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<sst xmlns="http://schemas.openxmlformats.org/spreadsheetml/2006/main" count="542" uniqueCount="446">
  <si>
    <t>Barcode</t>
  </si>
  <si>
    <t>Other ID (SLS)</t>
  </si>
  <si>
    <t>Patron ID (SLS)</t>
  </si>
  <si>
    <t>1A</t>
  </si>
  <si>
    <t>08</t>
  </si>
  <si>
    <t>s22158@lsc.hk</t>
  </si>
  <si>
    <t>DALLAS LING HEI CHUNG</t>
  </si>
  <si>
    <t>鍾令羲</t>
  </si>
  <si>
    <t>S22158</t>
  </si>
  <si>
    <t>22158</t>
  </si>
  <si>
    <t>28</t>
  </si>
  <si>
    <t>s22305@lsc.hk</t>
  </si>
  <si>
    <t>黃思浠</t>
  </si>
  <si>
    <t>S22305</t>
  </si>
  <si>
    <t>22305</t>
  </si>
  <si>
    <t>1B</t>
  </si>
  <si>
    <t>22</t>
  </si>
  <si>
    <t>s22463@lsc.hk</t>
  </si>
  <si>
    <t>LEUNG YUK LONG</t>
  </si>
  <si>
    <t>梁煜塱</t>
  </si>
  <si>
    <t>S22463</t>
  </si>
  <si>
    <t>22463</t>
  </si>
  <si>
    <t>1C</t>
  </si>
  <si>
    <t>01</t>
  </si>
  <si>
    <t>s22103@lsc.hk</t>
  </si>
  <si>
    <t>AU SUNG HIN</t>
  </si>
  <si>
    <t>區崇獻</t>
  </si>
  <si>
    <t>S22103</t>
  </si>
  <si>
    <t>22103</t>
  </si>
  <si>
    <t>03</t>
  </si>
  <si>
    <t>s22108@lsc.hk</t>
  </si>
  <si>
    <t>CHAN CHAK YAN THALES</t>
  </si>
  <si>
    <t xml:space="preserve">陳澤炘 </t>
  </si>
  <si>
    <t>S22108</t>
  </si>
  <si>
    <t>22108</t>
  </si>
  <si>
    <t>17</t>
  </si>
  <si>
    <t>s22215@lsc.hk</t>
  </si>
  <si>
    <t>LEUNG CHUN SANG</t>
  </si>
  <si>
    <t>梁晉生</t>
  </si>
  <si>
    <t>S22215</t>
  </si>
  <si>
    <t>22215</t>
  </si>
  <si>
    <t>18</t>
  </si>
  <si>
    <t>s22222@lsc.hk</t>
  </si>
  <si>
    <t>LI KAI SHING</t>
  </si>
  <si>
    <t>李佳宬</t>
  </si>
  <si>
    <t>S22222</t>
  </si>
  <si>
    <t>22222</t>
  </si>
  <si>
    <t>24</t>
  </si>
  <si>
    <t>s22267@lsc.hk</t>
  </si>
  <si>
    <t>-</t>
  </si>
  <si>
    <t>S22267</t>
  </si>
  <si>
    <t>22267</t>
  </si>
  <si>
    <t>25</t>
  </si>
  <si>
    <t>s22275@lsc.hk</t>
  </si>
  <si>
    <t>SO YI CHIT</t>
  </si>
  <si>
    <t>蘇爾喆</t>
  </si>
  <si>
    <t>S22275</t>
  </si>
  <si>
    <t>22275</t>
  </si>
  <si>
    <t>35</t>
  </si>
  <si>
    <t>s22337@lsc.hk</t>
  </si>
  <si>
    <t>ZHANG HO WAI</t>
  </si>
  <si>
    <t>張可維</t>
  </si>
  <si>
    <t>S22337</t>
  </si>
  <si>
    <t>22337</t>
  </si>
  <si>
    <t>1D</t>
  </si>
  <si>
    <t>06</t>
  </si>
  <si>
    <t>s22122@lsc.hk</t>
  </si>
  <si>
    <t xml:space="preserve">CHAN MOSES CHUN YIN </t>
  </si>
  <si>
    <t>陳晉賢</t>
  </si>
  <si>
    <t>S22122</t>
  </si>
  <si>
    <t>22122</t>
  </si>
  <si>
    <t>s22246@lsc.hk</t>
  </si>
  <si>
    <t>Mao Guan Hao James</t>
  </si>
  <si>
    <t>毛冠皓</t>
  </si>
  <si>
    <t>S22246</t>
  </si>
  <si>
    <t>22246</t>
  </si>
  <si>
    <t>1E</t>
  </si>
  <si>
    <t>27</t>
  </si>
  <si>
    <t>s22277@lsc.hk</t>
  </si>
  <si>
    <t>TAM CHI SHUN</t>
  </si>
  <si>
    <t>譚志舜</t>
  </si>
  <si>
    <t>S22277</t>
  </si>
  <si>
    <t>22277</t>
  </si>
  <si>
    <t>s22286@lsc.hk</t>
  </si>
  <si>
    <t>TSANG LAP SHUN</t>
  </si>
  <si>
    <t>曾立信</t>
  </si>
  <si>
    <t>S22286</t>
  </si>
  <si>
    <t>22286</t>
  </si>
  <si>
    <t>1F</t>
  </si>
  <si>
    <t>13</t>
  </si>
  <si>
    <t>s22186@lsc.hk</t>
  </si>
  <si>
    <t>KWOK TSZ HOU MANNIX</t>
  </si>
  <si>
    <t>郭子顥</t>
  </si>
  <si>
    <t>S22186</t>
  </si>
  <si>
    <t>22186</t>
  </si>
  <si>
    <t>s22249@lsc.hk</t>
  </si>
  <si>
    <t>NG CHUN</t>
  </si>
  <si>
    <t>吳臻</t>
  </si>
  <si>
    <t>S22249</t>
  </si>
  <si>
    <t>22249</t>
  </si>
  <si>
    <t>s22323@lsc.hk</t>
  </si>
  <si>
    <t>MATTHEWS YEUMG HOI HIM</t>
  </si>
  <si>
    <t>楊鎧謙</t>
  </si>
  <si>
    <t>S22323</t>
  </si>
  <si>
    <t>22323</t>
  </si>
  <si>
    <t>1G</t>
  </si>
  <si>
    <t>11</t>
  </si>
  <si>
    <t>s22178@lsc.hk</t>
  </si>
  <si>
    <t>JIAO RUI QING</t>
  </si>
  <si>
    <t>矯睿慶</t>
  </si>
  <si>
    <t>S22178</t>
  </si>
  <si>
    <t>22178</t>
  </si>
  <si>
    <t>12</t>
  </si>
  <si>
    <t>s22187@lsc.hk</t>
  </si>
  <si>
    <t>Kwok Wai Yan, Rayner</t>
  </si>
  <si>
    <t>郭懷恩</t>
  </si>
  <si>
    <t>S22187</t>
  </si>
  <si>
    <t>22187</t>
  </si>
  <si>
    <t>29</t>
  </si>
  <si>
    <t>s22433@lsc.hk</t>
  </si>
  <si>
    <t>文翌驊</t>
  </si>
  <si>
    <t>S22433</t>
  </si>
  <si>
    <t>22433</t>
  </si>
  <si>
    <t>2A</t>
  </si>
  <si>
    <t>s21435@lsc.hk</t>
  </si>
  <si>
    <t>Jayden Cheng Sai Yau</t>
  </si>
  <si>
    <t>鄭世佑</t>
  </si>
  <si>
    <t>1BD423B1</t>
  </si>
  <si>
    <t>21435</t>
  </si>
  <si>
    <t>09</t>
  </si>
  <si>
    <t>s21148@lsc.hk</t>
  </si>
  <si>
    <t>FONG NGO KIU NATHAN</t>
  </si>
  <si>
    <t>方傲翹</t>
  </si>
  <si>
    <t>1C07FC43</t>
  </si>
  <si>
    <t>21148</t>
  </si>
  <si>
    <t>s21183@lsc.hk</t>
  </si>
  <si>
    <t xml:space="preserve">LAM CHING YU </t>
  </si>
  <si>
    <t>林青瑜</t>
  </si>
  <si>
    <t>1C5EA053</t>
  </si>
  <si>
    <t>21183</t>
  </si>
  <si>
    <t>s21219@lsc.hk</t>
  </si>
  <si>
    <t>LEUNG TIN LONG</t>
  </si>
  <si>
    <t>梁天朗</t>
  </si>
  <si>
    <t>1C617273</t>
  </si>
  <si>
    <t>21219</t>
  </si>
  <si>
    <t>2B</t>
  </si>
  <si>
    <t>16</t>
  </si>
  <si>
    <t>s21196@lsc.hk</t>
  </si>
  <si>
    <t>Kaden lau</t>
  </si>
  <si>
    <t>劉啟霆</t>
  </si>
  <si>
    <t>1C9ED653</t>
  </si>
  <si>
    <t>21196</t>
  </si>
  <si>
    <t>19</t>
  </si>
  <si>
    <t>s21234@lsc.hk</t>
  </si>
  <si>
    <t>LU WAN TIM</t>
  </si>
  <si>
    <t>盧韻添</t>
  </si>
  <si>
    <t>1C4B4353</t>
  </si>
  <si>
    <t>21234</t>
  </si>
  <si>
    <t>30</t>
  </si>
  <si>
    <t>s21319@lsc.hk</t>
  </si>
  <si>
    <t>WU CHUK HIM</t>
  </si>
  <si>
    <t>胡卓謙</t>
  </si>
  <si>
    <t>1C2D8C73</t>
  </si>
  <si>
    <t>21319</t>
  </si>
  <si>
    <t>2C</t>
  </si>
  <si>
    <t>s21225@lsc.hk</t>
  </si>
  <si>
    <t>LIN CHUN HEI</t>
  </si>
  <si>
    <t>連晉晞</t>
  </si>
  <si>
    <t>1C5F1D63</t>
  </si>
  <si>
    <t>21225</t>
  </si>
  <si>
    <t>s21278@lsc.hk</t>
  </si>
  <si>
    <t>TANG ADRIAN KAI KIT</t>
  </si>
  <si>
    <t>鄧啟傑</t>
  </si>
  <si>
    <t>1B93B1A1</t>
  </si>
  <si>
    <t>21278</t>
  </si>
  <si>
    <t>2D</t>
  </si>
  <si>
    <t>s21182@lsc.hk</t>
  </si>
  <si>
    <t>LAM CHING YIN</t>
  </si>
  <si>
    <t>林炡言</t>
  </si>
  <si>
    <t>1C336193</t>
  </si>
  <si>
    <t>21182</t>
  </si>
  <si>
    <t>s21184@lsc.hk</t>
  </si>
  <si>
    <t>LAM HO CHIT</t>
  </si>
  <si>
    <t>林皜哲</t>
  </si>
  <si>
    <t>1C829C73</t>
  </si>
  <si>
    <t>21184</t>
  </si>
  <si>
    <t>20</t>
  </si>
  <si>
    <t>s21237@lsc.hk</t>
  </si>
  <si>
    <t>羅浚榕</t>
  </si>
  <si>
    <t>1CD70E73</t>
  </si>
  <si>
    <t>21237</t>
  </si>
  <si>
    <t>2E</t>
  </si>
  <si>
    <t>s21146@lsc.hk</t>
  </si>
  <si>
    <t xml:space="preserve">CHWA ALEX </t>
  </si>
  <si>
    <t>蔡嘉燊</t>
  </si>
  <si>
    <t>1C265D53</t>
  </si>
  <si>
    <t>21146</t>
  </si>
  <si>
    <t>2F</t>
  </si>
  <si>
    <t>s21188@lsc.hk</t>
  </si>
  <si>
    <t>Lam Siu Hang,Silas</t>
  </si>
  <si>
    <t>林兆恒</t>
  </si>
  <si>
    <t>1C1CF543</t>
  </si>
  <si>
    <t>21188</t>
  </si>
  <si>
    <t>s21438@lsc.hk</t>
  </si>
  <si>
    <t>WU CHUN KONG</t>
  </si>
  <si>
    <t>胡晉綱</t>
  </si>
  <si>
    <t>1BF43FB1</t>
  </si>
  <si>
    <t>21438</t>
  </si>
  <si>
    <t>3A</t>
  </si>
  <si>
    <t>s20240@lsc.hk</t>
  </si>
  <si>
    <t xml:space="preserve">LO KWAN CHING JOSIAH </t>
  </si>
  <si>
    <t>盧君澄</t>
  </si>
  <si>
    <t>34A37295</t>
  </si>
  <si>
    <t>20240</t>
  </si>
  <si>
    <t>s20280@lsc.hk</t>
  </si>
  <si>
    <t>TAMILSELVAN ANIRUDH SRINIVAS</t>
  </si>
  <si>
    <t>2CC263F6</t>
  </si>
  <si>
    <t>20280</t>
  </si>
  <si>
    <t>31</t>
  </si>
  <si>
    <t>s22459@lsc.hk</t>
  </si>
  <si>
    <t>JESS XIA</t>
  </si>
  <si>
    <t>夏朗天</t>
  </si>
  <si>
    <t>S22459</t>
  </si>
  <si>
    <t>22459</t>
  </si>
  <si>
    <t>3B</t>
  </si>
  <si>
    <t>02</t>
  </si>
  <si>
    <t>s20118@lsc.hk</t>
  </si>
  <si>
    <t>CHAN YUI HEI</t>
  </si>
  <si>
    <t>陳睿熙</t>
  </si>
  <si>
    <t>34B34E85</t>
  </si>
  <si>
    <t>20118</t>
  </si>
  <si>
    <t>04</t>
  </si>
  <si>
    <t>s20125@lsc.hk</t>
  </si>
  <si>
    <t>CHENG MAN PAK</t>
  </si>
  <si>
    <t>鄭文柏</t>
  </si>
  <si>
    <t>346A4285</t>
  </si>
  <si>
    <t>20125</t>
  </si>
  <si>
    <t>32</t>
  </si>
  <si>
    <t>s20404@lsc.hk</t>
  </si>
  <si>
    <t>BENJAMIN DAN ZHANG</t>
  </si>
  <si>
    <t>張宸鈞</t>
  </si>
  <si>
    <t>3E89219B</t>
  </si>
  <si>
    <t>20404</t>
  </si>
  <si>
    <t>3C</t>
  </si>
  <si>
    <t>s20111@lsc.hk</t>
  </si>
  <si>
    <t>CHAN JEREMY</t>
  </si>
  <si>
    <t>陳威榆</t>
  </si>
  <si>
    <t>348FA085</t>
  </si>
  <si>
    <t>20111</t>
  </si>
  <si>
    <t>s20189@lsc.hk</t>
  </si>
  <si>
    <t>Kwan Zeu</t>
  </si>
  <si>
    <t>關韶</t>
  </si>
  <si>
    <t>34B88395</t>
  </si>
  <si>
    <t>20189</t>
  </si>
  <si>
    <t>s20406@lsc.hk</t>
  </si>
  <si>
    <t>LAM LAP YU</t>
  </si>
  <si>
    <t>林立宇</t>
  </si>
  <si>
    <t>1BDF03B7</t>
  </si>
  <si>
    <t>20406</t>
  </si>
  <si>
    <t>15</t>
  </si>
  <si>
    <t>s20200@lsc.hk</t>
  </si>
  <si>
    <t>LAM WAI LOK</t>
  </si>
  <si>
    <t>林煒洛</t>
  </si>
  <si>
    <t>3435E585</t>
  </si>
  <si>
    <t>20200</t>
  </si>
  <si>
    <t>s20270@lsc.hk</t>
  </si>
  <si>
    <t>SETO AIDEN SHING TSUN</t>
  </si>
  <si>
    <t>司徒丞竣</t>
  </si>
  <si>
    <t>34AE4385</t>
  </si>
  <si>
    <t>20270</t>
  </si>
  <si>
    <t>26</t>
  </si>
  <si>
    <t>s20277@lsc.hk</t>
  </si>
  <si>
    <t>SUN RYAN</t>
  </si>
  <si>
    <t>辛家豪·</t>
  </si>
  <si>
    <t>34E05985</t>
  </si>
  <si>
    <t>20277</t>
  </si>
  <si>
    <t>3F</t>
  </si>
  <si>
    <t>s20171@lsc.hk</t>
  </si>
  <si>
    <t>HOU WAI KIN ALEX</t>
  </si>
  <si>
    <t>侯韋鍵</t>
  </si>
  <si>
    <t>349B9085</t>
  </si>
  <si>
    <t>20171</t>
  </si>
  <si>
    <t>3G</t>
  </si>
  <si>
    <t>07</t>
  </si>
  <si>
    <t>s20180@lsc.hk</t>
  </si>
  <si>
    <t>IP CHEUK HANG EUGENE</t>
  </si>
  <si>
    <t>葉卓恒</t>
  </si>
  <si>
    <t>1BD68CB7</t>
  </si>
  <si>
    <t>20180</t>
  </si>
  <si>
    <t>10</t>
  </si>
  <si>
    <t>s20201@lsc.hk</t>
  </si>
  <si>
    <t>林穎軒</t>
  </si>
  <si>
    <t>CBF274B6</t>
  </si>
  <si>
    <t>20201</t>
  </si>
  <si>
    <t>s20235@lsc.hk</t>
  </si>
  <si>
    <t>LIN YIHENG</t>
  </si>
  <si>
    <t>林毅恒</t>
  </si>
  <si>
    <t>34AB9795</t>
  </si>
  <si>
    <t>20235</t>
  </si>
  <si>
    <t>s22409@lsc.hk</t>
  </si>
  <si>
    <t>YEUNG JUSTIN</t>
  </si>
  <si>
    <t>楊睿承</t>
  </si>
  <si>
    <t>S22409</t>
  </si>
  <si>
    <t>22409</t>
  </si>
  <si>
    <t>4D</t>
  </si>
  <si>
    <t>s20441@lsc.hk</t>
  </si>
  <si>
    <t>Lau Ho Chi</t>
  </si>
  <si>
    <t>劉皓志</t>
  </si>
  <si>
    <t>CBE36A26</t>
  </si>
  <si>
    <t>20441</t>
  </si>
  <si>
    <t>s19230@lsc.hk</t>
  </si>
  <si>
    <t>LIU HAYDEN</t>
  </si>
  <si>
    <t>廖晙希</t>
  </si>
  <si>
    <t>CBF15C36</t>
  </si>
  <si>
    <t>19230</t>
  </si>
  <si>
    <t>21</t>
  </si>
  <si>
    <t>s19253@lsc.hk</t>
  </si>
  <si>
    <t>NG SAI YAM</t>
  </si>
  <si>
    <t>吳世欽</t>
  </si>
  <si>
    <t>2CB417F6</t>
  </si>
  <si>
    <t>19253</t>
  </si>
  <si>
    <t>4E</t>
  </si>
  <si>
    <t>05</t>
  </si>
  <si>
    <t>s19126@lsc.hk</t>
  </si>
  <si>
    <t>CHAN TSZ HIM</t>
  </si>
  <si>
    <t>陳梓謙</t>
  </si>
  <si>
    <t>3EB803AB</t>
  </si>
  <si>
    <t>19126</t>
  </si>
  <si>
    <t>s19191@lsc.hk</t>
  </si>
  <si>
    <t>KWAN CHUN MAN ANSON</t>
  </si>
  <si>
    <t>關竣文</t>
  </si>
  <si>
    <t>34AC6585</t>
  </si>
  <si>
    <t>19191</t>
  </si>
  <si>
    <t>s19256@lsc.hk</t>
  </si>
  <si>
    <t>Pang Kin Hei</t>
  </si>
  <si>
    <t>彭建熙</t>
  </si>
  <si>
    <t>1B97C547</t>
  </si>
  <si>
    <t>19256</t>
  </si>
  <si>
    <t>s19248@lsc.hk</t>
  </si>
  <si>
    <t>莫永鏘</t>
  </si>
  <si>
    <t>1B344AB7</t>
  </si>
  <si>
    <t>19248</t>
  </si>
  <si>
    <t>s19323@lsc.hk</t>
  </si>
  <si>
    <t>邢益鈞</t>
  </si>
  <si>
    <t>34320A85</t>
  </si>
  <si>
    <t>19323</t>
  </si>
  <si>
    <t>4G</t>
  </si>
  <si>
    <t>s19141@lsc.hk</t>
  </si>
  <si>
    <t>CHEUNG CHUN LOK</t>
  </si>
  <si>
    <t>張浚樂</t>
  </si>
  <si>
    <t>1BA3F9B7</t>
  </si>
  <si>
    <t>19141</t>
  </si>
  <si>
    <t>s20439@lsc.hk</t>
  </si>
  <si>
    <t>HE JEREMY GUAN TIAN</t>
  </si>
  <si>
    <t>何冠天</t>
  </si>
  <si>
    <t>CBF16286</t>
  </si>
  <si>
    <t>20439</t>
  </si>
  <si>
    <t>s19218@lsc.hk</t>
  </si>
  <si>
    <t>LEE SUM YIN</t>
  </si>
  <si>
    <t>李森言</t>
  </si>
  <si>
    <t>1B3423B7</t>
  </si>
  <si>
    <t>19218</t>
  </si>
  <si>
    <t>s19249@lsc.hk</t>
  </si>
  <si>
    <t>MOK WING HANG ALEX</t>
  </si>
  <si>
    <t>莫永鏗</t>
  </si>
  <si>
    <t>34EC3185</t>
  </si>
  <si>
    <t>19249</t>
  </si>
  <si>
    <t>s19261@lsc.hk</t>
  </si>
  <si>
    <t>SHANG CHENGZE</t>
  </si>
  <si>
    <t>尚承澤</t>
  </si>
  <si>
    <t>1B9AAAA7</t>
  </si>
  <si>
    <t>19261</t>
  </si>
  <si>
    <t>s19274@lsc.hk</t>
  </si>
  <si>
    <t>TANG CHUN YIN</t>
  </si>
  <si>
    <t>鄧俊研</t>
  </si>
  <si>
    <t>1B8CFE77</t>
  </si>
  <si>
    <t>19274</t>
  </si>
  <si>
    <t>s19303@lsc.hk</t>
  </si>
  <si>
    <t>WU CHEUK CHING JUSTIN</t>
  </si>
  <si>
    <t>胡焯政</t>
  </si>
  <si>
    <t>1B0075B7</t>
  </si>
  <si>
    <t>19303</t>
  </si>
  <si>
    <t>5B</t>
  </si>
  <si>
    <t>s18306@lsc.hk</t>
  </si>
  <si>
    <t xml:space="preserve">Wong Hin Ching Trevor </t>
  </si>
  <si>
    <t>黃顯晴</t>
  </si>
  <si>
    <t>1CA94553</t>
  </si>
  <si>
    <t>18306</t>
  </si>
  <si>
    <t>5C</t>
  </si>
  <si>
    <t>s18107@lsc.hk</t>
  </si>
  <si>
    <t>Chan Chak Kwan</t>
  </si>
  <si>
    <t>陳澤鈞</t>
  </si>
  <si>
    <t>1B5372A1</t>
  </si>
  <si>
    <t>18107</t>
  </si>
  <si>
    <t>s18178@lsc.hk</t>
  </si>
  <si>
    <t>HUNG YAU YIN</t>
  </si>
  <si>
    <t>熊祐賢</t>
  </si>
  <si>
    <t>1C368D33</t>
  </si>
  <si>
    <t>18178</t>
  </si>
  <si>
    <t>5E</t>
  </si>
  <si>
    <t>s18164@lsc.hk</t>
  </si>
  <si>
    <t xml:space="preserve">Fung Chung Kit Ryan </t>
  </si>
  <si>
    <t>馮中傑</t>
  </si>
  <si>
    <t>1C3B6163</t>
  </si>
  <si>
    <t>18164</t>
  </si>
  <si>
    <t>5F</t>
  </si>
  <si>
    <t>s18299@lsc.hk</t>
  </si>
  <si>
    <t>WAN YAT YIN</t>
  </si>
  <si>
    <t>尹一言</t>
  </si>
  <si>
    <t>1C452F63</t>
  </si>
  <si>
    <t>18299</t>
  </si>
  <si>
    <t>5G</t>
  </si>
  <si>
    <t>s18412@lsc.hk</t>
  </si>
  <si>
    <t>CHAN WANG MONG TIKVAH</t>
  </si>
  <si>
    <t>陳弘望</t>
  </si>
  <si>
    <t>1C2E1A83</t>
  </si>
  <si>
    <t>18412</t>
  </si>
  <si>
    <t>s18199@lsc.hk</t>
  </si>
  <si>
    <t>LAU CHEUK NAM</t>
  </si>
  <si>
    <t>劉卓楠</t>
  </si>
  <si>
    <t>1C6B7953</t>
  </si>
  <si>
    <t>18199</t>
  </si>
  <si>
    <t>s18301@lsc.hk</t>
  </si>
  <si>
    <t xml:space="preserve">Wong Cheuk YIn </t>
  </si>
  <si>
    <t>王卓賢</t>
  </si>
  <si>
    <t>1CC03F33</t>
  </si>
  <si>
    <t>18301</t>
  </si>
  <si>
    <t>33</t>
  </si>
  <si>
    <t>s18332@lsc.hk</t>
  </si>
  <si>
    <t>Yiu Ngo Yin</t>
  </si>
  <si>
    <t>姚傲然</t>
  </si>
  <si>
    <t>1C911963</t>
  </si>
  <si>
    <t>18332</t>
  </si>
  <si>
    <t>34</t>
  </si>
  <si>
    <t>s18336@lsc.hk</t>
  </si>
  <si>
    <t>YUEN HO LONG</t>
  </si>
  <si>
    <t>袁浩朗</t>
  </si>
  <si>
    <t>1C3E1D53</t>
  </si>
  <si>
    <t>18336</t>
  </si>
  <si>
    <t>6E</t>
  </si>
  <si>
    <t>s17101@lsc.hk</t>
  </si>
  <si>
    <t>AU YEUNG BRYAN LOK</t>
  </si>
  <si>
    <t>歐陽諾</t>
  </si>
  <si>
    <t>CE862CC3</t>
  </si>
  <si>
    <t>17101</t>
  </si>
  <si>
    <t>Test Specimen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</si>
</sst>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u/>
      <color theme="1"/>
      <name val="Arial"/>
    </font>
    <font>
      <u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vertical="bottom"/>
    </xf>
    <xf quotePrefix="1" borderId="0" fillId="0" fontId="1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2" numFmtId="49" xfId="0" applyAlignment="1" applyFont="1" applyNumberFormat="1">
      <alignment readingOrder="0"/>
    </xf>
    <xf borderId="0" fillId="0" fontId="2" numFmtId="49" xfId="0" applyFont="1" applyNumberFormat="1"/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readingOrder="0" vertical="bottom"/>
    </xf>
    <xf borderId="0" fillId="0" fontId="1" numFmtId="49" xfId="0" applyAlignment="1" applyFont="1" applyNumberFormat="1">
      <alignment readingOrder="0" vertical="bottom"/>
    </xf>
    <xf borderId="0" fillId="0" fontId="1" numFmtId="49" xfId="0" applyAlignment="1" applyFont="1" applyNumberFormat="1">
      <alignment shrinkToFit="0" vertical="bottom" wrapText="0"/>
    </xf>
    <xf borderId="0" fillId="2" fontId="1" numFmtId="49" xfId="0" applyAlignment="1" applyFill="1" applyFont="1" applyNumberFormat="1">
      <alignment vertical="bottom"/>
    </xf>
    <xf borderId="0" fillId="2" fontId="1" numFmtId="49" xfId="0" applyAlignment="1" applyFont="1" applyNumberFormat="1">
      <alignment horizontal="right" vertical="bottom"/>
    </xf>
    <xf borderId="0" fillId="2" fontId="4" numFmtId="49" xfId="0" applyAlignment="1" applyFont="1" applyNumberFormat="1">
      <alignment vertical="bottom"/>
    </xf>
    <xf borderId="0" fillId="3" fontId="1" numFmtId="49" xfId="0" applyAlignment="1" applyFill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s20125@lsc.hk" TargetMode="External"/><Relationship Id="rId42" Type="http://schemas.openxmlformats.org/officeDocument/2006/relationships/hyperlink" Target="mailto:s20111@lsc.hk" TargetMode="External"/><Relationship Id="rId41" Type="http://schemas.openxmlformats.org/officeDocument/2006/relationships/hyperlink" Target="mailto:s20404@lsc.hk" TargetMode="External"/><Relationship Id="rId44" Type="http://schemas.openxmlformats.org/officeDocument/2006/relationships/hyperlink" Target="mailto:s20406@lsc.hk" TargetMode="External"/><Relationship Id="rId43" Type="http://schemas.openxmlformats.org/officeDocument/2006/relationships/hyperlink" Target="mailto:s20189@lsc.hk" TargetMode="External"/><Relationship Id="rId46" Type="http://schemas.openxmlformats.org/officeDocument/2006/relationships/hyperlink" Target="mailto:s20270@lsc.hk" TargetMode="External"/><Relationship Id="rId45" Type="http://schemas.openxmlformats.org/officeDocument/2006/relationships/hyperlink" Target="mailto:s20200@lsc.hk" TargetMode="External"/><Relationship Id="rId1" Type="http://schemas.openxmlformats.org/officeDocument/2006/relationships/hyperlink" Target="mailto:s22158@lsc.hk" TargetMode="External"/><Relationship Id="rId2" Type="http://schemas.openxmlformats.org/officeDocument/2006/relationships/hyperlink" Target="mailto:s22305@lsc.hk" TargetMode="External"/><Relationship Id="rId3" Type="http://schemas.openxmlformats.org/officeDocument/2006/relationships/hyperlink" Target="mailto:s22463@lsc.hk" TargetMode="External"/><Relationship Id="rId4" Type="http://schemas.openxmlformats.org/officeDocument/2006/relationships/hyperlink" Target="mailto:s22103@lsc.hk" TargetMode="External"/><Relationship Id="rId9" Type="http://schemas.openxmlformats.org/officeDocument/2006/relationships/hyperlink" Target="mailto:s22275@lsc.hk" TargetMode="External"/><Relationship Id="rId48" Type="http://schemas.openxmlformats.org/officeDocument/2006/relationships/hyperlink" Target="mailto:s20171@lsc.hk" TargetMode="External"/><Relationship Id="rId47" Type="http://schemas.openxmlformats.org/officeDocument/2006/relationships/hyperlink" Target="mailto:s20277@lsc.hk" TargetMode="External"/><Relationship Id="rId49" Type="http://schemas.openxmlformats.org/officeDocument/2006/relationships/hyperlink" Target="mailto:s20180@lsc.hk" TargetMode="External"/><Relationship Id="rId5" Type="http://schemas.openxmlformats.org/officeDocument/2006/relationships/hyperlink" Target="mailto:s22108@lsc.hk" TargetMode="External"/><Relationship Id="rId6" Type="http://schemas.openxmlformats.org/officeDocument/2006/relationships/hyperlink" Target="mailto:s22215@lsc.hk" TargetMode="External"/><Relationship Id="rId7" Type="http://schemas.openxmlformats.org/officeDocument/2006/relationships/hyperlink" Target="mailto:s22222@lsc.hk" TargetMode="External"/><Relationship Id="rId8" Type="http://schemas.openxmlformats.org/officeDocument/2006/relationships/hyperlink" Target="mailto:s22267@lsc.hk" TargetMode="External"/><Relationship Id="rId73" Type="http://schemas.openxmlformats.org/officeDocument/2006/relationships/hyperlink" Target="mailto:s18412@lsc.hk" TargetMode="External"/><Relationship Id="rId72" Type="http://schemas.openxmlformats.org/officeDocument/2006/relationships/hyperlink" Target="mailto:s18299@lsc.hk" TargetMode="External"/><Relationship Id="rId31" Type="http://schemas.openxmlformats.org/officeDocument/2006/relationships/hyperlink" Target="mailto:s21184@lsc.hk" TargetMode="External"/><Relationship Id="rId75" Type="http://schemas.openxmlformats.org/officeDocument/2006/relationships/hyperlink" Target="mailto:s18301@lsc.hk" TargetMode="External"/><Relationship Id="rId30" Type="http://schemas.openxmlformats.org/officeDocument/2006/relationships/hyperlink" Target="mailto:s21182@lsc.hk" TargetMode="External"/><Relationship Id="rId74" Type="http://schemas.openxmlformats.org/officeDocument/2006/relationships/hyperlink" Target="mailto:s18199@lsc.hk" TargetMode="External"/><Relationship Id="rId33" Type="http://schemas.openxmlformats.org/officeDocument/2006/relationships/hyperlink" Target="mailto:s21146@lsc.hk" TargetMode="External"/><Relationship Id="rId77" Type="http://schemas.openxmlformats.org/officeDocument/2006/relationships/hyperlink" Target="mailto:s18336@lsc.hk" TargetMode="External"/><Relationship Id="rId32" Type="http://schemas.openxmlformats.org/officeDocument/2006/relationships/hyperlink" Target="mailto:s21237@lsc.hk" TargetMode="External"/><Relationship Id="rId76" Type="http://schemas.openxmlformats.org/officeDocument/2006/relationships/hyperlink" Target="mailto:s18332@lsc.hk" TargetMode="External"/><Relationship Id="rId35" Type="http://schemas.openxmlformats.org/officeDocument/2006/relationships/hyperlink" Target="mailto:s21438@lsc.hk" TargetMode="External"/><Relationship Id="rId34" Type="http://schemas.openxmlformats.org/officeDocument/2006/relationships/hyperlink" Target="mailto:s21188@lsc.hk" TargetMode="External"/><Relationship Id="rId78" Type="http://schemas.openxmlformats.org/officeDocument/2006/relationships/drawing" Target="../drawings/drawing1.xml"/><Relationship Id="rId71" Type="http://schemas.openxmlformats.org/officeDocument/2006/relationships/hyperlink" Target="mailto:s18164@lsc.hk" TargetMode="External"/><Relationship Id="rId70" Type="http://schemas.openxmlformats.org/officeDocument/2006/relationships/hyperlink" Target="mailto:s18178@lsc.hk" TargetMode="External"/><Relationship Id="rId37" Type="http://schemas.openxmlformats.org/officeDocument/2006/relationships/hyperlink" Target="mailto:s20280@lsc.hk" TargetMode="External"/><Relationship Id="rId36" Type="http://schemas.openxmlformats.org/officeDocument/2006/relationships/hyperlink" Target="mailto:s20240@lsc.hk" TargetMode="External"/><Relationship Id="rId39" Type="http://schemas.openxmlformats.org/officeDocument/2006/relationships/hyperlink" Target="mailto:s20118@lsc.hk" TargetMode="External"/><Relationship Id="rId38" Type="http://schemas.openxmlformats.org/officeDocument/2006/relationships/hyperlink" Target="mailto:s22459@lsc.hk" TargetMode="External"/><Relationship Id="rId62" Type="http://schemas.openxmlformats.org/officeDocument/2006/relationships/hyperlink" Target="mailto:s20439@lsc.hk" TargetMode="External"/><Relationship Id="rId61" Type="http://schemas.openxmlformats.org/officeDocument/2006/relationships/hyperlink" Target="mailto:s19141@lsc.hk" TargetMode="External"/><Relationship Id="rId20" Type="http://schemas.openxmlformats.org/officeDocument/2006/relationships/hyperlink" Target="mailto:s22433@lsc.hk" TargetMode="External"/><Relationship Id="rId64" Type="http://schemas.openxmlformats.org/officeDocument/2006/relationships/hyperlink" Target="mailto:s19249@lsc.hk" TargetMode="External"/><Relationship Id="rId63" Type="http://schemas.openxmlformats.org/officeDocument/2006/relationships/hyperlink" Target="mailto:s19218@lsc.hk" TargetMode="External"/><Relationship Id="rId22" Type="http://schemas.openxmlformats.org/officeDocument/2006/relationships/hyperlink" Target="mailto:s21148@lsc.hk" TargetMode="External"/><Relationship Id="rId66" Type="http://schemas.openxmlformats.org/officeDocument/2006/relationships/hyperlink" Target="mailto:s19274@lsc.hk" TargetMode="External"/><Relationship Id="rId21" Type="http://schemas.openxmlformats.org/officeDocument/2006/relationships/hyperlink" Target="mailto:s21435@lsc.hk" TargetMode="External"/><Relationship Id="rId65" Type="http://schemas.openxmlformats.org/officeDocument/2006/relationships/hyperlink" Target="mailto:s19261@lsc.hk" TargetMode="External"/><Relationship Id="rId24" Type="http://schemas.openxmlformats.org/officeDocument/2006/relationships/hyperlink" Target="mailto:s21219@lsc.hk" TargetMode="External"/><Relationship Id="rId68" Type="http://schemas.openxmlformats.org/officeDocument/2006/relationships/hyperlink" Target="mailto:s18306@lsc.hk" TargetMode="External"/><Relationship Id="rId23" Type="http://schemas.openxmlformats.org/officeDocument/2006/relationships/hyperlink" Target="mailto:s21183@lsc.hk" TargetMode="External"/><Relationship Id="rId67" Type="http://schemas.openxmlformats.org/officeDocument/2006/relationships/hyperlink" Target="mailto:s19303@lsc.hk" TargetMode="External"/><Relationship Id="rId60" Type="http://schemas.openxmlformats.org/officeDocument/2006/relationships/hyperlink" Target="mailto:s19323@lsc.hk" TargetMode="External"/><Relationship Id="rId26" Type="http://schemas.openxmlformats.org/officeDocument/2006/relationships/hyperlink" Target="mailto:s21234@lsc.hk" TargetMode="External"/><Relationship Id="rId25" Type="http://schemas.openxmlformats.org/officeDocument/2006/relationships/hyperlink" Target="mailto:s21196@lsc.hk" TargetMode="External"/><Relationship Id="rId69" Type="http://schemas.openxmlformats.org/officeDocument/2006/relationships/hyperlink" Target="mailto:s18107@lsc.hk" TargetMode="External"/><Relationship Id="rId28" Type="http://schemas.openxmlformats.org/officeDocument/2006/relationships/hyperlink" Target="mailto:s21225@lsc.hk" TargetMode="External"/><Relationship Id="rId27" Type="http://schemas.openxmlformats.org/officeDocument/2006/relationships/hyperlink" Target="mailto:s21319@lsc.hk" TargetMode="External"/><Relationship Id="rId29" Type="http://schemas.openxmlformats.org/officeDocument/2006/relationships/hyperlink" Target="mailto:s21278@lsc.hk" TargetMode="External"/><Relationship Id="rId51" Type="http://schemas.openxmlformats.org/officeDocument/2006/relationships/hyperlink" Target="mailto:s20235@lsc.hk" TargetMode="External"/><Relationship Id="rId50" Type="http://schemas.openxmlformats.org/officeDocument/2006/relationships/hyperlink" Target="mailto:s20201@lsc.hk" TargetMode="External"/><Relationship Id="rId53" Type="http://schemas.openxmlformats.org/officeDocument/2006/relationships/hyperlink" Target="mailto:s20441@lsc.hk" TargetMode="External"/><Relationship Id="rId52" Type="http://schemas.openxmlformats.org/officeDocument/2006/relationships/hyperlink" Target="mailto:s22409@lsc.hk" TargetMode="External"/><Relationship Id="rId11" Type="http://schemas.openxmlformats.org/officeDocument/2006/relationships/hyperlink" Target="mailto:s22122@lsc.hk" TargetMode="External"/><Relationship Id="rId55" Type="http://schemas.openxmlformats.org/officeDocument/2006/relationships/hyperlink" Target="mailto:s19253@lsc.hk" TargetMode="External"/><Relationship Id="rId10" Type="http://schemas.openxmlformats.org/officeDocument/2006/relationships/hyperlink" Target="mailto:s22337@lsc.hk" TargetMode="External"/><Relationship Id="rId54" Type="http://schemas.openxmlformats.org/officeDocument/2006/relationships/hyperlink" Target="mailto:s19230@lsc.hk" TargetMode="External"/><Relationship Id="rId13" Type="http://schemas.openxmlformats.org/officeDocument/2006/relationships/hyperlink" Target="mailto:s22277@lsc.hk" TargetMode="External"/><Relationship Id="rId57" Type="http://schemas.openxmlformats.org/officeDocument/2006/relationships/hyperlink" Target="mailto:s19191@lsc.hk" TargetMode="External"/><Relationship Id="rId12" Type="http://schemas.openxmlformats.org/officeDocument/2006/relationships/hyperlink" Target="mailto:s22246@lsc.hk" TargetMode="External"/><Relationship Id="rId56" Type="http://schemas.openxmlformats.org/officeDocument/2006/relationships/hyperlink" Target="mailto:s19126@lsc.hk" TargetMode="External"/><Relationship Id="rId15" Type="http://schemas.openxmlformats.org/officeDocument/2006/relationships/hyperlink" Target="mailto:s22186@lsc.hk" TargetMode="External"/><Relationship Id="rId59" Type="http://schemas.openxmlformats.org/officeDocument/2006/relationships/hyperlink" Target="mailto:s19248@lsc.hk" TargetMode="External"/><Relationship Id="rId14" Type="http://schemas.openxmlformats.org/officeDocument/2006/relationships/hyperlink" Target="mailto:s22286@lsc.hk" TargetMode="External"/><Relationship Id="rId58" Type="http://schemas.openxmlformats.org/officeDocument/2006/relationships/hyperlink" Target="mailto:s19256@lsc.hk" TargetMode="External"/><Relationship Id="rId17" Type="http://schemas.openxmlformats.org/officeDocument/2006/relationships/hyperlink" Target="mailto:s22323@lsc.hk" TargetMode="External"/><Relationship Id="rId16" Type="http://schemas.openxmlformats.org/officeDocument/2006/relationships/hyperlink" Target="mailto:s22249@lsc.hk" TargetMode="External"/><Relationship Id="rId19" Type="http://schemas.openxmlformats.org/officeDocument/2006/relationships/hyperlink" Target="mailto:s22187@lsc.hk" TargetMode="External"/><Relationship Id="rId18" Type="http://schemas.openxmlformats.org/officeDocument/2006/relationships/hyperlink" Target="mailto:s22178@lsc.h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"/>
      <c r="B1" s="2"/>
      <c r="C1" s="1"/>
      <c r="D1" s="1"/>
      <c r="E1" s="1"/>
      <c r="F1" s="3" t="s">
        <v>0</v>
      </c>
      <c r="G1" s="3" t="s">
        <v>1</v>
      </c>
      <c r="H1" s="3" t="s">
        <v>2</v>
      </c>
    </row>
    <row r="2">
      <c r="A2" s="4" t="s">
        <v>3</v>
      </c>
      <c r="B2" s="5" t="s">
        <v>4</v>
      </c>
      <c r="C2" s="6" t="s">
        <v>5</v>
      </c>
      <c r="D2" s="4" t="s">
        <v>6</v>
      </c>
      <c r="E2" s="4" t="s">
        <v>7</v>
      </c>
      <c r="F2" s="7" t="s">
        <v>8</v>
      </c>
      <c r="G2" s="7" t="s">
        <v>9</v>
      </c>
      <c r="H2" s="8" t="str">
        <f t="shared" ref="H2:H80" si="1">CONCATENATE(A2,B2)</f>
        <v>1A08</v>
      </c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</row>
    <row r="3">
      <c r="A3" s="4" t="s">
        <v>3</v>
      </c>
      <c r="B3" s="9" t="s">
        <v>10</v>
      </c>
      <c r="C3" s="6" t="s">
        <v>11</v>
      </c>
      <c r="D3" s="4" t="str">
        <f>(UPPER("Hayden Wong Sze Hei "))</f>
        <v>HAYDEN WONG SZE HEI </v>
      </c>
      <c r="E3" s="4" t="s">
        <v>12</v>
      </c>
      <c r="F3" s="7" t="s">
        <v>13</v>
      </c>
      <c r="G3" s="7" t="s">
        <v>14</v>
      </c>
      <c r="H3" s="8" t="str">
        <f t="shared" si="1"/>
        <v>1A28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>
      <c r="A4" s="4" t="s">
        <v>15</v>
      </c>
      <c r="B4" s="9" t="s">
        <v>16</v>
      </c>
      <c r="C4" s="6" t="s">
        <v>17</v>
      </c>
      <c r="D4" s="4" t="s">
        <v>18</v>
      </c>
      <c r="E4" s="4" t="s">
        <v>19</v>
      </c>
      <c r="F4" s="7" t="s">
        <v>20</v>
      </c>
      <c r="G4" s="7" t="s">
        <v>21</v>
      </c>
      <c r="H4" s="8" t="str">
        <f t="shared" si="1"/>
        <v>1B22</v>
      </c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>
      <c r="A5" s="4" t="s">
        <v>22</v>
      </c>
      <c r="B5" s="5" t="s">
        <v>23</v>
      </c>
      <c r="C5" s="6" t="s">
        <v>24</v>
      </c>
      <c r="D5" s="4" t="s">
        <v>25</v>
      </c>
      <c r="E5" s="4" t="s">
        <v>26</v>
      </c>
      <c r="F5" s="7" t="s">
        <v>27</v>
      </c>
      <c r="G5" s="7" t="s">
        <v>28</v>
      </c>
      <c r="H5" s="8" t="str">
        <f t="shared" si="1"/>
        <v>1C01</v>
      </c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>
      <c r="A6" s="4" t="s">
        <v>22</v>
      </c>
      <c r="B6" s="10" t="s">
        <v>29</v>
      </c>
      <c r="C6" s="6" t="s">
        <v>30</v>
      </c>
      <c r="D6" s="4" t="s">
        <v>31</v>
      </c>
      <c r="E6" s="4" t="s">
        <v>32</v>
      </c>
      <c r="F6" s="7" t="s">
        <v>33</v>
      </c>
      <c r="G6" s="7" t="s">
        <v>34</v>
      </c>
      <c r="H6" s="8" t="str">
        <f t="shared" si="1"/>
        <v>1C03</v>
      </c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>
      <c r="A7" s="4" t="s">
        <v>22</v>
      </c>
      <c r="B7" s="9" t="s">
        <v>35</v>
      </c>
      <c r="C7" s="6" t="s">
        <v>36</v>
      </c>
      <c r="D7" s="4" t="s">
        <v>37</v>
      </c>
      <c r="E7" s="4" t="s">
        <v>38</v>
      </c>
      <c r="F7" s="7" t="s">
        <v>39</v>
      </c>
      <c r="G7" s="7" t="s">
        <v>40</v>
      </c>
      <c r="H7" s="8" t="str">
        <f t="shared" si="1"/>
        <v>1C17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>
      <c r="A8" s="4" t="s">
        <v>22</v>
      </c>
      <c r="B8" s="9" t="s">
        <v>41</v>
      </c>
      <c r="C8" s="6" t="s">
        <v>42</v>
      </c>
      <c r="D8" s="4" t="s">
        <v>43</v>
      </c>
      <c r="E8" s="4" t="s">
        <v>44</v>
      </c>
      <c r="F8" s="7" t="s">
        <v>45</v>
      </c>
      <c r="G8" s="7" t="s">
        <v>46</v>
      </c>
      <c r="H8" s="8" t="str">
        <f t="shared" si="1"/>
        <v>1C18</v>
      </c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>
      <c r="A9" s="4" t="s">
        <v>22</v>
      </c>
      <c r="B9" s="9" t="s">
        <v>47</v>
      </c>
      <c r="C9" s="6" t="s">
        <v>48</v>
      </c>
      <c r="D9" s="4" t="str">
        <f>(UPPER("Shen Wing Yiu"))</f>
        <v>SHEN WING YIU</v>
      </c>
      <c r="E9" s="11" t="s">
        <v>49</v>
      </c>
      <c r="F9" s="7" t="s">
        <v>50</v>
      </c>
      <c r="G9" s="7" t="s">
        <v>51</v>
      </c>
      <c r="H9" s="8" t="str">
        <f t="shared" si="1"/>
        <v>1C24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>
      <c r="A10" s="4" t="s">
        <v>22</v>
      </c>
      <c r="B10" s="9" t="s">
        <v>52</v>
      </c>
      <c r="C10" s="6" t="s">
        <v>53</v>
      </c>
      <c r="D10" s="4" t="s">
        <v>54</v>
      </c>
      <c r="E10" s="4" t="s">
        <v>55</v>
      </c>
      <c r="F10" s="7" t="s">
        <v>56</v>
      </c>
      <c r="G10" s="7" t="s">
        <v>57</v>
      </c>
      <c r="H10" s="8" t="str">
        <f t="shared" si="1"/>
        <v>1C25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>
      <c r="A11" s="4" t="s">
        <v>22</v>
      </c>
      <c r="B11" s="9" t="s">
        <v>58</v>
      </c>
      <c r="C11" s="6" t="s">
        <v>59</v>
      </c>
      <c r="D11" s="4" t="s">
        <v>60</v>
      </c>
      <c r="E11" s="4" t="s">
        <v>61</v>
      </c>
      <c r="F11" s="7" t="s">
        <v>62</v>
      </c>
      <c r="G11" s="7" t="s">
        <v>63</v>
      </c>
      <c r="H11" s="8" t="str">
        <f t="shared" si="1"/>
        <v>1C35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</row>
    <row r="12">
      <c r="A12" s="4" t="s">
        <v>64</v>
      </c>
      <c r="B12" s="5" t="s">
        <v>65</v>
      </c>
      <c r="C12" s="6" t="s">
        <v>66</v>
      </c>
      <c r="D12" s="4" t="s">
        <v>67</v>
      </c>
      <c r="E12" s="4" t="s">
        <v>68</v>
      </c>
      <c r="F12" s="7" t="s">
        <v>69</v>
      </c>
      <c r="G12" s="7" t="s">
        <v>70</v>
      </c>
      <c r="H12" s="8" t="str">
        <f t="shared" si="1"/>
        <v>1D06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</row>
    <row r="13">
      <c r="A13" s="4" t="s">
        <v>64</v>
      </c>
      <c r="B13" s="9" t="s">
        <v>16</v>
      </c>
      <c r="C13" s="6" t="s">
        <v>71</v>
      </c>
      <c r="D13" s="4" t="s">
        <v>72</v>
      </c>
      <c r="E13" s="4" t="s">
        <v>73</v>
      </c>
      <c r="F13" s="7" t="s">
        <v>74</v>
      </c>
      <c r="G13" s="7" t="s">
        <v>75</v>
      </c>
      <c r="H13" s="8" t="str">
        <f t="shared" si="1"/>
        <v>1D22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</row>
    <row r="14">
      <c r="A14" s="4" t="s">
        <v>76</v>
      </c>
      <c r="B14" s="9" t="s">
        <v>77</v>
      </c>
      <c r="C14" s="6" t="s">
        <v>78</v>
      </c>
      <c r="D14" s="4" t="s">
        <v>79</v>
      </c>
      <c r="E14" s="4" t="s">
        <v>80</v>
      </c>
      <c r="F14" s="7" t="s">
        <v>81</v>
      </c>
      <c r="G14" s="7" t="s">
        <v>82</v>
      </c>
      <c r="H14" s="8" t="str">
        <f t="shared" si="1"/>
        <v>1E27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</row>
    <row r="15">
      <c r="A15" s="4" t="s">
        <v>76</v>
      </c>
      <c r="B15" s="9" t="s">
        <v>10</v>
      </c>
      <c r="C15" s="6" t="s">
        <v>83</v>
      </c>
      <c r="D15" s="4" t="s">
        <v>84</v>
      </c>
      <c r="E15" s="4" t="s">
        <v>85</v>
      </c>
      <c r="F15" s="7" t="s">
        <v>86</v>
      </c>
      <c r="G15" s="7" t="s">
        <v>87</v>
      </c>
      <c r="H15" s="8" t="str">
        <f t="shared" si="1"/>
        <v>1E28</v>
      </c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</row>
    <row r="16">
      <c r="A16" s="4" t="s">
        <v>88</v>
      </c>
      <c r="B16" s="9" t="s">
        <v>89</v>
      </c>
      <c r="C16" s="6" t="s">
        <v>90</v>
      </c>
      <c r="D16" s="4" t="s">
        <v>91</v>
      </c>
      <c r="E16" s="4" t="s">
        <v>92</v>
      </c>
      <c r="F16" s="7" t="s">
        <v>93</v>
      </c>
      <c r="G16" s="7" t="s">
        <v>94</v>
      </c>
      <c r="H16" s="8" t="str">
        <f t="shared" si="1"/>
        <v>1F13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</row>
    <row r="17">
      <c r="A17" s="4" t="s">
        <v>88</v>
      </c>
      <c r="B17" s="9" t="s">
        <v>16</v>
      </c>
      <c r="C17" s="6" t="s">
        <v>95</v>
      </c>
      <c r="D17" s="4" t="s">
        <v>96</v>
      </c>
      <c r="E17" s="4" t="s">
        <v>97</v>
      </c>
      <c r="F17" s="7" t="s">
        <v>98</v>
      </c>
      <c r="G17" s="7" t="s">
        <v>99</v>
      </c>
      <c r="H17" s="8" t="str">
        <f t="shared" si="1"/>
        <v>1F22</v>
      </c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</row>
    <row r="18">
      <c r="A18" s="4" t="s">
        <v>88</v>
      </c>
      <c r="B18" s="9" t="s">
        <v>58</v>
      </c>
      <c r="C18" s="6" t="s">
        <v>100</v>
      </c>
      <c r="D18" s="4" t="s">
        <v>101</v>
      </c>
      <c r="E18" s="4" t="s">
        <v>102</v>
      </c>
      <c r="F18" s="7" t="s">
        <v>103</v>
      </c>
      <c r="G18" s="7" t="s">
        <v>104</v>
      </c>
      <c r="H18" s="8" t="str">
        <f t="shared" si="1"/>
        <v>1F35</v>
      </c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</row>
    <row r="19">
      <c r="A19" s="4" t="s">
        <v>105</v>
      </c>
      <c r="B19" s="9" t="s">
        <v>106</v>
      </c>
      <c r="C19" s="6" t="s">
        <v>107</v>
      </c>
      <c r="D19" s="4" t="s">
        <v>108</v>
      </c>
      <c r="E19" s="4" t="s">
        <v>109</v>
      </c>
      <c r="F19" s="7" t="s">
        <v>110</v>
      </c>
      <c r="G19" s="7" t="s">
        <v>111</v>
      </c>
      <c r="H19" s="8" t="str">
        <f t="shared" si="1"/>
        <v>1G11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</row>
    <row r="20">
      <c r="A20" s="4" t="s">
        <v>105</v>
      </c>
      <c r="B20" s="9" t="s">
        <v>112</v>
      </c>
      <c r="C20" s="6" t="s">
        <v>113</v>
      </c>
      <c r="D20" s="4" t="s">
        <v>114</v>
      </c>
      <c r="E20" s="4" t="s">
        <v>115</v>
      </c>
      <c r="F20" s="7" t="s">
        <v>116</v>
      </c>
      <c r="G20" s="7" t="s">
        <v>117</v>
      </c>
      <c r="H20" s="8" t="str">
        <f t="shared" si="1"/>
        <v>1G12</v>
      </c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</row>
    <row r="21">
      <c r="A21" s="4" t="s">
        <v>105</v>
      </c>
      <c r="B21" s="9" t="s">
        <v>118</v>
      </c>
      <c r="C21" s="6" t="s">
        <v>119</v>
      </c>
      <c r="D21" s="4" t="str">
        <f>(UPPER("Wen yihua"))</f>
        <v>WEN YIHUA</v>
      </c>
      <c r="E21" s="4" t="s">
        <v>120</v>
      </c>
      <c r="F21" s="7" t="s">
        <v>121</v>
      </c>
      <c r="G21" s="7" t="s">
        <v>122</v>
      </c>
      <c r="H21" s="8" t="str">
        <f t="shared" si="1"/>
        <v>1G29</v>
      </c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</row>
    <row r="22">
      <c r="A22" s="4" t="s">
        <v>123</v>
      </c>
      <c r="B22" s="5" t="s">
        <v>65</v>
      </c>
      <c r="C22" s="6" t="s">
        <v>124</v>
      </c>
      <c r="D22" s="4" t="s">
        <v>125</v>
      </c>
      <c r="E22" s="4" t="s">
        <v>126</v>
      </c>
      <c r="F22" s="7" t="s">
        <v>127</v>
      </c>
      <c r="G22" s="7" t="s">
        <v>128</v>
      </c>
      <c r="H22" s="8" t="str">
        <f t="shared" si="1"/>
        <v>2A06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</row>
    <row r="23">
      <c r="A23" s="4" t="s">
        <v>123</v>
      </c>
      <c r="B23" s="5" t="s">
        <v>129</v>
      </c>
      <c r="C23" s="6" t="s">
        <v>130</v>
      </c>
      <c r="D23" s="4" t="s">
        <v>131</v>
      </c>
      <c r="E23" s="4" t="s">
        <v>132</v>
      </c>
      <c r="F23" s="7" t="s">
        <v>133</v>
      </c>
      <c r="G23" s="7" t="s">
        <v>134</v>
      </c>
      <c r="H23" s="8" t="str">
        <f t="shared" si="1"/>
        <v>2A09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</row>
    <row r="24">
      <c r="A24" s="4" t="s">
        <v>123</v>
      </c>
      <c r="B24" s="9" t="s">
        <v>41</v>
      </c>
      <c r="C24" s="6" t="s">
        <v>135</v>
      </c>
      <c r="D24" s="4" t="s">
        <v>136</v>
      </c>
      <c r="E24" s="4" t="s">
        <v>137</v>
      </c>
      <c r="F24" s="7" t="s">
        <v>138</v>
      </c>
      <c r="G24" s="7" t="s">
        <v>139</v>
      </c>
      <c r="H24" s="8" t="str">
        <f t="shared" si="1"/>
        <v>2A18</v>
      </c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</row>
    <row r="25">
      <c r="A25" s="4" t="s">
        <v>123</v>
      </c>
      <c r="B25" s="9" t="s">
        <v>16</v>
      </c>
      <c r="C25" s="6" t="s">
        <v>140</v>
      </c>
      <c r="D25" s="4" t="s">
        <v>141</v>
      </c>
      <c r="E25" s="4" t="s">
        <v>142</v>
      </c>
      <c r="F25" s="7" t="s">
        <v>143</v>
      </c>
      <c r="G25" s="7" t="s">
        <v>144</v>
      </c>
      <c r="H25" s="8" t="str">
        <f t="shared" si="1"/>
        <v>2A22</v>
      </c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>
      <c r="A26" s="4" t="s">
        <v>145</v>
      </c>
      <c r="B26" s="9" t="s">
        <v>146</v>
      </c>
      <c r="C26" s="6" t="s">
        <v>147</v>
      </c>
      <c r="D26" s="4" t="s">
        <v>148</v>
      </c>
      <c r="E26" s="4" t="s">
        <v>149</v>
      </c>
      <c r="F26" s="7" t="s">
        <v>150</v>
      </c>
      <c r="G26" s="7" t="s">
        <v>151</v>
      </c>
      <c r="H26" s="8" t="str">
        <f t="shared" si="1"/>
        <v>2B16</v>
      </c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</row>
    <row r="27">
      <c r="A27" s="4" t="s">
        <v>145</v>
      </c>
      <c r="B27" s="9" t="s">
        <v>152</v>
      </c>
      <c r="C27" s="6" t="s">
        <v>153</v>
      </c>
      <c r="D27" s="4" t="s">
        <v>154</v>
      </c>
      <c r="E27" s="4" t="s">
        <v>155</v>
      </c>
      <c r="F27" s="7" t="s">
        <v>156</v>
      </c>
      <c r="G27" s="7" t="s">
        <v>157</v>
      </c>
      <c r="H27" s="8" t="str">
        <f t="shared" si="1"/>
        <v>2B19</v>
      </c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</row>
    <row r="28">
      <c r="A28" s="4" t="s">
        <v>145</v>
      </c>
      <c r="B28" s="9" t="s">
        <v>158</v>
      </c>
      <c r="C28" s="6" t="s">
        <v>159</v>
      </c>
      <c r="D28" s="4" t="s">
        <v>160</v>
      </c>
      <c r="E28" s="4" t="s">
        <v>161</v>
      </c>
      <c r="F28" s="7" t="s">
        <v>162</v>
      </c>
      <c r="G28" s="7" t="s">
        <v>163</v>
      </c>
      <c r="H28" s="8" t="str">
        <f t="shared" si="1"/>
        <v>2B30</v>
      </c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</row>
    <row r="29">
      <c r="A29" s="4" t="s">
        <v>164</v>
      </c>
      <c r="B29" s="9" t="s">
        <v>106</v>
      </c>
      <c r="C29" s="6" t="s">
        <v>165</v>
      </c>
      <c r="D29" s="4" t="s">
        <v>166</v>
      </c>
      <c r="E29" s="4" t="s">
        <v>167</v>
      </c>
      <c r="F29" s="7" t="s">
        <v>168</v>
      </c>
      <c r="G29" s="7" t="s">
        <v>169</v>
      </c>
      <c r="H29" s="8" t="str">
        <f t="shared" si="1"/>
        <v>2C11</v>
      </c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</row>
    <row r="30">
      <c r="A30" s="4" t="s">
        <v>164</v>
      </c>
      <c r="B30" s="9" t="s">
        <v>41</v>
      </c>
      <c r="C30" s="6" t="s">
        <v>170</v>
      </c>
      <c r="D30" s="4" t="s">
        <v>171</v>
      </c>
      <c r="E30" s="4" t="s">
        <v>172</v>
      </c>
      <c r="F30" s="7" t="s">
        <v>173</v>
      </c>
      <c r="G30" s="7" t="s">
        <v>174</v>
      </c>
      <c r="H30" s="8" t="str">
        <f t="shared" si="1"/>
        <v>2C18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</row>
    <row r="31">
      <c r="A31" s="4" t="s">
        <v>175</v>
      </c>
      <c r="B31" s="9" t="s">
        <v>106</v>
      </c>
      <c r="C31" s="6" t="s">
        <v>176</v>
      </c>
      <c r="D31" s="4" t="s">
        <v>177</v>
      </c>
      <c r="E31" s="4" t="s">
        <v>178</v>
      </c>
      <c r="F31" s="7" t="s">
        <v>179</v>
      </c>
      <c r="G31" s="7" t="s">
        <v>180</v>
      </c>
      <c r="H31" s="8" t="str">
        <f t="shared" si="1"/>
        <v>2D11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</row>
    <row r="32">
      <c r="A32" s="4" t="s">
        <v>175</v>
      </c>
      <c r="B32" s="9" t="s">
        <v>112</v>
      </c>
      <c r="C32" s="6" t="s">
        <v>181</v>
      </c>
      <c r="D32" s="4" t="s">
        <v>182</v>
      </c>
      <c r="E32" s="4" t="s">
        <v>183</v>
      </c>
      <c r="F32" s="7" t="s">
        <v>184</v>
      </c>
      <c r="G32" s="7" t="s">
        <v>185</v>
      </c>
      <c r="H32" s="8" t="str">
        <f t="shared" si="1"/>
        <v>2D12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</row>
    <row r="33">
      <c r="A33" s="4" t="s">
        <v>175</v>
      </c>
      <c r="B33" s="9" t="s">
        <v>186</v>
      </c>
      <c r="C33" s="6" t="s">
        <v>187</v>
      </c>
      <c r="D33" s="4" t="str">
        <f>(UPPER("Luo,Junrong "))</f>
        <v>LUO,JUNRONG </v>
      </c>
      <c r="E33" s="4" t="s">
        <v>188</v>
      </c>
      <c r="F33" s="7" t="s">
        <v>189</v>
      </c>
      <c r="G33" s="7" t="s">
        <v>190</v>
      </c>
      <c r="H33" s="8" t="str">
        <f t="shared" si="1"/>
        <v>2D20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</row>
    <row r="34">
      <c r="A34" s="4" t="s">
        <v>191</v>
      </c>
      <c r="B34" s="5" t="s">
        <v>65</v>
      </c>
      <c r="C34" s="6" t="s">
        <v>192</v>
      </c>
      <c r="D34" s="4" t="s">
        <v>193</v>
      </c>
      <c r="E34" s="4" t="s">
        <v>194</v>
      </c>
      <c r="F34" s="7" t="s">
        <v>195</v>
      </c>
      <c r="G34" s="7" t="s">
        <v>196</v>
      </c>
      <c r="H34" s="8" t="str">
        <f t="shared" si="1"/>
        <v>2E06</v>
      </c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</row>
    <row r="35">
      <c r="A35" s="4" t="s">
        <v>197</v>
      </c>
      <c r="B35" s="9" t="s">
        <v>112</v>
      </c>
      <c r="C35" s="6" t="s">
        <v>198</v>
      </c>
      <c r="D35" s="4" t="s">
        <v>199</v>
      </c>
      <c r="E35" s="4" t="s">
        <v>200</v>
      </c>
      <c r="F35" s="7" t="s">
        <v>201</v>
      </c>
      <c r="G35" s="7" t="s">
        <v>202</v>
      </c>
      <c r="H35" s="8" t="str">
        <f t="shared" si="1"/>
        <v>2F12</v>
      </c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</row>
    <row r="36">
      <c r="A36" s="4" t="s">
        <v>197</v>
      </c>
      <c r="B36" s="9" t="s">
        <v>77</v>
      </c>
      <c r="C36" s="6" t="s">
        <v>203</v>
      </c>
      <c r="D36" s="4" t="s">
        <v>204</v>
      </c>
      <c r="E36" s="4" t="s">
        <v>205</v>
      </c>
      <c r="F36" s="7" t="s">
        <v>206</v>
      </c>
      <c r="G36" s="7" t="s">
        <v>207</v>
      </c>
      <c r="H36" s="8" t="str">
        <f t="shared" si="1"/>
        <v>2F27</v>
      </c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</row>
    <row r="37">
      <c r="A37" s="4" t="s">
        <v>208</v>
      </c>
      <c r="B37" s="9" t="s">
        <v>16</v>
      </c>
      <c r="C37" s="6" t="s">
        <v>209</v>
      </c>
      <c r="D37" s="4" t="s">
        <v>210</v>
      </c>
      <c r="E37" s="4" t="s">
        <v>211</v>
      </c>
      <c r="F37" s="7" t="s">
        <v>212</v>
      </c>
      <c r="G37" s="7" t="s">
        <v>213</v>
      </c>
      <c r="H37" s="8" t="str">
        <f t="shared" si="1"/>
        <v>3A22</v>
      </c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</row>
    <row r="38">
      <c r="A38" s="4" t="s">
        <v>208</v>
      </c>
      <c r="B38" s="9" t="s">
        <v>118</v>
      </c>
      <c r="C38" s="6" t="s">
        <v>214</v>
      </c>
      <c r="D38" s="12" t="s">
        <v>215</v>
      </c>
      <c r="E38" s="4"/>
      <c r="F38" s="7" t="s">
        <v>216</v>
      </c>
      <c r="G38" s="7" t="s">
        <v>217</v>
      </c>
      <c r="H38" s="8" t="str">
        <f t="shared" si="1"/>
        <v>3A29</v>
      </c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</row>
    <row r="39">
      <c r="A39" s="4" t="s">
        <v>208</v>
      </c>
      <c r="B39" s="9" t="s">
        <v>218</v>
      </c>
      <c r="C39" s="6" t="s">
        <v>219</v>
      </c>
      <c r="D39" s="4" t="s">
        <v>220</v>
      </c>
      <c r="E39" s="4" t="s">
        <v>221</v>
      </c>
      <c r="F39" s="7" t="s">
        <v>222</v>
      </c>
      <c r="G39" s="7" t="s">
        <v>223</v>
      </c>
      <c r="H39" s="8" t="str">
        <f t="shared" si="1"/>
        <v>3A31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</row>
    <row r="40">
      <c r="A40" s="4" t="s">
        <v>224</v>
      </c>
      <c r="B40" s="5" t="s">
        <v>225</v>
      </c>
      <c r="C40" s="6" t="s">
        <v>226</v>
      </c>
      <c r="D40" s="4" t="s">
        <v>227</v>
      </c>
      <c r="E40" s="4" t="s">
        <v>228</v>
      </c>
      <c r="F40" s="7" t="s">
        <v>229</v>
      </c>
      <c r="G40" s="7" t="s">
        <v>230</v>
      </c>
      <c r="H40" s="8" t="str">
        <f t="shared" si="1"/>
        <v>3B02</v>
      </c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</row>
    <row r="41">
      <c r="A41" s="4" t="s">
        <v>224</v>
      </c>
      <c r="B41" s="5" t="s">
        <v>231</v>
      </c>
      <c r="C41" s="6" t="s">
        <v>232</v>
      </c>
      <c r="D41" s="4" t="s">
        <v>233</v>
      </c>
      <c r="E41" s="4" t="s">
        <v>234</v>
      </c>
      <c r="F41" s="7" t="s">
        <v>235</v>
      </c>
      <c r="G41" s="7" t="s">
        <v>236</v>
      </c>
      <c r="H41" s="8" t="str">
        <f t="shared" si="1"/>
        <v>3B04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</row>
    <row r="42">
      <c r="A42" s="4" t="s">
        <v>224</v>
      </c>
      <c r="B42" s="9" t="s">
        <v>237</v>
      </c>
      <c r="C42" s="6" t="s">
        <v>238</v>
      </c>
      <c r="D42" s="4" t="s">
        <v>239</v>
      </c>
      <c r="E42" s="4" t="s">
        <v>240</v>
      </c>
      <c r="F42" s="7" t="s">
        <v>241</v>
      </c>
      <c r="G42" s="7" t="s">
        <v>242</v>
      </c>
      <c r="H42" s="8" t="str">
        <f t="shared" si="1"/>
        <v>3B32</v>
      </c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</row>
    <row r="43">
      <c r="A43" s="4" t="s">
        <v>243</v>
      </c>
      <c r="B43" s="10" t="s">
        <v>29</v>
      </c>
      <c r="C43" s="6" t="s">
        <v>244</v>
      </c>
      <c r="D43" s="4" t="s">
        <v>245</v>
      </c>
      <c r="E43" s="4" t="s">
        <v>246</v>
      </c>
      <c r="F43" s="7" t="s">
        <v>247</v>
      </c>
      <c r="G43" s="7" t="s">
        <v>248</v>
      </c>
      <c r="H43" s="8" t="str">
        <f t="shared" si="1"/>
        <v>3C03</v>
      </c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</row>
    <row r="44">
      <c r="A44" s="4" t="s">
        <v>243</v>
      </c>
      <c r="B44" s="9" t="s">
        <v>106</v>
      </c>
      <c r="C44" s="6" t="s">
        <v>249</v>
      </c>
      <c r="D44" s="4" t="s">
        <v>250</v>
      </c>
      <c r="E44" s="4" t="s">
        <v>251</v>
      </c>
      <c r="F44" s="7" t="s">
        <v>252</v>
      </c>
      <c r="G44" s="7" t="s">
        <v>253</v>
      </c>
      <c r="H44" s="8" t="str">
        <f t="shared" si="1"/>
        <v>3C11</v>
      </c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</row>
    <row r="45">
      <c r="A45" s="4" t="s">
        <v>243</v>
      </c>
      <c r="B45" s="9" t="s">
        <v>89</v>
      </c>
      <c r="C45" s="6" t="s">
        <v>254</v>
      </c>
      <c r="D45" s="4" t="s">
        <v>255</v>
      </c>
      <c r="E45" s="4" t="s">
        <v>256</v>
      </c>
      <c r="F45" s="7" t="s">
        <v>257</v>
      </c>
      <c r="G45" s="7" t="s">
        <v>258</v>
      </c>
      <c r="H45" s="8" t="str">
        <f t="shared" si="1"/>
        <v>3C13</v>
      </c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</row>
    <row r="46">
      <c r="A46" s="4" t="s">
        <v>243</v>
      </c>
      <c r="B46" s="9" t="s">
        <v>259</v>
      </c>
      <c r="C46" s="6" t="s">
        <v>260</v>
      </c>
      <c r="D46" s="4" t="s">
        <v>261</v>
      </c>
      <c r="E46" s="4" t="s">
        <v>262</v>
      </c>
      <c r="F46" s="7" t="s">
        <v>263</v>
      </c>
      <c r="G46" s="7" t="s">
        <v>264</v>
      </c>
      <c r="H46" s="8" t="str">
        <f t="shared" si="1"/>
        <v>3C15</v>
      </c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</row>
    <row r="47">
      <c r="A47" s="4" t="s">
        <v>243</v>
      </c>
      <c r="B47" s="9" t="s">
        <v>52</v>
      </c>
      <c r="C47" s="6" t="s">
        <v>265</v>
      </c>
      <c r="D47" s="4" t="s">
        <v>266</v>
      </c>
      <c r="E47" s="4" t="s">
        <v>267</v>
      </c>
      <c r="F47" s="7" t="s">
        <v>268</v>
      </c>
      <c r="G47" s="7" t="s">
        <v>269</v>
      </c>
      <c r="H47" s="8" t="str">
        <f t="shared" si="1"/>
        <v>3C25</v>
      </c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</row>
    <row r="48">
      <c r="A48" s="4" t="s">
        <v>243</v>
      </c>
      <c r="B48" s="9" t="s">
        <v>270</v>
      </c>
      <c r="C48" s="6" t="s">
        <v>271</v>
      </c>
      <c r="D48" s="4" t="s">
        <v>272</v>
      </c>
      <c r="E48" s="4" t="s">
        <v>273</v>
      </c>
      <c r="F48" s="7" t="s">
        <v>274</v>
      </c>
      <c r="G48" s="7" t="s">
        <v>275</v>
      </c>
      <c r="H48" s="8" t="str">
        <f t="shared" si="1"/>
        <v>3C26</v>
      </c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</row>
    <row r="49">
      <c r="A49" s="4" t="s">
        <v>276</v>
      </c>
      <c r="B49" s="5" t="s">
        <v>4</v>
      </c>
      <c r="C49" s="6" t="s">
        <v>277</v>
      </c>
      <c r="D49" s="4" t="s">
        <v>278</v>
      </c>
      <c r="E49" s="4" t="s">
        <v>279</v>
      </c>
      <c r="F49" s="7" t="s">
        <v>280</v>
      </c>
      <c r="G49" s="7" t="s">
        <v>281</v>
      </c>
      <c r="H49" s="8" t="str">
        <f t="shared" si="1"/>
        <v>3F08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</row>
    <row r="50">
      <c r="A50" s="4" t="s">
        <v>282</v>
      </c>
      <c r="B50" s="5" t="s">
        <v>283</v>
      </c>
      <c r="C50" s="6" t="s">
        <v>284</v>
      </c>
      <c r="D50" s="4" t="s">
        <v>285</v>
      </c>
      <c r="E50" s="4" t="s">
        <v>286</v>
      </c>
      <c r="F50" s="7" t="s">
        <v>287</v>
      </c>
      <c r="G50" s="7" t="s">
        <v>288</v>
      </c>
      <c r="H50" s="8" t="str">
        <f t="shared" si="1"/>
        <v>3G07</v>
      </c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</row>
    <row r="51">
      <c r="A51" s="4" t="s">
        <v>282</v>
      </c>
      <c r="B51" s="9" t="s">
        <v>289</v>
      </c>
      <c r="C51" s="6" t="s">
        <v>290</v>
      </c>
      <c r="D51" s="4" t="str">
        <f>(UPPER("Lam Wing Hin Rex"))</f>
        <v>LAM WING HIN REX</v>
      </c>
      <c r="E51" s="4" t="s">
        <v>291</v>
      </c>
      <c r="F51" s="7" t="s">
        <v>292</v>
      </c>
      <c r="G51" s="7" t="s">
        <v>293</v>
      </c>
      <c r="H51" s="8" t="str">
        <f t="shared" si="1"/>
        <v>3G10</v>
      </c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</row>
    <row r="52">
      <c r="A52" s="4" t="s">
        <v>282</v>
      </c>
      <c r="B52" s="9" t="s">
        <v>146</v>
      </c>
      <c r="C52" s="6" t="s">
        <v>294</v>
      </c>
      <c r="D52" s="4" t="s">
        <v>295</v>
      </c>
      <c r="E52" s="4" t="s">
        <v>296</v>
      </c>
      <c r="F52" s="7" t="s">
        <v>297</v>
      </c>
      <c r="G52" s="7" t="s">
        <v>298</v>
      </c>
      <c r="H52" s="8" t="str">
        <f t="shared" si="1"/>
        <v>3G16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</row>
    <row r="53">
      <c r="A53" s="4" t="s">
        <v>282</v>
      </c>
      <c r="B53" s="9" t="s">
        <v>270</v>
      </c>
      <c r="C53" s="6" t="s">
        <v>299</v>
      </c>
      <c r="D53" s="4" t="s">
        <v>300</v>
      </c>
      <c r="E53" s="4" t="s">
        <v>301</v>
      </c>
      <c r="F53" s="7" t="s">
        <v>302</v>
      </c>
      <c r="G53" s="7" t="s">
        <v>303</v>
      </c>
      <c r="H53" s="8" t="str">
        <f t="shared" si="1"/>
        <v>3G26</v>
      </c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</row>
    <row r="54">
      <c r="A54" s="4" t="s">
        <v>304</v>
      </c>
      <c r="B54" s="9" t="s">
        <v>259</v>
      </c>
      <c r="C54" s="6" t="s">
        <v>305</v>
      </c>
      <c r="D54" s="4" t="s">
        <v>306</v>
      </c>
      <c r="E54" s="4" t="s">
        <v>307</v>
      </c>
      <c r="F54" s="7" t="s">
        <v>308</v>
      </c>
      <c r="G54" s="7" t="s">
        <v>309</v>
      </c>
      <c r="H54" s="8" t="str">
        <f t="shared" si="1"/>
        <v>4D15</v>
      </c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</row>
    <row r="55">
      <c r="A55" s="4" t="s">
        <v>304</v>
      </c>
      <c r="B55" s="9" t="s">
        <v>41</v>
      </c>
      <c r="C55" s="6" t="s">
        <v>310</v>
      </c>
      <c r="D55" s="4" t="s">
        <v>311</v>
      </c>
      <c r="E55" s="4" t="s">
        <v>312</v>
      </c>
      <c r="F55" s="7" t="s">
        <v>313</v>
      </c>
      <c r="G55" s="7" t="s">
        <v>314</v>
      </c>
      <c r="H55" s="8" t="str">
        <f t="shared" si="1"/>
        <v>4D18</v>
      </c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</row>
    <row r="56">
      <c r="A56" s="4" t="s">
        <v>304</v>
      </c>
      <c r="B56" s="9" t="s">
        <v>315</v>
      </c>
      <c r="C56" s="6" t="s">
        <v>316</v>
      </c>
      <c r="D56" s="4" t="s">
        <v>317</v>
      </c>
      <c r="E56" s="4" t="s">
        <v>318</v>
      </c>
      <c r="F56" s="7" t="s">
        <v>319</v>
      </c>
      <c r="G56" s="7" t="s">
        <v>320</v>
      </c>
      <c r="H56" s="8" t="str">
        <f t="shared" si="1"/>
        <v>4D21</v>
      </c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</row>
    <row r="57">
      <c r="A57" s="4" t="s">
        <v>321</v>
      </c>
      <c r="B57" s="5" t="s">
        <v>322</v>
      </c>
      <c r="C57" s="6" t="s">
        <v>323</v>
      </c>
      <c r="D57" s="4" t="s">
        <v>324</v>
      </c>
      <c r="E57" s="4" t="s">
        <v>325</v>
      </c>
      <c r="F57" s="7" t="s">
        <v>326</v>
      </c>
      <c r="G57" s="7" t="s">
        <v>327</v>
      </c>
      <c r="H57" s="8" t="str">
        <f t="shared" si="1"/>
        <v>4E05</v>
      </c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</row>
    <row r="58">
      <c r="A58" s="4" t="s">
        <v>321</v>
      </c>
      <c r="B58" s="9" t="s">
        <v>89</v>
      </c>
      <c r="C58" s="6" t="s">
        <v>328</v>
      </c>
      <c r="D58" s="4" t="s">
        <v>329</v>
      </c>
      <c r="E58" s="4" t="s">
        <v>330</v>
      </c>
      <c r="F58" s="7" t="s">
        <v>331</v>
      </c>
      <c r="G58" s="7" t="s">
        <v>332</v>
      </c>
      <c r="H58" s="8" t="str">
        <f t="shared" si="1"/>
        <v>4E13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</row>
    <row r="59">
      <c r="A59" s="4" t="s">
        <v>321</v>
      </c>
      <c r="B59" s="9" t="s">
        <v>16</v>
      </c>
      <c r="C59" s="6" t="s">
        <v>333</v>
      </c>
      <c r="D59" s="4" t="s">
        <v>334</v>
      </c>
      <c r="E59" s="4" t="s">
        <v>335</v>
      </c>
      <c r="F59" s="7" t="s">
        <v>336</v>
      </c>
      <c r="G59" s="7" t="s">
        <v>337</v>
      </c>
      <c r="H59" s="8" t="str">
        <f t="shared" si="1"/>
        <v>4E22</v>
      </c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</row>
    <row r="60">
      <c r="A60" s="4" t="s">
        <v>321</v>
      </c>
      <c r="B60" s="9" t="s">
        <v>52</v>
      </c>
      <c r="C60" s="6" t="s">
        <v>338</v>
      </c>
      <c r="D60" s="4" t="str">
        <f>(UPPER("Mok Wing Cheong Felix"))</f>
        <v>MOK WING CHEONG FELIX</v>
      </c>
      <c r="E60" s="4" t="s">
        <v>339</v>
      </c>
      <c r="F60" s="7" t="s">
        <v>340</v>
      </c>
      <c r="G60" s="7" t="s">
        <v>341</v>
      </c>
      <c r="H60" s="8" t="str">
        <f t="shared" si="1"/>
        <v>4E25</v>
      </c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</row>
    <row r="61">
      <c r="A61" s="4" t="s">
        <v>321</v>
      </c>
      <c r="B61" s="9" t="s">
        <v>10</v>
      </c>
      <c r="C61" s="6" t="s">
        <v>342</v>
      </c>
      <c r="D61" s="4" t="str">
        <f>(UPPER("Ying Yik Gwan Michael"))</f>
        <v>YING YIK GWAN MICHAEL</v>
      </c>
      <c r="E61" s="4" t="s">
        <v>343</v>
      </c>
      <c r="F61" s="7" t="s">
        <v>344</v>
      </c>
      <c r="G61" s="7" t="s">
        <v>345</v>
      </c>
      <c r="H61" s="8" t="str">
        <f t="shared" si="1"/>
        <v>4E28</v>
      </c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</row>
    <row r="62">
      <c r="A62" s="4" t="s">
        <v>346</v>
      </c>
      <c r="B62" s="5" t="s">
        <v>231</v>
      </c>
      <c r="C62" s="6" t="s">
        <v>347</v>
      </c>
      <c r="D62" s="4" t="s">
        <v>348</v>
      </c>
      <c r="E62" s="4" t="s">
        <v>349</v>
      </c>
      <c r="F62" s="7" t="s">
        <v>350</v>
      </c>
      <c r="G62" s="7" t="s">
        <v>351</v>
      </c>
      <c r="H62" s="8" t="str">
        <f t="shared" si="1"/>
        <v>4G04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</row>
    <row r="63">
      <c r="A63" s="4" t="s">
        <v>346</v>
      </c>
      <c r="B63" s="5" t="s">
        <v>4</v>
      </c>
      <c r="C63" s="6" t="s">
        <v>352</v>
      </c>
      <c r="D63" s="4" t="s">
        <v>353</v>
      </c>
      <c r="E63" s="4" t="s">
        <v>354</v>
      </c>
      <c r="F63" s="7" t="s">
        <v>355</v>
      </c>
      <c r="G63" s="7" t="s">
        <v>356</v>
      </c>
      <c r="H63" s="8" t="str">
        <f t="shared" si="1"/>
        <v>4G08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</row>
    <row r="64">
      <c r="A64" s="13" t="s">
        <v>346</v>
      </c>
      <c r="B64" s="14" t="s">
        <v>35</v>
      </c>
      <c r="C64" s="15" t="s">
        <v>357</v>
      </c>
      <c r="D64" s="13" t="s">
        <v>358</v>
      </c>
      <c r="E64" s="13" t="s">
        <v>359</v>
      </c>
      <c r="F64" s="7" t="s">
        <v>360</v>
      </c>
      <c r="G64" s="7" t="s">
        <v>361</v>
      </c>
      <c r="H64" s="8" t="str">
        <f t="shared" si="1"/>
        <v>4G17</v>
      </c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</row>
    <row r="65">
      <c r="A65" s="4" t="s">
        <v>346</v>
      </c>
      <c r="B65" s="9" t="s">
        <v>47</v>
      </c>
      <c r="C65" s="6" t="s">
        <v>362</v>
      </c>
      <c r="D65" s="4" t="s">
        <v>363</v>
      </c>
      <c r="E65" s="4" t="s">
        <v>364</v>
      </c>
      <c r="F65" s="7" t="s">
        <v>365</v>
      </c>
      <c r="G65" s="7" t="s">
        <v>366</v>
      </c>
      <c r="H65" s="8" t="str">
        <f t="shared" si="1"/>
        <v>4G24</v>
      </c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</row>
    <row r="66">
      <c r="A66" s="4" t="s">
        <v>346</v>
      </c>
      <c r="B66" s="9" t="s">
        <v>270</v>
      </c>
      <c r="C66" s="6" t="s">
        <v>367</v>
      </c>
      <c r="D66" s="4" t="s">
        <v>368</v>
      </c>
      <c r="E66" s="4" t="s">
        <v>369</v>
      </c>
      <c r="F66" s="7" t="s">
        <v>370</v>
      </c>
      <c r="G66" s="7" t="s">
        <v>371</v>
      </c>
      <c r="H66" s="8" t="str">
        <f t="shared" si="1"/>
        <v>4G26</v>
      </c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</row>
    <row r="67">
      <c r="A67" s="4" t="s">
        <v>346</v>
      </c>
      <c r="B67" s="9" t="s">
        <v>10</v>
      </c>
      <c r="C67" s="6" t="s">
        <v>372</v>
      </c>
      <c r="D67" s="4" t="s">
        <v>373</v>
      </c>
      <c r="E67" s="4" t="s">
        <v>374</v>
      </c>
      <c r="F67" s="7" t="s">
        <v>375</v>
      </c>
      <c r="G67" s="7" t="s">
        <v>376</v>
      </c>
      <c r="H67" s="8" t="str">
        <f t="shared" si="1"/>
        <v>4G28</v>
      </c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</row>
    <row r="68">
      <c r="A68" s="4" t="s">
        <v>346</v>
      </c>
      <c r="B68" s="9" t="s">
        <v>237</v>
      </c>
      <c r="C68" s="6" t="s">
        <v>377</v>
      </c>
      <c r="D68" s="4" t="s">
        <v>378</v>
      </c>
      <c r="E68" s="4" t="s">
        <v>379</v>
      </c>
      <c r="F68" s="7" t="s">
        <v>380</v>
      </c>
      <c r="G68" s="7" t="s">
        <v>381</v>
      </c>
      <c r="H68" s="8" t="str">
        <f t="shared" si="1"/>
        <v>4G32</v>
      </c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</row>
    <row r="69">
      <c r="A69" s="4" t="s">
        <v>382</v>
      </c>
      <c r="B69" s="9" t="s">
        <v>259</v>
      </c>
      <c r="C69" s="6" t="s">
        <v>383</v>
      </c>
      <c r="D69" s="4" t="s">
        <v>384</v>
      </c>
      <c r="E69" s="4" t="s">
        <v>385</v>
      </c>
      <c r="F69" s="7" t="s">
        <v>386</v>
      </c>
      <c r="G69" s="7" t="s">
        <v>387</v>
      </c>
      <c r="H69" s="8" t="str">
        <f t="shared" si="1"/>
        <v>5B15</v>
      </c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</row>
    <row r="70">
      <c r="A70" s="4" t="s">
        <v>388</v>
      </c>
      <c r="B70" s="10" t="s">
        <v>225</v>
      </c>
      <c r="C70" s="6" t="s">
        <v>389</v>
      </c>
      <c r="D70" s="4" t="s">
        <v>390</v>
      </c>
      <c r="E70" s="4" t="s">
        <v>391</v>
      </c>
      <c r="F70" s="7" t="s">
        <v>392</v>
      </c>
      <c r="G70" s="7" t="s">
        <v>393</v>
      </c>
      <c r="H70" s="8" t="str">
        <f t="shared" si="1"/>
        <v>5C02</v>
      </c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</row>
    <row r="71">
      <c r="A71" s="4" t="s">
        <v>388</v>
      </c>
      <c r="B71" s="5" t="s">
        <v>129</v>
      </c>
      <c r="C71" s="6" t="s">
        <v>394</v>
      </c>
      <c r="D71" s="4" t="s">
        <v>395</v>
      </c>
      <c r="E71" s="4" t="s">
        <v>396</v>
      </c>
      <c r="F71" s="7" t="s">
        <v>397</v>
      </c>
      <c r="G71" s="7" t="s">
        <v>398</v>
      </c>
      <c r="H71" s="8" t="str">
        <f t="shared" si="1"/>
        <v>5C09</v>
      </c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</row>
    <row r="72">
      <c r="A72" s="4" t="s">
        <v>399</v>
      </c>
      <c r="B72" s="10" t="s">
        <v>4</v>
      </c>
      <c r="C72" s="6" t="s">
        <v>400</v>
      </c>
      <c r="D72" s="4" t="s">
        <v>401</v>
      </c>
      <c r="E72" s="4" t="s">
        <v>402</v>
      </c>
      <c r="F72" s="7" t="s">
        <v>403</v>
      </c>
      <c r="G72" s="7" t="s">
        <v>404</v>
      </c>
      <c r="H72" s="8" t="str">
        <f t="shared" si="1"/>
        <v>5E08</v>
      </c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</row>
    <row r="73">
      <c r="A73" s="4" t="s">
        <v>405</v>
      </c>
      <c r="B73" s="9" t="s">
        <v>270</v>
      </c>
      <c r="C73" s="6" t="s">
        <v>406</v>
      </c>
      <c r="D73" s="4" t="s">
        <v>407</v>
      </c>
      <c r="E73" s="4" t="s">
        <v>408</v>
      </c>
      <c r="F73" s="7" t="s">
        <v>409</v>
      </c>
      <c r="G73" s="7" t="s">
        <v>410</v>
      </c>
      <c r="H73" s="8" t="str">
        <f t="shared" si="1"/>
        <v>5F26</v>
      </c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</row>
    <row r="74">
      <c r="A74" s="4" t="s">
        <v>411</v>
      </c>
      <c r="B74" s="5" t="s">
        <v>231</v>
      </c>
      <c r="C74" s="6" t="s">
        <v>412</v>
      </c>
      <c r="D74" s="4" t="s">
        <v>413</v>
      </c>
      <c r="E74" s="4" t="s">
        <v>414</v>
      </c>
      <c r="F74" s="7" t="s">
        <v>415</v>
      </c>
      <c r="G74" s="7" t="s">
        <v>416</v>
      </c>
      <c r="H74" s="8" t="str">
        <f t="shared" si="1"/>
        <v>5G04</v>
      </c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</row>
    <row r="75">
      <c r="A75" s="4" t="s">
        <v>411</v>
      </c>
      <c r="B75" s="9" t="s">
        <v>41</v>
      </c>
      <c r="C75" s="6" t="s">
        <v>417</v>
      </c>
      <c r="D75" s="4" t="s">
        <v>418</v>
      </c>
      <c r="E75" s="4" t="s">
        <v>419</v>
      </c>
      <c r="F75" s="7" t="s">
        <v>420</v>
      </c>
      <c r="G75" s="7" t="s">
        <v>421</v>
      </c>
      <c r="H75" s="8" t="str">
        <f t="shared" si="1"/>
        <v>5G18</v>
      </c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</row>
    <row r="76">
      <c r="A76" s="4" t="s">
        <v>411</v>
      </c>
      <c r="B76" s="9" t="s">
        <v>10</v>
      </c>
      <c r="C76" s="6" t="s">
        <v>422</v>
      </c>
      <c r="D76" s="4" t="s">
        <v>423</v>
      </c>
      <c r="E76" s="4" t="s">
        <v>424</v>
      </c>
      <c r="F76" s="7" t="s">
        <v>425</v>
      </c>
      <c r="G76" s="7" t="s">
        <v>426</v>
      </c>
      <c r="H76" s="8" t="str">
        <f t="shared" si="1"/>
        <v>5G28</v>
      </c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</row>
    <row r="77">
      <c r="A77" s="4" t="s">
        <v>411</v>
      </c>
      <c r="B77" s="9" t="s">
        <v>427</v>
      </c>
      <c r="C77" s="6" t="s">
        <v>428</v>
      </c>
      <c r="D77" s="4" t="s">
        <v>429</v>
      </c>
      <c r="E77" s="4" t="s">
        <v>430</v>
      </c>
      <c r="F77" s="7" t="s">
        <v>431</v>
      </c>
      <c r="G77" s="7" t="s">
        <v>432</v>
      </c>
      <c r="H77" s="8" t="str">
        <f t="shared" si="1"/>
        <v>5G33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</row>
    <row r="78">
      <c r="A78" s="4" t="s">
        <v>411</v>
      </c>
      <c r="B78" s="9" t="s">
        <v>433</v>
      </c>
      <c r="C78" s="6" t="s">
        <v>434</v>
      </c>
      <c r="D78" s="4" t="s">
        <v>435</v>
      </c>
      <c r="E78" s="4" t="s">
        <v>436</v>
      </c>
      <c r="F78" s="7" t="s">
        <v>437</v>
      </c>
      <c r="G78" s="7" t="s">
        <v>438</v>
      </c>
      <c r="H78" s="8" t="str">
        <f t="shared" si="1"/>
        <v>5G34</v>
      </c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</row>
    <row r="79">
      <c r="A79" s="7" t="s">
        <v>439</v>
      </c>
      <c r="B79" s="7" t="s">
        <v>23</v>
      </c>
      <c r="C79" s="7" t="s">
        <v>440</v>
      </c>
      <c r="D79" s="7" t="s">
        <v>441</v>
      </c>
      <c r="E79" s="7" t="s">
        <v>442</v>
      </c>
      <c r="F79" s="7" t="s">
        <v>443</v>
      </c>
      <c r="G79" s="7" t="s">
        <v>444</v>
      </c>
      <c r="H79" s="8" t="str">
        <f t="shared" si="1"/>
        <v>6E01</v>
      </c>
      <c r="I79" s="7" t="s">
        <v>445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</row>
    <row r="80">
      <c r="A80" s="16"/>
      <c r="B80" s="16"/>
      <c r="C80" s="16"/>
      <c r="D80" s="16"/>
      <c r="E80" s="16"/>
      <c r="F80" s="8"/>
      <c r="G80" s="8"/>
      <c r="H80" s="8" t="str">
        <f t="shared" si="1"/>
        <v/>
      </c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</hyperlinks>
  <drawing r:id="rId78"/>
</worksheet>
</file>