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ichael/Box Sync/Geotech honours/"/>
    </mc:Choice>
  </mc:AlternateContent>
  <xr:revisionPtr revIDLastSave="0" documentId="13_ncr:1_{44649A5A-3AC5-624C-A932-4828677BF327}" xr6:coauthVersionLast="45" xr6:coauthVersionMax="45" xr10:uidLastSave="{00000000-0000-0000-0000-000000000000}"/>
  <bookViews>
    <workbookView xWindow="2220" yWindow="780" windowWidth="18060" windowHeight="16400" activeTab="2" xr2:uid="{944452DA-8149-514F-BB3B-3046C9A9CF5D}"/>
  </bookViews>
  <sheets>
    <sheet name="Sheet1" sheetId="1" r:id="rId1"/>
    <sheet name="Sheet3" sheetId="3" r:id="rId2"/>
    <sheet name="Sheet2" sheetId="2" r:id="rId3"/>
  </sheets>
  <definedNames>
    <definedName name="_xlchart.v1.0" hidden="1">Sheet2!$E$2:$E$10001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6" i="2" l="1"/>
  <c r="B6" i="2"/>
  <c r="B5" i="2"/>
  <c r="B25" i="2"/>
  <c r="B24" i="2"/>
  <c r="B36" i="2"/>
  <c r="B33" i="2"/>
  <c r="N7" i="2"/>
  <c r="N5" i="2"/>
  <c r="C22" i="2"/>
  <c r="C24" i="2"/>
  <c r="B23" i="2"/>
  <c r="B9" i="2" l="1"/>
  <c r="B8" i="2"/>
  <c r="B14" i="2"/>
  <c r="B31" i="2"/>
  <c r="B30" i="2"/>
  <c r="K15" i="2" l="1"/>
  <c r="C25" i="2"/>
  <c r="B21" i="1"/>
  <c r="N4" i="2"/>
  <c r="B16" i="2"/>
  <c r="B15"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 r="D5002" i="2"/>
  <c r="D5003" i="2"/>
  <c r="D5004" i="2"/>
  <c r="D5005" i="2"/>
  <c r="D5006" i="2"/>
  <c r="D5007" i="2"/>
  <c r="D5008" i="2"/>
  <c r="D5009" i="2"/>
  <c r="D5010" i="2"/>
  <c r="D5011" i="2"/>
  <c r="D5012" i="2"/>
  <c r="D5013" i="2"/>
  <c r="D5014" i="2"/>
  <c r="D5015" i="2"/>
  <c r="D5016" i="2"/>
  <c r="D5017" i="2"/>
  <c r="D5018" i="2"/>
  <c r="D5019" i="2"/>
  <c r="D5020" i="2"/>
  <c r="D5021" i="2"/>
  <c r="D5022" i="2"/>
  <c r="D5023" i="2"/>
  <c r="D5024" i="2"/>
  <c r="D5025" i="2"/>
  <c r="D5026" i="2"/>
  <c r="D5027" i="2"/>
  <c r="D5028" i="2"/>
  <c r="D5029" i="2"/>
  <c r="D5030" i="2"/>
  <c r="D5031" i="2"/>
  <c r="D5032" i="2"/>
  <c r="D5033" i="2"/>
  <c r="D5034" i="2"/>
  <c r="D5035" i="2"/>
  <c r="D5036" i="2"/>
  <c r="D5037" i="2"/>
  <c r="D5038" i="2"/>
  <c r="D5039" i="2"/>
  <c r="D5040" i="2"/>
  <c r="D5041" i="2"/>
  <c r="D5042" i="2"/>
  <c r="D5043" i="2"/>
  <c r="D5044" i="2"/>
  <c r="D5045" i="2"/>
  <c r="D5046" i="2"/>
  <c r="D5047" i="2"/>
  <c r="D5048" i="2"/>
  <c r="D5049" i="2"/>
  <c r="D5050" i="2"/>
  <c r="D5051" i="2"/>
  <c r="D5052" i="2"/>
  <c r="D5053" i="2"/>
  <c r="D5054" i="2"/>
  <c r="D5055" i="2"/>
  <c r="D5056" i="2"/>
  <c r="D5057" i="2"/>
  <c r="D5058" i="2"/>
  <c r="D5059" i="2"/>
  <c r="D5060" i="2"/>
  <c r="D5061" i="2"/>
  <c r="D5062" i="2"/>
  <c r="D5063" i="2"/>
  <c r="D5064" i="2"/>
  <c r="D5065" i="2"/>
  <c r="D5066" i="2"/>
  <c r="D5067" i="2"/>
  <c r="D5068" i="2"/>
  <c r="D5069" i="2"/>
  <c r="D5070" i="2"/>
  <c r="D5071" i="2"/>
  <c r="D5072" i="2"/>
  <c r="D5073" i="2"/>
  <c r="D5074" i="2"/>
  <c r="D5075" i="2"/>
  <c r="D5076" i="2"/>
  <c r="D5077" i="2"/>
  <c r="D5078" i="2"/>
  <c r="D5079" i="2"/>
  <c r="D5080" i="2"/>
  <c r="D5081" i="2"/>
  <c r="D5082" i="2"/>
  <c r="D5083" i="2"/>
  <c r="D5084" i="2"/>
  <c r="D5085" i="2"/>
  <c r="D5086" i="2"/>
  <c r="D5087" i="2"/>
  <c r="D5088" i="2"/>
  <c r="D5089" i="2"/>
  <c r="D5090" i="2"/>
  <c r="D5091" i="2"/>
  <c r="D5092" i="2"/>
  <c r="D5093" i="2"/>
  <c r="D5094" i="2"/>
  <c r="D5095" i="2"/>
  <c r="D5096" i="2"/>
  <c r="D5097" i="2"/>
  <c r="D5098" i="2"/>
  <c r="D5099" i="2"/>
  <c r="D5100" i="2"/>
  <c r="D5101" i="2"/>
  <c r="D5102" i="2"/>
  <c r="D5103" i="2"/>
  <c r="D5104" i="2"/>
  <c r="D5105" i="2"/>
  <c r="D5106" i="2"/>
  <c r="D5107" i="2"/>
  <c r="D5108" i="2"/>
  <c r="D5109" i="2"/>
  <c r="D5110" i="2"/>
  <c r="D5111" i="2"/>
  <c r="D5112" i="2"/>
  <c r="D5113" i="2"/>
  <c r="D5114" i="2"/>
  <c r="D5115" i="2"/>
  <c r="D5116" i="2"/>
  <c r="D5117" i="2"/>
  <c r="D5118" i="2"/>
  <c r="D5119" i="2"/>
  <c r="D5120" i="2"/>
  <c r="D5121" i="2"/>
  <c r="D5122" i="2"/>
  <c r="D5123" i="2"/>
  <c r="D5124" i="2"/>
  <c r="D5125" i="2"/>
  <c r="D5126" i="2"/>
  <c r="D5127" i="2"/>
  <c r="D5128" i="2"/>
  <c r="D5129" i="2"/>
  <c r="D5130" i="2"/>
  <c r="D5131" i="2"/>
  <c r="D5132" i="2"/>
  <c r="D5133" i="2"/>
  <c r="D5134" i="2"/>
  <c r="D5135" i="2"/>
  <c r="D5136" i="2"/>
  <c r="D5137" i="2"/>
  <c r="D5138" i="2"/>
  <c r="D5139" i="2"/>
  <c r="D5140" i="2"/>
  <c r="D5141" i="2"/>
  <c r="D5142" i="2"/>
  <c r="D5143" i="2"/>
  <c r="D5144" i="2"/>
  <c r="D5145" i="2"/>
  <c r="D5146" i="2"/>
  <c r="D5147" i="2"/>
  <c r="D5148" i="2"/>
  <c r="D5149" i="2"/>
  <c r="D5150" i="2"/>
  <c r="D5151" i="2"/>
  <c r="D5152" i="2"/>
  <c r="D5153" i="2"/>
  <c r="D5154" i="2"/>
  <c r="D5155" i="2"/>
  <c r="D5156" i="2"/>
  <c r="D5157" i="2"/>
  <c r="D5158" i="2"/>
  <c r="D5159" i="2"/>
  <c r="D5160" i="2"/>
  <c r="D5161" i="2"/>
  <c r="D5162" i="2"/>
  <c r="D5163" i="2"/>
  <c r="D5164" i="2"/>
  <c r="D5165" i="2"/>
  <c r="D5166" i="2"/>
  <c r="D5167" i="2"/>
  <c r="D5168" i="2"/>
  <c r="D5169" i="2"/>
  <c r="D5170" i="2"/>
  <c r="D5171" i="2"/>
  <c r="D5172" i="2"/>
  <c r="D5173" i="2"/>
  <c r="D5174" i="2"/>
  <c r="D5175" i="2"/>
  <c r="D5176" i="2"/>
  <c r="D5177" i="2"/>
  <c r="D5178" i="2"/>
  <c r="D5179" i="2"/>
  <c r="D5180" i="2"/>
  <c r="D5181" i="2"/>
  <c r="D5182" i="2"/>
  <c r="D5183" i="2"/>
  <c r="D5184" i="2"/>
  <c r="D5185" i="2"/>
  <c r="D5186" i="2"/>
  <c r="D5187" i="2"/>
  <c r="D5188" i="2"/>
  <c r="D5189" i="2"/>
  <c r="D5190" i="2"/>
  <c r="D5191" i="2"/>
  <c r="D5192" i="2"/>
  <c r="D5193" i="2"/>
  <c r="D5194" i="2"/>
  <c r="D5195" i="2"/>
  <c r="D5196" i="2"/>
  <c r="D5197" i="2"/>
  <c r="D5198" i="2"/>
  <c r="D5199" i="2"/>
  <c r="D5200" i="2"/>
  <c r="D5201" i="2"/>
  <c r="D5202" i="2"/>
  <c r="D5203" i="2"/>
  <c r="D5204" i="2"/>
  <c r="D5205" i="2"/>
  <c r="D5206" i="2"/>
  <c r="D5207" i="2"/>
  <c r="D5208" i="2"/>
  <c r="D5209" i="2"/>
  <c r="D5210" i="2"/>
  <c r="D5211" i="2"/>
  <c r="D5212" i="2"/>
  <c r="D5213" i="2"/>
  <c r="D5214" i="2"/>
  <c r="D5215" i="2"/>
  <c r="D5216" i="2"/>
  <c r="D5217" i="2"/>
  <c r="D5218" i="2"/>
  <c r="D5219" i="2"/>
  <c r="D5220" i="2"/>
  <c r="D5221" i="2"/>
  <c r="D5222" i="2"/>
  <c r="D5223" i="2"/>
  <c r="D5224" i="2"/>
  <c r="D5225" i="2"/>
  <c r="D5226" i="2"/>
  <c r="D5227" i="2"/>
  <c r="D5228" i="2"/>
  <c r="D5229" i="2"/>
  <c r="D5230" i="2"/>
  <c r="D5231" i="2"/>
  <c r="D5232" i="2"/>
  <c r="D5233" i="2"/>
  <c r="D5234" i="2"/>
  <c r="D5235" i="2"/>
  <c r="D5236" i="2"/>
  <c r="D5237" i="2"/>
  <c r="D5238" i="2"/>
  <c r="D5239" i="2"/>
  <c r="D5240" i="2"/>
  <c r="D5241" i="2"/>
  <c r="D5242" i="2"/>
  <c r="D5243" i="2"/>
  <c r="D5244" i="2"/>
  <c r="D5245" i="2"/>
  <c r="D5246" i="2"/>
  <c r="D5247" i="2"/>
  <c r="D5248" i="2"/>
  <c r="D5249" i="2"/>
  <c r="D5250" i="2"/>
  <c r="D5251" i="2"/>
  <c r="D5252" i="2"/>
  <c r="D5253" i="2"/>
  <c r="D5254" i="2"/>
  <c r="D5255" i="2"/>
  <c r="D5256" i="2"/>
  <c r="D5257" i="2"/>
  <c r="D5258" i="2"/>
  <c r="D5259" i="2"/>
  <c r="D5260" i="2"/>
  <c r="D5261" i="2"/>
  <c r="D5262" i="2"/>
  <c r="D5263" i="2"/>
  <c r="D5264" i="2"/>
  <c r="D5265" i="2"/>
  <c r="D5266" i="2"/>
  <c r="D5267" i="2"/>
  <c r="D5268" i="2"/>
  <c r="D5269" i="2"/>
  <c r="D5270" i="2"/>
  <c r="D5271" i="2"/>
  <c r="D5272" i="2"/>
  <c r="D5273" i="2"/>
  <c r="D5274" i="2"/>
  <c r="D5275" i="2"/>
  <c r="D5276" i="2"/>
  <c r="D5277" i="2"/>
  <c r="D5278" i="2"/>
  <c r="D5279" i="2"/>
  <c r="D5280" i="2"/>
  <c r="D5281" i="2"/>
  <c r="D5282" i="2"/>
  <c r="D5283" i="2"/>
  <c r="D5284" i="2"/>
  <c r="D5285" i="2"/>
  <c r="D5286" i="2"/>
  <c r="D5287" i="2"/>
  <c r="D5288" i="2"/>
  <c r="D5289" i="2"/>
  <c r="D5290" i="2"/>
  <c r="D5291" i="2"/>
  <c r="D5292" i="2"/>
  <c r="D5293" i="2"/>
  <c r="D5294" i="2"/>
  <c r="D5295" i="2"/>
  <c r="D5296" i="2"/>
  <c r="D5297" i="2"/>
  <c r="D5298" i="2"/>
  <c r="D5299" i="2"/>
  <c r="D5300" i="2"/>
  <c r="D5301" i="2"/>
  <c r="D5302" i="2"/>
  <c r="D5303" i="2"/>
  <c r="D5304" i="2"/>
  <c r="D5305" i="2"/>
  <c r="D5306" i="2"/>
  <c r="D5307" i="2"/>
  <c r="D5308" i="2"/>
  <c r="D5309" i="2"/>
  <c r="D5310" i="2"/>
  <c r="D5311" i="2"/>
  <c r="D5312" i="2"/>
  <c r="D5313" i="2"/>
  <c r="D5314" i="2"/>
  <c r="D5315" i="2"/>
  <c r="D5316" i="2"/>
  <c r="D5317" i="2"/>
  <c r="D5318" i="2"/>
  <c r="D5319" i="2"/>
  <c r="D5320" i="2"/>
  <c r="D5321" i="2"/>
  <c r="D5322" i="2"/>
  <c r="D5323" i="2"/>
  <c r="D5324" i="2"/>
  <c r="D5325" i="2"/>
  <c r="D5326" i="2"/>
  <c r="D5327" i="2"/>
  <c r="D5328" i="2"/>
  <c r="D5329" i="2"/>
  <c r="D5330" i="2"/>
  <c r="D5331" i="2"/>
  <c r="D5332" i="2"/>
  <c r="D5333" i="2"/>
  <c r="D5334" i="2"/>
  <c r="D5335" i="2"/>
  <c r="D5336" i="2"/>
  <c r="D5337" i="2"/>
  <c r="D5338" i="2"/>
  <c r="D5339" i="2"/>
  <c r="D5340" i="2"/>
  <c r="D5341" i="2"/>
  <c r="D5342" i="2"/>
  <c r="D5343" i="2"/>
  <c r="D5344" i="2"/>
  <c r="D5345" i="2"/>
  <c r="D5346" i="2"/>
  <c r="D5347" i="2"/>
  <c r="D5348" i="2"/>
  <c r="D5349" i="2"/>
  <c r="D5350" i="2"/>
  <c r="D5351" i="2"/>
  <c r="D5352" i="2"/>
  <c r="D5353" i="2"/>
  <c r="D5354" i="2"/>
  <c r="D5355" i="2"/>
  <c r="D5356" i="2"/>
  <c r="D5357" i="2"/>
  <c r="D5358" i="2"/>
  <c r="D5359" i="2"/>
  <c r="D5360" i="2"/>
  <c r="D5361" i="2"/>
  <c r="D5362" i="2"/>
  <c r="D5363" i="2"/>
  <c r="D5364" i="2"/>
  <c r="D5365" i="2"/>
  <c r="D5366" i="2"/>
  <c r="D5367" i="2"/>
  <c r="D5368" i="2"/>
  <c r="D5369" i="2"/>
  <c r="D5370" i="2"/>
  <c r="D5371" i="2"/>
  <c r="D5372" i="2"/>
  <c r="D5373" i="2"/>
  <c r="D5374" i="2"/>
  <c r="D5375" i="2"/>
  <c r="D5376" i="2"/>
  <c r="D5377" i="2"/>
  <c r="D5378" i="2"/>
  <c r="D5379" i="2"/>
  <c r="D5380" i="2"/>
  <c r="D5381" i="2"/>
  <c r="D5382" i="2"/>
  <c r="D5383" i="2"/>
  <c r="D5384" i="2"/>
  <c r="D5385" i="2"/>
  <c r="D5386" i="2"/>
  <c r="D5387" i="2"/>
  <c r="D5388" i="2"/>
  <c r="D5389" i="2"/>
  <c r="D5390" i="2"/>
  <c r="D5391" i="2"/>
  <c r="D5392" i="2"/>
  <c r="D5393" i="2"/>
  <c r="D5394" i="2"/>
  <c r="D5395" i="2"/>
  <c r="D5396" i="2"/>
  <c r="D5397" i="2"/>
  <c r="D5398" i="2"/>
  <c r="D5399" i="2"/>
  <c r="D5400" i="2"/>
  <c r="D5401" i="2"/>
  <c r="D5402" i="2"/>
  <c r="D5403" i="2"/>
  <c r="D5404" i="2"/>
  <c r="D5405" i="2"/>
  <c r="D5406" i="2"/>
  <c r="D5407" i="2"/>
  <c r="D5408" i="2"/>
  <c r="D5409" i="2"/>
  <c r="D5410" i="2"/>
  <c r="D5411" i="2"/>
  <c r="D5412" i="2"/>
  <c r="D5413" i="2"/>
  <c r="D5414" i="2"/>
  <c r="D5415" i="2"/>
  <c r="D5416" i="2"/>
  <c r="D5417" i="2"/>
  <c r="D5418" i="2"/>
  <c r="D5419" i="2"/>
  <c r="D5420" i="2"/>
  <c r="D5421" i="2"/>
  <c r="D5422" i="2"/>
  <c r="D5423" i="2"/>
  <c r="D5424" i="2"/>
  <c r="D5425" i="2"/>
  <c r="D5426" i="2"/>
  <c r="D5427" i="2"/>
  <c r="D5428" i="2"/>
  <c r="D5429" i="2"/>
  <c r="D5430" i="2"/>
  <c r="D5431" i="2"/>
  <c r="D5432" i="2"/>
  <c r="D5433" i="2"/>
  <c r="D5434" i="2"/>
  <c r="D5435" i="2"/>
  <c r="D5436" i="2"/>
  <c r="D5437" i="2"/>
  <c r="D5438" i="2"/>
  <c r="D5439" i="2"/>
  <c r="D5440" i="2"/>
  <c r="D5441" i="2"/>
  <c r="D5442" i="2"/>
  <c r="D5443" i="2"/>
  <c r="D5444" i="2"/>
  <c r="D5445" i="2"/>
  <c r="D5446" i="2"/>
  <c r="D5447" i="2"/>
  <c r="D5448" i="2"/>
  <c r="D5449" i="2"/>
  <c r="D5450" i="2"/>
  <c r="D5451" i="2"/>
  <c r="D5452" i="2"/>
  <c r="D5453" i="2"/>
  <c r="D5454" i="2"/>
  <c r="D5455" i="2"/>
  <c r="D5456" i="2"/>
  <c r="D5457" i="2"/>
  <c r="D5458" i="2"/>
  <c r="D5459" i="2"/>
  <c r="D5460" i="2"/>
  <c r="D5461" i="2"/>
  <c r="D5462" i="2"/>
  <c r="D5463" i="2"/>
  <c r="D5464" i="2"/>
  <c r="D5465" i="2"/>
  <c r="D5466" i="2"/>
  <c r="D5467" i="2"/>
  <c r="D5468" i="2"/>
  <c r="D5469" i="2"/>
  <c r="D5470" i="2"/>
  <c r="D5471" i="2"/>
  <c r="D5472" i="2"/>
  <c r="D5473" i="2"/>
  <c r="D5474" i="2"/>
  <c r="D5475" i="2"/>
  <c r="D5476" i="2"/>
  <c r="D5477" i="2"/>
  <c r="D5478" i="2"/>
  <c r="D5479" i="2"/>
  <c r="D5480" i="2"/>
  <c r="D5481" i="2"/>
  <c r="D5482" i="2"/>
  <c r="D5483" i="2"/>
  <c r="D5484" i="2"/>
  <c r="D5485" i="2"/>
  <c r="D5486" i="2"/>
  <c r="D5487" i="2"/>
  <c r="D5488" i="2"/>
  <c r="D5489" i="2"/>
  <c r="D5490" i="2"/>
  <c r="D5491" i="2"/>
  <c r="D5492" i="2"/>
  <c r="D5493" i="2"/>
  <c r="D5494" i="2"/>
  <c r="D5495" i="2"/>
  <c r="D5496" i="2"/>
  <c r="D5497" i="2"/>
  <c r="D5498" i="2"/>
  <c r="D5499" i="2"/>
  <c r="D5500" i="2"/>
  <c r="D5501" i="2"/>
  <c r="D5502" i="2"/>
  <c r="D5503" i="2"/>
  <c r="D5504" i="2"/>
  <c r="D5505" i="2"/>
  <c r="D5506" i="2"/>
  <c r="D5507" i="2"/>
  <c r="D5508" i="2"/>
  <c r="D5509" i="2"/>
  <c r="D5510" i="2"/>
  <c r="D5511" i="2"/>
  <c r="D5512" i="2"/>
  <c r="D5513" i="2"/>
  <c r="D5514" i="2"/>
  <c r="D5515" i="2"/>
  <c r="D5516" i="2"/>
  <c r="D5517" i="2"/>
  <c r="D5518" i="2"/>
  <c r="D5519" i="2"/>
  <c r="D5520" i="2"/>
  <c r="D5521" i="2"/>
  <c r="D5522" i="2"/>
  <c r="D5523" i="2"/>
  <c r="D5524" i="2"/>
  <c r="D5525" i="2"/>
  <c r="D5526" i="2"/>
  <c r="D5527" i="2"/>
  <c r="D5528" i="2"/>
  <c r="D5529" i="2"/>
  <c r="D5530" i="2"/>
  <c r="D5531" i="2"/>
  <c r="D5532" i="2"/>
  <c r="D5533" i="2"/>
  <c r="D5534" i="2"/>
  <c r="D5535" i="2"/>
  <c r="D5536" i="2"/>
  <c r="D5537" i="2"/>
  <c r="D5538" i="2"/>
  <c r="D5539" i="2"/>
  <c r="D5540" i="2"/>
  <c r="D5541" i="2"/>
  <c r="D5542" i="2"/>
  <c r="D5543" i="2"/>
  <c r="D5544" i="2"/>
  <c r="D5545" i="2"/>
  <c r="D5546" i="2"/>
  <c r="D5547" i="2"/>
  <c r="D5548" i="2"/>
  <c r="D5549" i="2"/>
  <c r="D5550" i="2"/>
  <c r="D5551" i="2"/>
  <c r="D5552" i="2"/>
  <c r="D5553" i="2"/>
  <c r="D5554" i="2"/>
  <c r="D5555" i="2"/>
  <c r="D5556" i="2"/>
  <c r="D5557" i="2"/>
  <c r="D5558" i="2"/>
  <c r="D5559" i="2"/>
  <c r="D5560" i="2"/>
  <c r="D5561" i="2"/>
  <c r="D5562" i="2"/>
  <c r="D5563" i="2"/>
  <c r="D5564" i="2"/>
  <c r="D5565" i="2"/>
  <c r="D5566" i="2"/>
  <c r="D5567" i="2"/>
  <c r="D5568" i="2"/>
  <c r="D5569" i="2"/>
  <c r="D5570" i="2"/>
  <c r="D5571" i="2"/>
  <c r="D5572" i="2"/>
  <c r="D5573" i="2"/>
  <c r="D5574" i="2"/>
  <c r="D5575" i="2"/>
  <c r="D5576" i="2"/>
  <c r="D5577" i="2"/>
  <c r="D5578" i="2"/>
  <c r="D5579" i="2"/>
  <c r="D5580" i="2"/>
  <c r="D5581" i="2"/>
  <c r="D5582" i="2"/>
  <c r="D5583" i="2"/>
  <c r="D5584" i="2"/>
  <c r="D5585" i="2"/>
  <c r="D5586" i="2"/>
  <c r="D5587" i="2"/>
  <c r="D5588" i="2"/>
  <c r="D5589" i="2"/>
  <c r="D5590" i="2"/>
  <c r="D5591" i="2"/>
  <c r="D5592" i="2"/>
  <c r="D5593" i="2"/>
  <c r="D5594" i="2"/>
  <c r="D5595" i="2"/>
  <c r="D5596" i="2"/>
  <c r="D5597" i="2"/>
  <c r="D5598" i="2"/>
  <c r="D5599" i="2"/>
  <c r="D5600" i="2"/>
  <c r="D5601" i="2"/>
  <c r="D5602" i="2"/>
  <c r="D5603" i="2"/>
  <c r="D5604" i="2"/>
  <c r="D5605" i="2"/>
  <c r="D5606" i="2"/>
  <c r="D5607" i="2"/>
  <c r="D5608" i="2"/>
  <c r="D5609" i="2"/>
  <c r="D5610" i="2"/>
  <c r="D5611" i="2"/>
  <c r="D5612" i="2"/>
  <c r="D5613" i="2"/>
  <c r="D5614" i="2"/>
  <c r="D5615" i="2"/>
  <c r="D5616" i="2"/>
  <c r="D5617" i="2"/>
  <c r="D5618" i="2"/>
  <c r="D5619" i="2"/>
  <c r="D5620" i="2"/>
  <c r="D5621" i="2"/>
  <c r="D5622" i="2"/>
  <c r="D5623" i="2"/>
  <c r="D5624" i="2"/>
  <c r="D5625" i="2"/>
  <c r="D5626" i="2"/>
  <c r="D5627" i="2"/>
  <c r="D5628" i="2"/>
  <c r="D5629" i="2"/>
  <c r="D5630" i="2"/>
  <c r="D5631" i="2"/>
  <c r="D5632" i="2"/>
  <c r="D5633" i="2"/>
  <c r="D5634" i="2"/>
  <c r="D5635" i="2"/>
  <c r="D5636" i="2"/>
  <c r="D5637" i="2"/>
  <c r="D5638" i="2"/>
  <c r="D5639" i="2"/>
  <c r="D5640" i="2"/>
  <c r="D5641" i="2"/>
  <c r="D5642" i="2"/>
  <c r="D5643" i="2"/>
  <c r="D5644" i="2"/>
  <c r="D5645" i="2"/>
  <c r="D5646" i="2"/>
  <c r="D5647" i="2"/>
  <c r="D5648" i="2"/>
  <c r="D5649" i="2"/>
  <c r="D5650" i="2"/>
  <c r="D5651" i="2"/>
  <c r="D5652" i="2"/>
  <c r="D5653" i="2"/>
  <c r="D5654" i="2"/>
  <c r="D5655" i="2"/>
  <c r="D5656" i="2"/>
  <c r="D5657" i="2"/>
  <c r="D5658" i="2"/>
  <c r="D5659" i="2"/>
  <c r="D5660" i="2"/>
  <c r="D5661" i="2"/>
  <c r="D5662" i="2"/>
  <c r="D5663" i="2"/>
  <c r="D5664" i="2"/>
  <c r="D5665" i="2"/>
  <c r="D5666" i="2"/>
  <c r="D5667" i="2"/>
  <c r="D5668" i="2"/>
  <c r="D5669" i="2"/>
  <c r="D5670" i="2"/>
  <c r="D5671" i="2"/>
  <c r="D5672" i="2"/>
  <c r="D5673" i="2"/>
  <c r="D5674" i="2"/>
  <c r="D5675" i="2"/>
  <c r="D5676" i="2"/>
  <c r="D5677" i="2"/>
  <c r="D5678" i="2"/>
  <c r="D5679" i="2"/>
  <c r="D5680" i="2"/>
  <c r="D5681" i="2"/>
  <c r="D5682" i="2"/>
  <c r="D5683" i="2"/>
  <c r="D5684" i="2"/>
  <c r="D5685" i="2"/>
  <c r="D5686" i="2"/>
  <c r="D5687" i="2"/>
  <c r="D5688" i="2"/>
  <c r="D5689" i="2"/>
  <c r="D5690" i="2"/>
  <c r="D5691" i="2"/>
  <c r="D5692" i="2"/>
  <c r="D5693" i="2"/>
  <c r="D5694" i="2"/>
  <c r="D5695" i="2"/>
  <c r="D5696" i="2"/>
  <c r="D5697" i="2"/>
  <c r="D5698" i="2"/>
  <c r="D5699" i="2"/>
  <c r="D5700" i="2"/>
  <c r="D5701" i="2"/>
  <c r="D5702" i="2"/>
  <c r="D5703" i="2"/>
  <c r="D5704" i="2"/>
  <c r="D5705" i="2"/>
  <c r="D5706" i="2"/>
  <c r="D5707" i="2"/>
  <c r="D5708" i="2"/>
  <c r="D5709" i="2"/>
  <c r="D5710" i="2"/>
  <c r="D5711" i="2"/>
  <c r="D5712" i="2"/>
  <c r="D5713" i="2"/>
  <c r="D5714" i="2"/>
  <c r="D5715" i="2"/>
  <c r="D5716" i="2"/>
  <c r="D5717" i="2"/>
  <c r="D5718" i="2"/>
  <c r="D5719" i="2"/>
  <c r="D5720" i="2"/>
  <c r="D5721" i="2"/>
  <c r="D5722" i="2"/>
  <c r="D5723" i="2"/>
  <c r="D5724" i="2"/>
  <c r="D5725" i="2"/>
  <c r="D5726" i="2"/>
  <c r="D5727" i="2"/>
  <c r="D5728" i="2"/>
  <c r="D5729" i="2"/>
  <c r="D5730" i="2"/>
  <c r="D5731" i="2"/>
  <c r="D5732" i="2"/>
  <c r="D5733" i="2"/>
  <c r="D5734" i="2"/>
  <c r="D5735" i="2"/>
  <c r="D5736" i="2"/>
  <c r="D5737" i="2"/>
  <c r="D5738" i="2"/>
  <c r="D5739" i="2"/>
  <c r="D5740" i="2"/>
  <c r="D5741" i="2"/>
  <c r="D5742" i="2"/>
  <c r="D5743" i="2"/>
  <c r="D5744" i="2"/>
  <c r="D5745" i="2"/>
  <c r="D5746" i="2"/>
  <c r="D5747" i="2"/>
  <c r="D5748" i="2"/>
  <c r="D5749" i="2"/>
  <c r="D5750" i="2"/>
  <c r="D5751" i="2"/>
  <c r="D5752" i="2"/>
  <c r="D5753" i="2"/>
  <c r="D5754" i="2"/>
  <c r="D5755" i="2"/>
  <c r="D5756" i="2"/>
  <c r="D5757" i="2"/>
  <c r="D5758" i="2"/>
  <c r="D5759" i="2"/>
  <c r="D5760" i="2"/>
  <c r="D5761" i="2"/>
  <c r="D5762" i="2"/>
  <c r="D5763" i="2"/>
  <c r="D5764" i="2"/>
  <c r="D5765" i="2"/>
  <c r="D5766" i="2"/>
  <c r="D5767" i="2"/>
  <c r="D5768" i="2"/>
  <c r="D5769" i="2"/>
  <c r="D5770" i="2"/>
  <c r="D5771" i="2"/>
  <c r="D5772" i="2"/>
  <c r="D5773" i="2"/>
  <c r="D5774" i="2"/>
  <c r="D5775" i="2"/>
  <c r="D5776" i="2"/>
  <c r="D5777" i="2"/>
  <c r="D5778" i="2"/>
  <c r="D5779" i="2"/>
  <c r="D5780" i="2"/>
  <c r="D5781" i="2"/>
  <c r="D5782" i="2"/>
  <c r="D5783" i="2"/>
  <c r="D5784" i="2"/>
  <c r="D5785" i="2"/>
  <c r="D5786" i="2"/>
  <c r="D5787" i="2"/>
  <c r="D5788" i="2"/>
  <c r="D5789" i="2"/>
  <c r="D5790" i="2"/>
  <c r="D5791" i="2"/>
  <c r="D5792" i="2"/>
  <c r="D5793" i="2"/>
  <c r="D5794" i="2"/>
  <c r="D5795" i="2"/>
  <c r="D5796" i="2"/>
  <c r="D5797" i="2"/>
  <c r="D5798" i="2"/>
  <c r="D5799" i="2"/>
  <c r="D5800" i="2"/>
  <c r="D5801" i="2"/>
  <c r="D5802" i="2"/>
  <c r="D5803" i="2"/>
  <c r="D5804" i="2"/>
  <c r="D5805" i="2"/>
  <c r="D5806" i="2"/>
  <c r="D5807" i="2"/>
  <c r="D5808" i="2"/>
  <c r="D5809" i="2"/>
  <c r="D5810" i="2"/>
  <c r="D5811" i="2"/>
  <c r="D5812" i="2"/>
  <c r="D5813" i="2"/>
  <c r="D5814" i="2"/>
  <c r="D5815" i="2"/>
  <c r="D5816" i="2"/>
  <c r="D5817" i="2"/>
  <c r="D5818" i="2"/>
  <c r="D5819" i="2"/>
  <c r="D5820" i="2"/>
  <c r="D5821" i="2"/>
  <c r="D5822" i="2"/>
  <c r="D5823" i="2"/>
  <c r="D5824" i="2"/>
  <c r="D5825" i="2"/>
  <c r="D5826" i="2"/>
  <c r="D5827" i="2"/>
  <c r="D5828" i="2"/>
  <c r="D5829" i="2"/>
  <c r="D5830" i="2"/>
  <c r="D5831" i="2"/>
  <c r="D5832" i="2"/>
  <c r="D5833" i="2"/>
  <c r="D5834" i="2"/>
  <c r="D5835" i="2"/>
  <c r="D5836" i="2"/>
  <c r="D5837" i="2"/>
  <c r="D5838" i="2"/>
  <c r="D5839" i="2"/>
  <c r="D5840" i="2"/>
  <c r="D5841" i="2"/>
  <c r="D5842" i="2"/>
  <c r="D5843" i="2"/>
  <c r="D5844" i="2"/>
  <c r="D5845" i="2"/>
  <c r="D5846" i="2"/>
  <c r="D5847" i="2"/>
  <c r="D5848" i="2"/>
  <c r="D5849" i="2"/>
  <c r="D5850" i="2"/>
  <c r="D5851" i="2"/>
  <c r="D5852" i="2"/>
  <c r="D5853" i="2"/>
  <c r="D5854" i="2"/>
  <c r="D5855" i="2"/>
  <c r="D5856" i="2"/>
  <c r="D5857" i="2"/>
  <c r="D5858" i="2"/>
  <c r="D5859" i="2"/>
  <c r="D5860" i="2"/>
  <c r="D5861" i="2"/>
  <c r="D5862" i="2"/>
  <c r="D5863" i="2"/>
  <c r="D5864" i="2"/>
  <c r="D5865" i="2"/>
  <c r="D5866" i="2"/>
  <c r="D5867" i="2"/>
  <c r="D5868" i="2"/>
  <c r="D5869" i="2"/>
  <c r="D5870" i="2"/>
  <c r="D5871" i="2"/>
  <c r="D5872" i="2"/>
  <c r="D5873" i="2"/>
  <c r="D5874" i="2"/>
  <c r="D5875" i="2"/>
  <c r="D5876" i="2"/>
  <c r="D5877" i="2"/>
  <c r="D5878" i="2"/>
  <c r="D5879" i="2"/>
  <c r="D5880" i="2"/>
  <c r="D5881" i="2"/>
  <c r="D5882" i="2"/>
  <c r="D5883" i="2"/>
  <c r="D5884" i="2"/>
  <c r="D5885" i="2"/>
  <c r="D5886" i="2"/>
  <c r="D5887" i="2"/>
  <c r="D5888" i="2"/>
  <c r="D5889" i="2"/>
  <c r="D5890" i="2"/>
  <c r="D5891" i="2"/>
  <c r="D5892" i="2"/>
  <c r="D5893" i="2"/>
  <c r="D5894" i="2"/>
  <c r="D5895" i="2"/>
  <c r="D5896" i="2"/>
  <c r="D5897" i="2"/>
  <c r="D5898" i="2"/>
  <c r="D5899" i="2"/>
  <c r="D5900" i="2"/>
  <c r="D5901" i="2"/>
  <c r="D5902" i="2"/>
  <c r="D5903" i="2"/>
  <c r="D5904" i="2"/>
  <c r="D5905" i="2"/>
  <c r="D5906" i="2"/>
  <c r="D5907" i="2"/>
  <c r="D5908" i="2"/>
  <c r="D5909" i="2"/>
  <c r="D5910" i="2"/>
  <c r="D5911" i="2"/>
  <c r="D5912" i="2"/>
  <c r="D5913" i="2"/>
  <c r="D5914" i="2"/>
  <c r="D5915" i="2"/>
  <c r="D5916" i="2"/>
  <c r="D5917" i="2"/>
  <c r="D5918" i="2"/>
  <c r="D5919" i="2"/>
  <c r="D5920" i="2"/>
  <c r="D5921" i="2"/>
  <c r="D5922" i="2"/>
  <c r="D5923" i="2"/>
  <c r="D5924" i="2"/>
  <c r="D5925" i="2"/>
  <c r="D5926" i="2"/>
  <c r="D5927" i="2"/>
  <c r="D5928" i="2"/>
  <c r="D5929" i="2"/>
  <c r="D5930" i="2"/>
  <c r="D5931" i="2"/>
  <c r="D5932" i="2"/>
  <c r="D5933" i="2"/>
  <c r="D5934" i="2"/>
  <c r="D5935" i="2"/>
  <c r="D5936" i="2"/>
  <c r="D5937" i="2"/>
  <c r="D5938" i="2"/>
  <c r="D5939" i="2"/>
  <c r="D5940" i="2"/>
  <c r="D5941" i="2"/>
  <c r="D5942" i="2"/>
  <c r="D5943" i="2"/>
  <c r="D5944" i="2"/>
  <c r="D5945" i="2"/>
  <c r="D5946" i="2"/>
  <c r="D5947" i="2"/>
  <c r="D5948" i="2"/>
  <c r="D5949" i="2"/>
  <c r="D5950" i="2"/>
  <c r="D5951" i="2"/>
  <c r="D5952" i="2"/>
  <c r="D5953" i="2"/>
  <c r="D5954" i="2"/>
  <c r="D5955" i="2"/>
  <c r="D5956" i="2"/>
  <c r="D5957" i="2"/>
  <c r="D5958" i="2"/>
  <c r="D5959" i="2"/>
  <c r="D5960" i="2"/>
  <c r="D5961" i="2"/>
  <c r="D5962" i="2"/>
  <c r="D5963" i="2"/>
  <c r="D5964" i="2"/>
  <c r="D5965" i="2"/>
  <c r="D5966" i="2"/>
  <c r="D5967" i="2"/>
  <c r="D5968" i="2"/>
  <c r="D5969" i="2"/>
  <c r="D5970" i="2"/>
  <c r="D5971" i="2"/>
  <c r="D5972" i="2"/>
  <c r="D5973" i="2"/>
  <c r="D5974" i="2"/>
  <c r="D5975" i="2"/>
  <c r="D5976" i="2"/>
  <c r="D5977" i="2"/>
  <c r="D5978" i="2"/>
  <c r="D5979" i="2"/>
  <c r="D5980" i="2"/>
  <c r="D5981" i="2"/>
  <c r="D5982" i="2"/>
  <c r="D5983" i="2"/>
  <c r="D5984" i="2"/>
  <c r="D5985" i="2"/>
  <c r="D5986" i="2"/>
  <c r="D5987" i="2"/>
  <c r="D5988" i="2"/>
  <c r="D5989" i="2"/>
  <c r="D5990" i="2"/>
  <c r="D5991" i="2"/>
  <c r="D5992" i="2"/>
  <c r="D5993" i="2"/>
  <c r="D5994" i="2"/>
  <c r="D5995" i="2"/>
  <c r="D5996" i="2"/>
  <c r="D5997" i="2"/>
  <c r="D5998" i="2"/>
  <c r="D5999" i="2"/>
  <c r="D6000" i="2"/>
  <c r="D6001" i="2"/>
  <c r="D6002" i="2"/>
  <c r="D6003" i="2"/>
  <c r="D6004" i="2"/>
  <c r="D6005" i="2"/>
  <c r="D6006" i="2"/>
  <c r="D6007" i="2"/>
  <c r="D6008" i="2"/>
  <c r="D6009" i="2"/>
  <c r="D6010" i="2"/>
  <c r="D6011" i="2"/>
  <c r="D6012" i="2"/>
  <c r="D6013" i="2"/>
  <c r="D6014" i="2"/>
  <c r="D6015" i="2"/>
  <c r="D6016" i="2"/>
  <c r="D6017" i="2"/>
  <c r="D6018" i="2"/>
  <c r="D6019" i="2"/>
  <c r="D6020" i="2"/>
  <c r="D6021" i="2"/>
  <c r="D6022" i="2"/>
  <c r="D6023" i="2"/>
  <c r="D6024" i="2"/>
  <c r="D6025" i="2"/>
  <c r="D6026" i="2"/>
  <c r="D6027" i="2"/>
  <c r="D6028" i="2"/>
  <c r="D6029" i="2"/>
  <c r="D6030" i="2"/>
  <c r="D6031" i="2"/>
  <c r="D6032" i="2"/>
  <c r="D6033" i="2"/>
  <c r="D6034" i="2"/>
  <c r="D6035" i="2"/>
  <c r="D6036" i="2"/>
  <c r="D6037" i="2"/>
  <c r="D6038" i="2"/>
  <c r="D6039" i="2"/>
  <c r="D6040" i="2"/>
  <c r="D6041" i="2"/>
  <c r="D6042" i="2"/>
  <c r="D6043" i="2"/>
  <c r="D6044" i="2"/>
  <c r="D6045" i="2"/>
  <c r="D6046" i="2"/>
  <c r="D6047" i="2"/>
  <c r="D6048" i="2"/>
  <c r="D6049" i="2"/>
  <c r="D6050" i="2"/>
  <c r="D6051" i="2"/>
  <c r="D6052" i="2"/>
  <c r="D6053" i="2"/>
  <c r="D6054" i="2"/>
  <c r="D6055" i="2"/>
  <c r="D6056" i="2"/>
  <c r="D6057" i="2"/>
  <c r="D6058" i="2"/>
  <c r="D6059" i="2"/>
  <c r="D6060" i="2"/>
  <c r="D6061" i="2"/>
  <c r="D6062" i="2"/>
  <c r="D6063" i="2"/>
  <c r="D6064" i="2"/>
  <c r="D6065" i="2"/>
  <c r="D6066" i="2"/>
  <c r="D6067" i="2"/>
  <c r="D6068" i="2"/>
  <c r="D6069" i="2"/>
  <c r="D6070" i="2"/>
  <c r="D6071" i="2"/>
  <c r="D6072" i="2"/>
  <c r="D6073" i="2"/>
  <c r="D6074" i="2"/>
  <c r="D6075" i="2"/>
  <c r="D6076" i="2"/>
  <c r="D6077" i="2"/>
  <c r="D6078" i="2"/>
  <c r="D6079" i="2"/>
  <c r="D6080" i="2"/>
  <c r="D6081" i="2"/>
  <c r="D6082" i="2"/>
  <c r="D6083" i="2"/>
  <c r="D6084" i="2"/>
  <c r="D6085" i="2"/>
  <c r="D6086" i="2"/>
  <c r="D6087" i="2"/>
  <c r="D6088" i="2"/>
  <c r="D6089" i="2"/>
  <c r="D6090" i="2"/>
  <c r="D6091" i="2"/>
  <c r="D6092" i="2"/>
  <c r="D6093" i="2"/>
  <c r="D6094" i="2"/>
  <c r="D6095" i="2"/>
  <c r="D6096" i="2"/>
  <c r="D6097" i="2"/>
  <c r="D6098" i="2"/>
  <c r="D6099" i="2"/>
  <c r="D6100" i="2"/>
  <c r="D6101" i="2"/>
  <c r="D6102" i="2"/>
  <c r="D6103" i="2"/>
  <c r="D6104" i="2"/>
  <c r="D6105" i="2"/>
  <c r="D6106" i="2"/>
  <c r="D6107" i="2"/>
  <c r="D6108" i="2"/>
  <c r="D6109" i="2"/>
  <c r="D6110" i="2"/>
  <c r="D6111" i="2"/>
  <c r="D6112" i="2"/>
  <c r="D6113" i="2"/>
  <c r="D6114" i="2"/>
  <c r="D6115" i="2"/>
  <c r="D6116" i="2"/>
  <c r="D6117" i="2"/>
  <c r="D6118" i="2"/>
  <c r="D6119" i="2"/>
  <c r="D6120" i="2"/>
  <c r="D6121" i="2"/>
  <c r="D6122" i="2"/>
  <c r="D6123" i="2"/>
  <c r="D6124" i="2"/>
  <c r="D6125" i="2"/>
  <c r="D6126" i="2"/>
  <c r="D6127" i="2"/>
  <c r="D6128" i="2"/>
  <c r="D6129" i="2"/>
  <c r="D6130" i="2"/>
  <c r="D6131" i="2"/>
  <c r="D6132" i="2"/>
  <c r="D6133" i="2"/>
  <c r="D6134" i="2"/>
  <c r="D6135" i="2"/>
  <c r="D6136" i="2"/>
  <c r="D6137" i="2"/>
  <c r="D6138" i="2"/>
  <c r="D6139" i="2"/>
  <c r="D6140" i="2"/>
  <c r="D6141" i="2"/>
  <c r="D6142" i="2"/>
  <c r="D6143" i="2"/>
  <c r="D6144" i="2"/>
  <c r="D6145" i="2"/>
  <c r="D6146" i="2"/>
  <c r="D6147" i="2"/>
  <c r="D6148" i="2"/>
  <c r="D6149" i="2"/>
  <c r="D6150" i="2"/>
  <c r="D6151" i="2"/>
  <c r="D6152" i="2"/>
  <c r="D6153" i="2"/>
  <c r="D6154" i="2"/>
  <c r="D6155" i="2"/>
  <c r="D6156" i="2"/>
  <c r="D6157" i="2"/>
  <c r="D6158" i="2"/>
  <c r="D6159" i="2"/>
  <c r="D6160" i="2"/>
  <c r="D6161" i="2"/>
  <c r="D6162" i="2"/>
  <c r="D6163" i="2"/>
  <c r="D6164" i="2"/>
  <c r="D6165" i="2"/>
  <c r="D6166" i="2"/>
  <c r="D6167" i="2"/>
  <c r="D6168" i="2"/>
  <c r="D6169" i="2"/>
  <c r="D6170" i="2"/>
  <c r="D6171" i="2"/>
  <c r="D6172" i="2"/>
  <c r="D6173" i="2"/>
  <c r="D6174" i="2"/>
  <c r="D6175" i="2"/>
  <c r="D6176" i="2"/>
  <c r="D6177" i="2"/>
  <c r="D6178" i="2"/>
  <c r="D6179" i="2"/>
  <c r="D6180" i="2"/>
  <c r="D6181" i="2"/>
  <c r="D6182" i="2"/>
  <c r="D6183" i="2"/>
  <c r="D6184" i="2"/>
  <c r="D6185" i="2"/>
  <c r="D6186" i="2"/>
  <c r="D6187" i="2"/>
  <c r="D6188" i="2"/>
  <c r="D6189" i="2"/>
  <c r="D6190" i="2"/>
  <c r="D6191" i="2"/>
  <c r="D6192" i="2"/>
  <c r="D6193" i="2"/>
  <c r="D6194" i="2"/>
  <c r="D6195" i="2"/>
  <c r="D6196" i="2"/>
  <c r="D6197" i="2"/>
  <c r="D6198" i="2"/>
  <c r="D6199" i="2"/>
  <c r="D6200" i="2"/>
  <c r="D6201" i="2"/>
  <c r="D6202" i="2"/>
  <c r="D6203" i="2"/>
  <c r="D6204" i="2"/>
  <c r="D6205" i="2"/>
  <c r="D6206" i="2"/>
  <c r="D6207" i="2"/>
  <c r="D6208" i="2"/>
  <c r="D6209" i="2"/>
  <c r="D6210" i="2"/>
  <c r="D6211" i="2"/>
  <c r="D6212" i="2"/>
  <c r="D6213" i="2"/>
  <c r="D6214" i="2"/>
  <c r="D6215" i="2"/>
  <c r="D6216" i="2"/>
  <c r="D6217" i="2"/>
  <c r="D6218" i="2"/>
  <c r="D6219" i="2"/>
  <c r="D6220" i="2"/>
  <c r="D6221" i="2"/>
  <c r="D6222" i="2"/>
  <c r="D6223" i="2"/>
  <c r="D6224" i="2"/>
  <c r="D6225" i="2"/>
  <c r="D6226" i="2"/>
  <c r="D6227" i="2"/>
  <c r="D6228" i="2"/>
  <c r="D6229" i="2"/>
  <c r="D6230" i="2"/>
  <c r="D6231" i="2"/>
  <c r="D6232" i="2"/>
  <c r="D6233" i="2"/>
  <c r="D6234" i="2"/>
  <c r="D6235" i="2"/>
  <c r="D6236" i="2"/>
  <c r="D6237" i="2"/>
  <c r="D6238" i="2"/>
  <c r="D6239" i="2"/>
  <c r="D6240" i="2"/>
  <c r="D6241" i="2"/>
  <c r="D6242" i="2"/>
  <c r="D6243" i="2"/>
  <c r="D6244" i="2"/>
  <c r="D6245" i="2"/>
  <c r="D6246" i="2"/>
  <c r="D6247" i="2"/>
  <c r="D6248" i="2"/>
  <c r="D6249" i="2"/>
  <c r="D6250" i="2"/>
  <c r="D6251" i="2"/>
  <c r="D6252" i="2"/>
  <c r="D6253" i="2"/>
  <c r="D6254" i="2"/>
  <c r="D6255" i="2"/>
  <c r="D6256" i="2"/>
  <c r="D6257" i="2"/>
  <c r="D6258" i="2"/>
  <c r="D6259" i="2"/>
  <c r="D6260" i="2"/>
  <c r="D6261" i="2"/>
  <c r="D6262" i="2"/>
  <c r="D6263" i="2"/>
  <c r="D6264" i="2"/>
  <c r="D6265" i="2"/>
  <c r="D6266" i="2"/>
  <c r="D6267" i="2"/>
  <c r="D6268" i="2"/>
  <c r="D6269" i="2"/>
  <c r="D6270" i="2"/>
  <c r="D6271" i="2"/>
  <c r="D6272" i="2"/>
  <c r="D6273" i="2"/>
  <c r="D6274" i="2"/>
  <c r="D6275" i="2"/>
  <c r="D6276" i="2"/>
  <c r="D6277" i="2"/>
  <c r="D6278" i="2"/>
  <c r="D6279" i="2"/>
  <c r="D6280" i="2"/>
  <c r="D6281" i="2"/>
  <c r="D6282" i="2"/>
  <c r="D6283" i="2"/>
  <c r="D6284" i="2"/>
  <c r="D6285" i="2"/>
  <c r="D6286" i="2"/>
  <c r="D6287" i="2"/>
  <c r="D6288" i="2"/>
  <c r="D6289" i="2"/>
  <c r="D6290" i="2"/>
  <c r="D6291" i="2"/>
  <c r="D6292" i="2"/>
  <c r="D6293" i="2"/>
  <c r="D6294" i="2"/>
  <c r="D6295" i="2"/>
  <c r="D6296" i="2"/>
  <c r="D6297" i="2"/>
  <c r="D6298" i="2"/>
  <c r="D6299" i="2"/>
  <c r="D6300" i="2"/>
  <c r="D6301" i="2"/>
  <c r="D6302" i="2"/>
  <c r="D6303" i="2"/>
  <c r="D6304" i="2"/>
  <c r="D6305" i="2"/>
  <c r="D6306" i="2"/>
  <c r="D6307" i="2"/>
  <c r="D6308" i="2"/>
  <c r="D6309" i="2"/>
  <c r="D6310" i="2"/>
  <c r="D6311" i="2"/>
  <c r="D6312" i="2"/>
  <c r="D6313" i="2"/>
  <c r="D6314" i="2"/>
  <c r="D6315" i="2"/>
  <c r="D6316" i="2"/>
  <c r="D6317" i="2"/>
  <c r="D6318" i="2"/>
  <c r="D6319" i="2"/>
  <c r="D6320" i="2"/>
  <c r="D6321" i="2"/>
  <c r="D6322" i="2"/>
  <c r="D6323" i="2"/>
  <c r="D6324" i="2"/>
  <c r="D6325" i="2"/>
  <c r="D6326" i="2"/>
  <c r="D6327" i="2"/>
  <c r="D6328" i="2"/>
  <c r="D6329" i="2"/>
  <c r="D6330" i="2"/>
  <c r="D6331" i="2"/>
  <c r="D6332" i="2"/>
  <c r="D6333" i="2"/>
  <c r="D6334" i="2"/>
  <c r="D6335" i="2"/>
  <c r="D6336" i="2"/>
  <c r="D6337" i="2"/>
  <c r="D6338" i="2"/>
  <c r="D6339" i="2"/>
  <c r="D6340" i="2"/>
  <c r="D6341" i="2"/>
  <c r="D6342" i="2"/>
  <c r="D6343" i="2"/>
  <c r="D6344" i="2"/>
  <c r="D6345" i="2"/>
  <c r="D6346" i="2"/>
  <c r="D6347" i="2"/>
  <c r="D6348" i="2"/>
  <c r="D6349" i="2"/>
  <c r="D6350" i="2"/>
  <c r="D6351" i="2"/>
  <c r="D6352" i="2"/>
  <c r="D6353" i="2"/>
  <c r="D6354" i="2"/>
  <c r="D6355" i="2"/>
  <c r="D6356" i="2"/>
  <c r="D6357" i="2"/>
  <c r="D6358" i="2"/>
  <c r="D6359" i="2"/>
  <c r="D6360" i="2"/>
  <c r="D6361" i="2"/>
  <c r="D6362" i="2"/>
  <c r="D6363" i="2"/>
  <c r="D6364" i="2"/>
  <c r="D6365" i="2"/>
  <c r="D6366" i="2"/>
  <c r="D6367" i="2"/>
  <c r="D6368" i="2"/>
  <c r="D6369" i="2"/>
  <c r="D6370" i="2"/>
  <c r="D6371" i="2"/>
  <c r="D6372" i="2"/>
  <c r="D6373" i="2"/>
  <c r="D6374" i="2"/>
  <c r="D6375" i="2"/>
  <c r="D6376" i="2"/>
  <c r="D6377" i="2"/>
  <c r="D6378" i="2"/>
  <c r="D6379" i="2"/>
  <c r="D6380" i="2"/>
  <c r="D6381" i="2"/>
  <c r="D6382" i="2"/>
  <c r="D6383" i="2"/>
  <c r="D6384" i="2"/>
  <c r="D6385" i="2"/>
  <c r="D6386" i="2"/>
  <c r="D6387" i="2"/>
  <c r="D6388" i="2"/>
  <c r="D6389" i="2"/>
  <c r="D6390" i="2"/>
  <c r="D6391" i="2"/>
  <c r="D6392" i="2"/>
  <c r="D6393" i="2"/>
  <c r="D6394" i="2"/>
  <c r="D6395" i="2"/>
  <c r="D6396" i="2"/>
  <c r="D6397" i="2"/>
  <c r="D6398" i="2"/>
  <c r="D6399" i="2"/>
  <c r="D6400" i="2"/>
  <c r="D6401" i="2"/>
  <c r="D6402" i="2"/>
  <c r="D6403" i="2"/>
  <c r="D6404" i="2"/>
  <c r="D6405" i="2"/>
  <c r="D6406" i="2"/>
  <c r="D6407" i="2"/>
  <c r="D6408" i="2"/>
  <c r="D6409" i="2"/>
  <c r="D6410" i="2"/>
  <c r="D6411" i="2"/>
  <c r="D6412" i="2"/>
  <c r="D6413" i="2"/>
  <c r="D6414" i="2"/>
  <c r="D6415" i="2"/>
  <c r="D6416" i="2"/>
  <c r="D6417" i="2"/>
  <c r="D6418" i="2"/>
  <c r="D6419" i="2"/>
  <c r="D6420" i="2"/>
  <c r="D6421" i="2"/>
  <c r="D6422" i="2"/>
  <c r="D6423" i="2"/>
  <c r="D6424" i="2"/>
  <c r="D6425" i="2"/>
  <c r="D6426" i="2"/>
  <c r="D6427" i="2"/>
  <c r="D6428" i="2"/>
  <c r="D6429" i="2"/>
  <c r="D6430" i="2"/>
  <c r="D6431" i="2"/>
  <c r="D6432" i="2"/>
  <c r="D6433" i="2"/>
  <c r="D6434" i="2"/>
  <c r="D6435" i="2"/>
  <c r="D6436" i="2"/>
  <c r="D6437" i="2"/>
  <c r="D6438" i="2"/>
  <c r="D6439" i="2"/>
  <c r="D6440" i="2"/>
  <c r="D6441" i="2"/>
  <c r="D6442" i="2"/>
  <c r="D6443" i="2"/>
  <c r="D6444" i="2"/>
  <c r="D6445" i="2"/>
  <c r="D6446" i="2"/>
  <c r="D6447" i="2"/>
  <c r="D6448" i="2"/>
  <c r="D6449" i="2"/>
  <c r="D6450" i="2"/>
  <c r="D6451" i="2"/>
  <c r="D6452" i="2"/>
  <c r="D6453" i="2"/>
  <c r="D6454" i="2"/>
  <c r="D6455" i="2"/>
  <c r="D6456" i="2"/>
  <c r="D6457" i="2"/>
  <c r="D6458" i="2"/>
  <c r="D6459" i="2"/>
  <c r="D6460" i="2"/>
  <c r="D6461" i="2"/>
  <c r="D6462" i="2"/>
  <c r="D6463" i="2"/>
  <c r="D6464" i="2"/>
  <c r="D6465" i="2"/>
  <c r="D6466" i="2"/>
  <c r="D6467" i="2"/>
  <c r="D6468" i="2"/>
  <c r="D6469" i="2"/>
  <c r="D6470" i="2"/>
  <c r="D6471" i="2"/>
  <c r="D6472" i="2"/>
  <c r="D6473" i="2"/>
  <c r="D6474" i="2"/>
  <c r="D6475" i="2"/>
  <c r="D6476" i="2"/>
  <c r="D6477" i="2"/>
  <c r="D6478" i="2"/>
  <c r="D6479" i="2"/>
  <c r="D6480" i="2"/>
  <c r="D6481" i="2"/>
  <c r="D6482" i="2"/>
  <c r="D6483" i="2"/>
  <c r="D6484" i="2"/>
  <c r="D6485" i="2"/>
  <c r="D6486" i="2"/>
  <c r="D6487" i="2"/>
  <c r="D6488" i="2"/>
  <c r="D6489" i="2"/>
  <c r="D6490" i="2"/>
  <c r="D6491" i="2"/>
  <c r="D6492" i="2"/>
  <c r="D6493" i="2"/>
  <c r="D6494" i="2"/>
  <c r="D6495" i="2"/>
  <c r="D6496" i="2"/>
  <c r="D6497" i="2"/>
  <c r="D6498" i="2"/>
  <c r="D6499" i="2"/>
  <c r="D6500" i="2"/>
  <c r="D6501" i="2"/>
  <c r="D6502" i="2"/>
  <c r="D6503" i="2"/>
  <c r="D6504" i="2"/>
  <c r="D6505" i="2"/>
  <c r="D6506" i="2"/>
  <c r="D6507" i="2"/>
  <c r="D6508" i="2"/>
  <c r="D6509" i="2"/>
  <c r="D6510" i="2"/>
  <c r="D6511" i="2"/>
  <c r="D6512" i="2"/>
  <c r="D6513" i="2"/>
  <c r="D6514" i="2"/>
  <c r="D6515" i="2"/>
  <c r="D6516" i="2"/>
  <c r="D6517" i="2"/>
  <c r="D6518" i="2"/>
  <c r="D6519" i="2"/>
  <c r="D6520" i="2"/>
  <c r="D6521" i="2"/>
  <c r="D6522" i="2"/>
  <c r="D6523" i="2"/>
  <c r="D6524" i="2"/>
  <c r="D6525" i="2"/>
  <c r="D6526" i="2"/>
  <c r="D6527" i="2"/>
  <c r="D6528" i="2"/>
  <c r="D6529" i="2"/>
  <c r="D6530" i="2"/>
  <c r="D6531" i="2"/>
  <c r="D6532" i="2"/>
  <c r="D6533" i="2"/>
  <c r="D6534" i="2"/>
  <c r="D6535" i="2"/>
  <c r="D6536" i="2"/>
  <c r="D6537" i="2"/>
  <c r="D6538" i="2"/>
  <c r="D6539" i="2"/>
  <c r="D6540" i="2"/>
  <c r="D6541" i="2"/>
  <c r="D6542" i="2"/>
  <c r="D6543" i="2"/>
  <c r="D6544" i="2"/>
  <c r="D6545" i="2"/>
  <c r="D6546" i="2"/>
  <c r="D6547" i="2"/>
  <c r="D6548" i="2"/>
  <c r="D6549" i="2"/>
  <c r="D6550" i="2"/>
  <c r="D6551" i="2"/>
  <c r="D6552" i="2"/>
  <c r="D6553" i="2"/>
  <c r="D6554" i="2"/>
  <c r="D6555" i="2"/>
  <c r="D6556" i="2"/>
  <c r="D6557" i="2"/>
  <c r="D6558" i="2"/>
  <c r="D6559" i="2"/>
  <c r="D6560" i="2"/>
  <c r="D6561" i="2"/>
  <c r="D6562" i="2"/>
  <c r="D6563" i="2"/>
  <c r="D6564" i="2"/>
  <c r="D6565" i="2"/>
  <c r="D6566" i="2"/>
  <c r="D6567" i="2"/>
  <c r="D6568" i="2"/>
  <c r="D6569" i="2"/>
  <c r="D6570" i="2"/>
  <c r="D6571" i="2"/>
  <c r="D6572" i="2"/>
  <c r="D6573" i="2"/>
  <c r="D6574" i="2"/>
  <c r="D6575" i="2"/>
  <c r="D6576" i="2"/>
  <c r="D6577" i="2"/>
  <c r="D6578" i="2"/>
  <c r="D6579" i="2"/>
  <c r="D6580" i="2"/>
  <c r="D6581" i="2"/>
  <c r="D6582" i="2"/>
  <c r="D6583" i="2"/>
  <c r="D6584" i="2"/>
  <c r="D6585" i="2"/>
  <c r="D6586" i="2"/>
  <c r="D6587" i="2"/>
  <c r="D6588" i="2"/>
  <c r="D6589" i="2"/>
  <c r="D6590" i="2"/>
  <c r="D6591" i="2"/>
  <c r="D6592" i="2"/>
  <c r="D6593" i="2"/>
  <c r="D6594" i="2"/>
  <c r="D6595" i="2"/>
  <c r="D6596" i="2"/>
  <c r="D6597" i="2"/>
  <c r="D6598" i="2"/>
  <c r="D6599" i="2"/>
  <c r="D6600" i="2"/>
  <c r="D6601" i="2"/>
  <c r="D6602" i="2"/>
  <c r="D6603" i="2"/>
  <c r="D6604" i="2"/>
  <c r="D6605" i="2"/>
  <c r="D6606" i="2"/>
  <c r="D6607" i="2"/>
  <c r="D6608" i="2"/>
  <c r="D6609" i="2"/>
  <c r="D6610" i="2"/>
  <c r="D6611" i="2"/>
  <c r="D6612" i="2"/>
  <c r="D6613" i="2"/>
  <c r="D6614" i="2"/>
  <c r="D6615" i="2"/>
  <c r="D6616" i="2"/>
  <c r="D6617" i="2"/>
  <c r="D6618" i="2"/>
  <c r="D6619" i="2"/>
  <c r="D6620" i="2"/>
  <c r="D6621" i="2"/>
  <c r="D6622" i="2"/>
  <c r="D6623" i="2"/>
  <c r="D6624" i="2"/>
  <c r="D6625" i="2"/>
  <c r="D6626" i="2"/>
  <c r="D6627" i="2"/>
  <c r="D6628" i="2"/>
  <c r="D6629" i="2"/>
  <c r="D6630" i="2"/>
  <c r="D6631" i="2"/>
  <c r="D6632" i="2"/>
  <c r="D6633" i="2"/>
  <c r="D6634" i="2"/>
  <c r="D6635" i="2"/>
  <c r="D6636" i="2"/>
  <c r="D6637" i="2"/>
  <c r="D6638" i="2"/>
  <c r="D6639" i="2"/>
  <c r="D6640" i="2"/>
  <c r="D6641" i="2"/>
  <c r="D6642" i="2"/>
  <c r="D6643" i="2"/>
  <c r="D6644" i="2"/>
  <c r="D6645" i="2"/>
  <c r="D6646" i="2"/>
  <c r="D6647" i="2"/>
  <c r="D6648" i="2"/>
  <c r="D6649" i="2"/>
  <c r="D6650" i="2"/>
  <c r="D6651" i="2"/>
  <c r="D6652" i="2"/>
  <c r="D6653" i="2"/>
  <c r="D6654" i="2"/>
  <c r="D6655" i="2"/>
  <c r="D6656" i="2"/>
  <c r="D6657" i="2"/>
  <c r="D6658" i="2"/>
  <c r="D6659" i="2"/>
  <c r="D6660" i="2"/>
  <c r="D6661" i="2"/>
  <c r="D6662" i="2"/>
  <c r="D6663" i="2"/>
  <c r="D6664" i="2"/>
  <c r="D6665" i="2"/>
  <c r="D6666" i="2"/>
  <c r="D6667" i="2"/>
  <c r="D6668" i="2"/>
  <c r="D6669" i="2"/>
  <c r="D6670" i="2"/>
  <c r="D6671" i="2"/>
  <c r="D6672" i="2"/>
  <c r="D6673" i="2"/>
  <c r="D6674" i="2"/>
  <c r="D6675" i="2"/>
  <c r="D6676" i="2"/>
  <c r="D6677" i="2"/>
  <c r="D6678" i="2"/>
  <c r="D6679" i="2"/>
  <c r="D6680" i="2"/>
  <c r="D6681" i="2"/>
  <c r="D6682" i="2"/>
  <c r="D6683" i="2"/>
  <c r="D6684" i="2"/>
  <c r="D6685" i="2"/>
  <c r="D6686" i="2"/>
  <c r="D6687" i="2"/>
  <c r="D6688" i="2"/>
  <c r="D6689" i="2"/>
  <c r="D6690" i="2"/>
  <c r="D6691" i="2"/>
  <c r="D6692" i="2"/>
  <c r="D6693" i="2"/>
  <c r="D6694" i="2"/>
  <c r="D6695" i="2"/>
  <c r="D6696" i="2"/>
  <c r="D6697" i="2"/>
  <c r="D6698" i="2"/>
  <c r="D6699" i="2"/>
  <c r="D6700" i="2"/>
  <c r="D6701" i="2"/>
  <c r="D6702" i="2"/>
  <c r="D6703" i="2"/>
  <c r="D6704" i="2"/>
  <c r="D6705" i="2"/>
  <c r="D6706" i="2"/>
  <c r="D6707" i="2"/>
  <c r="D6708" i="2"/>
  <c r="D6709" i="2"/>
  <c r="D6710" i="2"/>
  <c r="D6711" i="2"/>
  <c r="D6712" i="2"/>
  <c r="D6713" i="2"/>
  <c r="D6714" i="2"/>
  <c r="D6715" i="2"/>
  <c r="D6716" i="2"/>
  <c r="D6717" i="2"/>
  <c r="D6718" i="2"/>
  <c r="D6719" i="2"/>
  <c r="D6720" i="2"/>
  <c r="D6721" i="2"/>
  <c r="D6722" i="2"/>
  <c r="D6723" i="2"/>
  <c r="D6724" i="2"/>
  <c r="D6725" i="2"/>
  <c r="D6726" i="2"/>
  <c r="D6727" i="2"/>
  <c r="D6728" i="2"/>
  <c r="D6729" i="2"/>
  <c r="D6730" i="2"/>
  <c r="D6731" i="2"/>
  <c r="D6732" i="2"/>
  <c r="D6733" i="2"/>
  <c r="D6734" i="2"/>
  <c r="D6735" i="2"/>
  <c r="D6736" i="2"/>
  <c r="D6737" i="2"/>
  <c r="D6738" i="2"/>
  <c r="D6739" i="2"/>
  <c r="D6740" i="2"/>
  <c r="D6741" i="2"/>
  <c r="D6742" i="2"/>
  <c r="D6743" i="2"/>
  <c r="D6744" i="2"/>
  <c r="D6745" i="2"/>
  <c r="D6746" i="2"/>
  <c r="D6747" i="2"/>
  <c r="D6748" i="2"/>
  <c r="D6749" i="2"/>
  <c r="D6750" i="2"/>
  <c r="D6751" i="2"/>
  <c r="D6752" i="2"/>
  <c r="D6753" i="2"/>
  <c r="D6754" i="2"/>
  <c r="D6755" i="2"/>
  <c r="D6756" i="2"/>
  <c r="D6757" i="2"/>
  <c r="D6758" i="2"/>
  <c r="D6759" i="2"/>
  <c r="D6760" i="2"/>
  <c r="D6761" i="2"/>
  <c r="D6762" i="2"/>
  <c r="D6763" i="2"/>
  <c r="D6764" i="2"/>
  <c r="D6765" i="2"/>
  <c r="D6766" i="2"/>
  <c r="D6767" i="2"/>
  <c r="D6768" i="2"/>
  <c r="D6769" i="2"/>
  <c r="D6770" i="2"/>
  <c r="D6771" i="2"/>
  <c r="D6772" i="2"/>
  <c r="D6773" i="2"/>
  <c r="D6774" i="2"/>
  <c r="D6775" i="2"/>
  <c r="D6776" i="2"/>
  <c r="D6777" i="2"/>
  <c r="D6778" i="2"/>
  <c r="D6779" i="2"/>
  <c r="D6780" i="2"/>
  <c r="D6781" i="2"/>
  <c r="D6782" i="2"/>
  <c r="D6783" i="2"/>
  <c r="D6784" i="2"/>
  <c r="D6785" i="2"/>
  <c r="D6786" i="2"/>
  <c r="D6787" i="2"/>
  <c r="D6788" i="2"/>
  <c r="D6789" i="2"/>
  <c r="D6790" i="2"/>
  <c r="D6791" i="2"/>
  <c r="D6792" i="2"/>
  <c r="D6793" i="2"/>
  <c r="D6794" i="2"/>
  <c r="D6795" i="2"/>
  <c r="D6796" i="2"/>
  <c r="D6797" i="2"/>
  <c r="D6798" i="2"/>
  <c r="D6799" i="2"/>
  <c r="D6800" i="2"/>
  <c r="D6801" i="2"/>
  <c r="D6802" i="2"/>
  <c r="D6803" i="2"/>
  <c r="D6804" i="2"/>
  <c r="D6805" i="2"/>
  <c r="D6806" i="2"/>
  <c r="D6807" i="2"/>
  <c r="D6808" i="2"/>
  <c r="D6809" i="2"/>
  <c r="D6810" i="2"/>
  <c r="D6811" i="2"/>
  <c r="D6812" i="2"/>
  <c r="D6813" i="2"/>
  <c r="D6814" i="2"/>
  <c r="D6815" i="2"/>
  <c r="D6816" i="2"/>
  <c r="D6817" i="2"/>
  <c r="D6818" i="2"/>
  <c r="D6819" i="2"/>
  <c r="D6820" i="2"/>
  <c r="D6821" i="2"/>
  <c r="D6822" i="2"/>
  <c r="D6823" i="2"/>
  <c r="D6824" i="2"/>
  <c r="D6825" i="2"/>
  <c r="D6826" i="2"/>
  <c r="D6827" i="2"/>
  <c r="D6828" i="2"/>
  <c r="D6829" i="2"/>
  <c r="D6830" i="2"/>
  <c r="D6831" i="2"/>
  <c r="D6832" i="2"/>
  <c r="D6833" i="2"/>
  <c r="D6834" i="2"/>
  <c r="D6835" i="2"/>
  <c r="D6836" i="2"/>
  <c r="D6837" i="2"/>
  <c r="D6838" i="2"/>
  <c r="D6839" i="2"/>
  <c r="D6840" i="2"/>
  <c r="D6841" i="2"/>
  <c r="D6842" i="2"/>
  <c r="D6843" i="2"/>
  <c r="D6844" i="2"/>
  <c r="D6845" i="2"/>
  <c r="D6846" i="2"/>
  <c r="D6847" i="2"/>
  <c r="D6848" i="2"/>
  <c r="D6849" i="2"/>
  <c r="D6850" i="2"/>
  <c r="D6851" i="2"/>
  <c r="D6852" i="2"/>
  <c r="D6853" i="2"/>
  <c r="D6854" i="2"/>
  <c r="D6855" i="2"/>
  <c r="D6856" i="2"/>
  <c r="D6857" i="2"/>
  <c r="D6858" i="2"/>
  <c r="D6859" i="2"/>
  <c r="D6860" i="2"/>
  <c r="D6861" i="2"/>
  <c r="D6862" i="2"/>
  <c r="D6863" i="2"/>
  <c r="D6864" i="2"/>
  <c r="D6865" i="2"/>
  <c r="D6866" i="2"/>
  <c r="D6867" i="2"/>
  <c r="D6868" i="2"/>
  <c r="D6869" i="2"/>
  <c r="D6870" i="2"/>
  <c r="D6871" i="2"/>
  <c r="D6872" i="2"/>
  <c r="D6873" i="2"/>
  <c r="D6874" i="2"/>
  <c r="D6875" i="2"/>
  <c r="D6876" i="2"/>
  <c r="D6877" i="2"/>
  <c r="D6878" i="2"/>
  <c r="D6879" i="2"/>
  <c r="D6880" i="2"/>
  <c r="D6881" i="2"/>
  <c r="D6882" i="2"/>
  <c r="D6883" i="2"/>
  <c r="D6884" i="2"/>
  <c r="D6885" i="2"/>
  <c r="D6886" i="2"/>
  <c r="D6887" i="2"/>
  <c r="D6888" i="2"/>
  <c r="D6889" i="2"/>
  <c r="D6890" i="2"/>
  <c r="D6891" i="2"/>
  <c r="D6892" i="2"/>
  <c r="D6893" i="2"/>
  <c r="D6894" i="2"/>
  <c r="D6895" i="2"/>
  <c r="D6896" i="2"/>
  <c r="D6897" i="2"/>
  <c r="D6898" i="2"/>
  <c r="D6899" i="2"/>
  <c r="D6900" i="2"/>
  <c r="D6901" i="2"/>
  <c r="D6902" i="2"/>
  <c r="D6903" i="2"/>
  <c r="D6904" i="2"/>
  <c r="D6905" i="2"/>
  <c r="D6906" i="2"/>
  <c r="D6907" i="2"/>
  <c r="D6908" i="2"/>
  <c r="D6909" i="2"/>
  <c r="D6910" i="2"/>
  <c r="D6911" i="2"/>
  <c r="D6912" i="2"/>
  <c r="D6913" i="2"/>
  <c r="D6914" i="2"/>
  <c r="D6915" i="2"/>
  <c r="D6916" i="2"/>
  <c r="D6917" i="2"/>
  <c r="D6918" i="2"/>
  <c r="D6919" i="2"/>
  <c r="D6920" i="2"/>
  <c r="D6921" i="2"/>
  <c r="D6922" i="2"/>
  <c r="D6923" i="2"/>
  <c r="D6924" i="2"/>
  <c r="D6925" i="2"/>
  <c r="D6926" i="2"/>
  <c r="D6927" i="2"/>
  <c r="D6928" i="2"/>
  <c r="D6929" i="2"/>
  <c r="D6930" i="2"/>
  <c r="D6931" i="2"/>
  <c r="D6932" i="2"/>
  <c r="D6933" i="2"/>
  <c r="D6934" i="2"/>
  <c r="D6935" i="2"/>
  <c r="D6936" i="2"/>
  <c r="D6937" i="2"/>
  <c r="D6938" i="2"/>
  <c r="D6939" i="2"/>
  <c r="D6940" i="2"/>
  <c r="D6941" i="2"/>
  <c r="D6942" i="2"/>
  <c r="D6943" i="2"/>
  <c r="D6944" i="2"/>
  <c r="D6945" i="2"/>
  <c r="D6946" i="2"/>
  <c r="D6947" i="2"/>
  <c r="D6948" i="2"/>
  <c r="D6949" i="2"/>
  <c r="D6950" i="2"/>
  <c r="D6951" i="2"/>
  <c r="D6952" i="2"/>
  <c r="D6953" i="2"/>
  <c r="D6954" i="2"/>
  <c r="D6955" i="2"/>
  <c r="D6956" i="2"/>
  <c r="D6957" i="2"/>
  <c r="D6958" i="2"/>
  <c r="D6959" i="2"/>
  <c r="D6960" i="2"/>
  <c r="D6961" i="2"/>
  <c r="D6962" i="2"/>
  <c r="D6963" i="2"/>
  <c r="D6964" i="2"/>
  <c r="D6965" i="2"/>
  <c r="D6966" i="2"/>
  <c r="D6967" i="2"/>
  <c r="D6968" i="2"/>
  <c r="D6969" i="2"/>
  <c r="D6970" i="2"/>
  <c r="D6971" i="2"/>
  <c r="D6972" i="2"/>
  <c r="D6973" i="2"/>
  <c r="D6974" i="2"/>
  <c r="D6975" i="2"/>
  <c r="D6976" i="2"/>
  <c r="D6977" i="2"/>
  <c r="D6978" i="2"/>
  <c r="D6979" i="2"/>
  <c r="D6980" i="2"/>
  <c r="D6981" i="2"/>
  <c r="D6982" i="2"/>
  <c r="D6983" i="2"/>
  <c r="D6984" i="2"/>
  <c r="D6985" i="2"/>
  <c r="D6986" i="2"/>
  <c r="D6987" i="2"/>
  <c r="D6988" i="2"/>
  <c r="D6989" i="2"/>
  <c r="D6990" i="2"/>
  <c r="D6991" i="2"/>
  <c r="D6992" i="2"/>
  <c r="D6993" i="2"/>
  <c r="D6994" i="2"/>
  <c r="D6995" i="2"/>
  <c r="D6996" i="2"/>
  <c r="D6997" i="2"/>
  <c r="D6998" i="2"/>
  <c r="D6999" i="2"/>
  <c r="D7000" i="2"/>
  <c r="D7001" i="2"/>
  <c r="D7002" i="2"/>
  <c r="D7003" i="2"/>
  <c r="D7004" i="2"/>
  <c r="D7005" i="2"/>
  <c r="D7006" i="2"/>
  <c r="D7007" i="2"/>
  <c r="D7008" i="2"/>
  <c r="D7009" i="2"/>
  <c r="D7010" i="2"/>
  <c r="D7011" i="2"/>
  <c r="D7012" i="2"/>
  <c r="D7013" i="2"/>
  <c r="D7014" i="2"/>
  <c r="D7015" i="2"/>
  <c r="D7016" i="2"/>
  <c r="D7017" i="2"/>
  <c r="D7018" i="2"/>
  <c r="D7019" i="2"/>
  <c r="D7020" i="2"/>
  <c r="D7021" i="2"/>
  <c r="D7022" i="2"/>
  <c r="D7023" i="2"/>
  <c r="D7024" i="2"/>
  <c r="D7025" i="2"/>
  <c r="D7026" i="2"/>
  <c r="D7027" i="2"/>
  <c r="D7028" i="2"/>
  <c r="D7029" i="2"/>
  <c r="D7030" i="2"/>
  <c r="D7031" i="2"/>
  <c r="D7032" i="2"/>
  <c r="D7033" i="2"/>
  <c r="D7034" i="2"/>
  <c r="D7035" i="2"/>
  <c r="D7036" i="2"/>
  <c r="D7037" i="2"/>
  <c r="D7038" i="2"/>
  <c r="D7039" i="2"/>
  <c r="D7040" i="2"/>
  <c r="D7041" i="2"/>
  <c r="D7042" i="2"/>
  <c r="D7043" i="2"/>
  <c r="D7044" i="2"/>
  <c r="D7045" i="2"/>
  <c r="D7046" i="2"/>
  <c r="D7047" i="2"/>
  <c r="D7048" i="2"/>
  <c r="D7049" i="2"/>
  <c r="D7050" i="2"/>
  <c r="D7051" i="2"/>
  <c r="D7052" i="2"/>
  <c r="D7053" i="2"/>
  <c r="D7054" i="2"/>
  <c r="D7055" i="2"/>
  <c r="D7056" i="2"/>
  <c r="D7057" i="2"/>
  <c r="D7058" i="2"/>
  <c r="D7059" i="2"/>
  <c r="D7060" i="2"/>
  <c r="D7061" i="2"/>
  <c r="D7062" i="2"/>
  <c r="D7063" i="2"/>
  <c r="D7064" i="2"/>
  <c r="D7065" i="2"/>
  <c r="D7066" i="2"/>
  <c r="D7067" i="2"/>
  <c r="D7068" i="2"/>
  <c r="D7069" i="2"/>
  <c r="D7070" i="2"/>
  <c r="D7071" i="2"/>
  <c r="D7072" i="2"/>
  <c r="D7073" i="2"/>
  <c r="D7074" i="2"/>
  <c r="D7075" i="2"/>
  <c r="D7076" i="2"/>
  <c r="D7077" i="2"/>
  <c r="D7078" i="2"/>
  <c r="D7079" i="2"/>
  <c r="D7080" i="2"/>
  <c r="D7081" i="2"/>
  <c r="D7082" i="2"/>
  <c r="D7083" i="2"/>
  <c r="D7084" i="2"/>
  <c r="D7085" i="2"/>
  <c r="D7086" i="2"/>
  <c r="D7087" i="2"/>
  <c r="D7088" i="2"/>
  <c r="D7089" i="2"/>
  <c r="D7090" i="2"/>
  <c r="D7091" i="2"/>
  <c r="D7092" i="2"/>
  <c r="D7093" i="2"/>
  <c r="D7094" i="2"/>
  <c r="D7095" i="2"/>
  <c r="D7096" i="2"/>
  <c r="D7097" i="2"/>
  <c r="D7098" i="2"/>
  <c r="D7099" i="2"/>
  <c r="D7100" i="2"/>
  <c r="D7101" i="2"/>
  <c r="D7102" i="2"/>
  <c r="D7103" i="2"/>
  <c r="D7104" i="2"/>
  <c r="D7105" i="2"/>
  <c r="D7106" i="2"/>
  <c r="D7107" i="2"/>
  <c r="D7108" i="2"/>
  <c r="D7109" i="2"/>
  <c r="D7110" i="2"/>
  <c r="D7111" i="2"/>
  <c r="D7112" i="2"/>
  <c r="D7113" i="2"/>
  <c r="D7114" i="2"/>
  <c r="D7115" i="2"/>
  <c r="D7116" i="2"/>
  <c r="D7117" i="2"/>
  <c r="D7118" i="2"/>
  <c r="D7119" i="2"/>
  <c r="D7120" i="2"/>
  <c r="D7121" i="2"/>
  <c r="D7122" i="2"/>
  <c r="D7123" i="2"/>
  <c r="D7124" i="2"/>
  <c r="D7125" i="2"/>
  <c r="D7126" i="2"/>
  <c r="D7127" i="2"/>
  <c r="D7128" i="2"/>
  <c r="D7129" i="2"/>
  <c r="D7130" i="2"/>
  <c r="D7131" i="2"/>
  <c r="D7132" i="2"/>
  <c r="D7133" i="2"/>
  <c r="D7134" i="2"/>
  <c r="D7135" i="2"/>
  <c r="D7136" i="2"/>
  <c r="D7137" i="2"/>
  <c r="D7138" i="2"/>
  <c r="D7139" i="2"/>
  <c r="D7140" i="2"/>
  <c r="D7141" i="2"/>
  <c r="D7142" i="2"/>
  <c r="D7143" i="2"/>
  <c r="D7144" i="2"/>
  <c r="D7145" i="2"/>
  <c r="D7146" i="2"/>
  <c r="D7147" i="2"/>
  <c r="D7148" i="2"/>
  <c r="D7149" i="2"/>
  <c r="D7150" i="2"/>
  <c r="D7151" i="2"/>
  <c r="D7152" i="2"/>
  <c r="D7153" i="2"/>
  <c r="D7154" i="2"/>
  <c r="D7155" i="2"/>
  <c r="D7156" i="2"/>
  <c r="D7157" i="2"/>
  <c r="D7158" i="2"/>
  <c r="D7159" i="2"/>
  <c r="D7160" i="2"/>
  <c r="D7161" i="2"/>
  <c r="D7162" i="2"/>
  <c r="D7163" i="2"/>
  <c r="D7164" i="2"/>
  <c r="D7165" i="2"/>
  <c r="D7166" i="2"/>
  <c r="D7167" i="2"/>
  <c r="D7168" i="2"/>
  <c r="D7169" i="2"/>
  <c r="D7170" i="2"/>
  <c r="D7171" i="2"/>
  <c r="D7172" i="2"/>
  <c r="D7173" i="2"/>
  <c r="D7174" i="2"/>
  <c r="D7175" i="2"/>
  <c r="D7176" i="2"/>
  <c r="D7177" i="2"/>
  <c r="D7178" i="2"/>
  <c r="D7179" i="2"/>
  <c r="D7180" i="2"/>
  <c r="D7181" i="2"/>
  <c r="D7182" i="2"/>
  <c r="D7183" i="2"/>
  <c r="D7184" i="2"/>
  <c r="D7185" i="2"/>
  <c r="D7186" i="2"/>
  <c r="D7187" i="2"/>
  <c r="D7188" i="2"/>
  <c r="D7189" i="2"/>
  <c r="D7190" i="2"/>
  <c r="D7191" i="2"/>
  <c r="D7192" i="2"/>
  <c r="D7193" i="2"/>
  <c r="D7194" i="2"/>
  <c r="D7195" i="2"/>
  <c r="D7196" i="2"/>
  <c r="D7197" i="2"/>
  <c r="D7198" i="2"/>
  <c r="D7199" i="2"/>
  <c r="D7200" i="2"/>
  <c r="D7201" i="2"/>
  <c r="D7202" i="2"/>
  <c r="D7203" i="2"/>
  <c r="D7204" i="2"/>
  <c r="D7205" i="2"/>
  <c r="D7206" i="2"/>
  <c r="D7207" i="2"/>
  <c r="D7208" i="2"/>
  <c r="D7209" i="2"/>
  <c r="D7210" i="2"/>
  <c r="D7211" i="2"/>
  <c r="D7212" i="2"/>
  <c r="D7213" i="2"/>
  <c r="D7214" i="2"/>
  <c r="D7215" i="2"/>
  <c r="D7216" i="2"/>
  <c r="D7217" i="2"/>
  <c r="D7218" i="2"/>
  <c r="D7219" i="2"/>
  <c r="D7220" i="2"/>
  <c r="D7221" i="2"/>
  <c r="D7222" i="2"/>
  <c r="D7223" i="2"/>
  <c r="D7224" i="2"/>
  <c r="D7225" i="2"/>
  <c r="D7226" i="2"/>
  <c r="D7227" i="2"/>
  <c r="D7228" i="2"/>
  <c r="D7229" i="2"/>
  <c r="D7230" i="2"/>
  <c r="D7231" i="2"/>
  <c r="D7232" i="2"/>
  <c r="D7233" i="2"/>
  <c r="D7234" i="2"/>
  <c r="D7235" i="2"/>
  <c r="D7236" i="2"/>
  <c r="D7237" i="2"/>
  <c r="D7238" i="2"/>
  <c r="D7239" i="2"/>
  <c r="D7240" i="2"/>
  <c r="D7241" i="2"/>
  <c r="D7242" i="2"/>
  <c r="D7243" i="2"/>
  <c r="D7244" i="2"/>
  <c r="D7245" i="2"/>
  <c r="D7246" i="2"/>
  <c r="D7247" i="2"/>
  <c r="D7248" i="2"/>
  <c r="D7249" i="2"/>
  <c r="D7250" i="2"/>
  <c r="D7251" i="2"/>
  <c r="D7252" i="2"/>
  <c r="D7253" i="2"/>
  <c r="D7254" i="2"/>
  <c r="D7255" i="2"/>
  <c r="D7256" i="2"/>
  <c r="D7257" i="2"/>
  <c r="D7258" i="2"/>
  <c r="D7259" i="2"/>
  <c r="D7260" i="2"/>
  <c r="D7261" i="2"/>
  <c r="D7262" i="2"/>
  <c r="D7263" i="2"/>
  <c r="D7264" i="2"/>
  <c r="D7265" i="2"/>
  <c r="D7266" i="2"/>
  <c r="D7267" i="2"/>
  <c r="D7268" i="2"/>
  <c r="D7269" i="2"/>
  <c r="D7270" i="2"/>
  <c r="D7271" i="2"/>
  <c r="D7272" i="2"/>
  <c r="D7273" i="2"/>
  <c r="D7274" i="2"/>
  <c r="D7275" i="2"/>
  <c r="D7276" i="2"/>
  <c r="D7277" i="2"/>
  <c r="D7278" i="2"/>
  <c r="D7279" i="2"/>
  <c r="D7280" i="2"/>
  <c r="D7281" i="2"/>
  <c r="D7282" i="2"/>
  <c r="D7283" i="2"/>
  <c r="D7284" i="2"/>
  <c r="D7285" i="2"/>
  <c r="D7286" i="2"/>
  <c r="D7287" i="2"/>
  <c r="D7288" i="2"/>
  <c r="D7289" i="2"/>
  <c r="D7290" i="2"/>
  <c r="D7291" i="2"/>
  <c r="D7292" i="2"/>
  <c r="D7293" i="2"/>
  <c r="D7294" i="2"/>
  <c r="D7295" i="2"/>
  <c r="D7296" i="2"/>
  <c r="D7297" i="2"/>
  <c r="D7298" i="2"/>
  <c r="D7299" i="2"/>
  <c r="D7300" i="2"/>
  <c r="D7301" i="2"/>
  <c r="D7302" i="2"/>
  <c r="D7303" i="2"/>
  <c r="D7304" i="2"/>
  <c r="D7305" i="2"/>
  <c r="D7306" i="2"/>
  <c r="D7307" i="2"/>
  <c r="D7308" i="2"/>
  <c r="D7309" i="2"/>
  <c r="D7310" i="2"/>
  <c r="D7311" i="2"/>
  <c r="D7312" i="2"/>
  <c r="D7313" i="2"/>
  <c r="D7314" i="2"/>
  <c r="D7315" i="2"/>
  <c r="D7316" i="2"/>
  <c r="D7317" i="2"/>
  <c r="D7318" i="2"/>
  <c r="D7319" i="2"/>
  <c r="D7320" i="2"/>
  <c r="D7321" i="2"/>
  <c r="D7322" i="2"/>
  <c r="D7323" i="2"/>
  <c r="D7324" i="2"/>
  <c r="D7325" i="2"/>
  <c r="D7326" i="2"/>
  <c r="D7327" i="2"/>
  <c r="D7328" i="2"/>
  <c r="D7329" i="2"/>
  <c r="D7330" i="2"/>
  <c r="D7331" i="2"/>
  <c r="D7332" i="2"/>
  <c r="D7333" i="2"/>
  <c r="D7334" i="2"/>
  <c r="D7335" i="2"/>
  <c r="D7336" i="2"/>
  <c r="D7337" i="2"/>
  <c r="D7338" i="2"/>
  <c r="D7339" i="2"/>
  <c r="D7340" i="2"/>
  <c r="D7341" i="2"/>
  <c r="D7342" i="2"/>
  <c r="D7343" i="2"/>
  <c r="D7344" i="2"/>
  <c r="D7345" i="2"/>
  <c r="D7346" i="2"/>
  <c r="D7347" i="2"/>
  <c r="D7348" i="2"/>
  <c r="D7349" i="2"/>
  <c r="D7350" i="2"/>
  <c r="D7351" i="2"/>
  <c r="D7352" i="2"/>
  <c r="D7353" i="2"/>
  <c r="D7354" i="2"/>
  <c r="D7355" i="2"/>
  <c r="D7356" i="2"/>
  <c r="D7357" i="2"/>
  <c r="D7358" i="2"/>
  <c r="D7359" i="2"/>
  <c r="D7360" i="2"/>
  <c r="D7361" i="2"/>
  <c r="D7362" i="2"/>
  <c r="D7363" i="2"/>
  <c r="D7364" i="2"/>
  <c r="D7365" i="2"/>
  <c r="D7366" i="2"/>
  <c r="D7367" i="2"/>
  <c r="D7368" i="2"/>
  <c r="D7369" i="2"/>
  <c r="D7370" i="2"/>
  <c r="D7371" i="2"/>
  <c r="D7372" i="2"/>
  <c r="D7373" i="2"/>
  <c r="D7374" i="2"/>
  <c r="D7375" i="2"/>
  <c r="D7376" i="2"/>
  <c r="D7377" i="2"/>
  <c r="D7378" i="2"/>
  <c r="D7379" i="2"/>
  <c r="D7380" i="2"/>
  <c r="D7381" i="2"/>
  <c r="D7382" i="2"/>
  <c r="D7383" i="2"/>
  <c r="D7384" i="2"/>
  <c r="D7385" i="2"/>
  <c r="D7386" i="2"/>
  <c r="D7387" i="2"/>
  <c r="D7388" i="2"/>
  <c r="D7389" i="2"/>
  <c r="D7390" i="2"/>
  <c r="D7391" i="2"/>
  <c r="D7392" i="2"/>
  <c r="D7393" i="2"/>
  <c r="D7394" i="2"/>
  <c r="D7395" i="2"/>
  <c r="D7396" i="2"/>
  <c r="D7397" i="2"/>
  <c r="D7398" i="2"/>
  <c r="D7399" i="2"/>
  <c r="D7400" i="2"/>
  <c r="D7401" i="2"/>
  <c r="D7402" i="2"/>
  <c r="D7403" i="2"/>
  <c r="D7404" i="2"/>
  <c r="D7405" i="2"/>
  <c r="D7406" i="2"/>
  <c r="D7407" i="2"/>
  <c r="D7408" i="2"/>
  <c r="D7409" i="2"/>
  <c r="D7410" i="2"/>
  <c r="D7411" i="2"/>
  <c r="D7412" i="2"/>
  <c r="D7413" i="2"/>
  <c r="D7414" i="2"/>
  <c r="D7415" i="2"/>
  <c r="D7416" i="2"/>
  <c r="D7417" i="2"/>
  <c r="D7418" i="2"/>
  <c r="D7419" i="2"/>
  <c r="D7420" i="2"/>
  <c r="D7421" i="2"/>
  <c r="D7422" i="2"/>
  <c r="D7423" i="2"/>
  <c r="D7424" i="2"/>
  <c r="D7425" i="2"/>
  <c r="D7426" i="2"/>
  <c r="D7427" i="2"/>
  <c r="D7428" i="2"/>
  <c r="D7429" i="2"/>
  <c r="D7430" i="2"/>
  <c r="D7431" i="2"/>
  <c r="D7432" i="2"/>
  <c r="D7433" i="2"/>
  <c r="D7434" i="2"/>
  <c r="D7435" i="2"/>
  <c r="D7436" i="2"/>
  <c r="D7437" i="2"/>
  <c r="D7438" i="2"/>
  <c r="D7439" i="2"/>
  <c r="D7440" i="2"/>
  <c r="D7441" i="2"/>
  <c r="D7442" i="2"/>
  <c r="D7443" i="2"/>
  <c r="D7444" i="2"/>
  <c r="D7445" i="2"/>
  <c r="D7446" i="2"/>
  <c r="D7447" i="2"/>
  <c r="D7448" i="2"/>
  <c r="D7449" i="2"/>
  <c r="D7450" i="2"/>
  <c r="D7451" i="2"/>
  <c r="D7452" i="2"/>
  <c r="D7453" i="2"/>
  <c r="D7454" i="2"/>
  <c r="D7455" i="2"/>
  <c r="D7456" i="2"/>
  <c r="D7457" i="2"/>
  <c r="D7458" i="2"/>
  <c r="D7459" i="2"/>
  <c r="D7460" i="2"/>
  <c r="D7461" i="2"/>
  <c r="D7462" i="2"/>
  <c r="D7463" i="2"/>
  <c r="D7464" i="2"/>
  <c r="D7465" i="2"/>
  <c r="D7466" i="2"/>
  <c r="D7467" i="2"/>
  <c r="D7468" i="2"/>
  <c r="D7469" i="2"/>
  <c r="D7470" i="2"/>
  <c r="D7471" i="2"/>
  <c r="D7472" i="2"/>
  <c r="D7473" i="2"/>
  <c r="D7474" i="2"/>
  <c r="D7475" i="2"/>
  <c r="D7476" i="2"/>
  <c r="D7477" i="2"/>
  <c r="D7478" i="2"/>
  <c r="D7479" i="2"/>
  <c r="D7480" i="2"/>
  <c r="D7481" i="2"/>
  <c r="D7482" i="2"/>
  <c r="D7483" i="2"/>
  <c r="D7484" i="2"/>
  <c r="D7485" i="2"/>
  <c r="D7486" i="2"/>
  <c r="D7487" i="2"/>
  <c r="D7488" i="2"/>
  <c r="D7489" i="2"/>
  <c r="D7490" i="2"/>
  <c r="D7491" i="2"/>
  <c r="D7492" i="2"/>
  <c r="D7493" i="2"/>
  <c r="D7494" i="2"/>
  <c r="D7495" i="2"/>
  <c r="D7496" i="2"/>
  <c r="D7497" i="2"/>
  <c r="D7498" i="2"/>
  <c r="D7499" i="2"/>
  <c r="D7500" i="2"/>
  <c r="D7501" i="2"/>
  <c r="D7502" i="2"/>
  <c r="D7503" i="2"/>
  <c r="D7504" i="2"/>
  <c r="D7505" i="2"/>
  <c r="D7506" i="2"/>
  <c r="D7507" i="2"/>
  <c r="D7508" i="2"/>
  <c r="D7509" i="2"/>
  <c r="D7510" i="2"/>
  <c r="D7511" i="2"/>
  <c r="D7512" i="2"/>
  <c r="D7513" i="2"/>
  <c r="D7514" i="2"/>
  <c r="D7515" i="2"/>
  <c r="D7516" i="2"/>
  <c r="D7517" i="2"/>
  <c r="D7518" i="2"/>
  <c r="D7519" i="2"/>
  <c r="D7520" i="2"/>
  <c r="D7521" i="2"/>
  <c r="D7522" i="2"/>
  <c r="D7523" i="2"/>
  <c r="D7524" i="2"/>
  <c r="D7525" i="2"/>
  <c r="D7526" i="2"/>
  <c r="D7527" i="2"/>
  <c r="D7528" i="2"/>
  <c r="D7529" i="2"/>
  <c r="D7530" i="2"/>
  <c r="D7531" i="2"/>
  <c r="D7532" i="2"/>
  <c r="D7533" i="2"/>
  <c r="D7534" i="2"/>
  <c r="D7535" i="2"/>
  <c r="D7536" i="2"/>
  <c r="D7537" i="2"/>
  <c r="D7538" i="2"/>
  <c r="D7539" i="2"/>
  <c r="D7540" i="2"/>
  <c r="D7541" i="2"/>
  <c r="D7542" i="2"/>
  <c r="D7543" i="2"/>
  <c r="D7544" i="2"/>
  <c r="D7545" i="2"/>
  <c r="D7546" i="2"/>
  <c r="D7547" i="2"/>
  <c r="D7548" i="2"/>
  <c r="D7549" i="2"/>
  <c r="D7550" i="2"/>
  <c r="D7551" i="2"/>
  <c r="D7552" i="2"/>
  <c r="D7553" i="2"/>
  <c r="D7554" i="2"/>
  <c r="D7555" i="2"/>
  <c r="D7556" i="2"/>
  <c r="D7557" i="2"/>
  <c r="D7558" i="2"/>
  <c r="D7559" i="2"/>
  <c r="D7560" i="2"/>
  <c r="D7561" i="2"/>
  <c r="D7562" i="2"/>
  <c r="D7563" i="2"/>
  <c r="D7564" i="2"/>
  <c r="D7565" i="2"/>
  <c r="D7566" i="2"/>
  <c r="D7567" i="2"/>
  <c r="D7568" i="2"/>
  <c r="D7569" i="2"/>
  <c r="D7570" i="2"/>
  <c r="D7571" i="2"/>
  <c r="D7572" i="2"/>
  <c r="D7573" i="2"/>
  <c r="D7574" i="2"/>
  <c r="D7575" i="2"/>
  <c r="D7576" i="2"/>
  <c r="D7577" i="2"/>
  <c r="D7578" i="2"/>
  <c r="D7579" i="2"/>
  <c r="D7580" i="2"/>
  <c r="D7581" i="2"/>
  <c r="D7582" i="2"/>
  <c r="D7583" i="2"/>
  <c r="D7584" i="2"/>
  <c r="D7585" i="2"/>
  <c r="D7586" i="2"/>
  <c r="D7587" i="2"/>
  <c r="D7588" i="2"/>
  <c r="D7589" i="2"/>
  <c r="D7590" i="2"/>
  <c r="D7591" i="2"/>
  <c r="D7592" i="2"/>
  <c r="D7593" i="2"/>
  <c r="D7594" i="2"/>
  <c r="D7595" i="2"/>
  <c r="D7596" i="2"/>
  <c r="D7597" i="2"/>
  <c r="D7598" i="2"/>
  <c r="D7599" i="2"/>
  <c r="D7600" i="2"/>
  <c r="D7601" i="2"/>
  <c r="D7602" i="2"/>
  <c r="D7603" i="2"/>
  <c r="D7604" i="2"/>
  <c r="D7605" i="2"/>
  <c r="D7606" i="2"/>
  <c r="D7607" i="2"/>
  <c r="D7608" i="2"/>
  <c r="D7609" i="2"/>
  <c r="D7610" i="2"/>
  <c r="D7611" i="2"/>
  <c r="D7612" i="2"/>
  <c r="D7613" i="2"/>
  <c r="D7614" i="2"/>
  <c r="D7615" i="2"/>
  <c r="D7616" i="2"/>
  <c r="D7617" i="2"/>
  <c r="D7618" i="2"/>
  <c r="D7619" i="2"/>
  <c r="D7620" i="2"/>
  <c r="D7621" i="2"/>
  <c r="D7622" i="2"/>
  <c r="D7623" i="2"/>
  <c r="D7624" i="2"/>
  <c r="D7625" i="2"/>
  <c r="D7626" i="2"/>
  <c r="D7627" i="2"/>
  <c r="D7628" i="2"/>
  <c r="D7629" i="2"/>
  <c r="D7630" i="2"/>
  <c r="D7631" i="2"/>
  <c r="D7632" i="2"/>
  <c r="D7633" i="2"/>
  <c r="D7634" i="2"/>
  <c r="D7635" i="2"/>
  <c r="D7636" i="2"/>
  <c r="D7637" i="2"/>
  <c r="D7638" i="2"/>
  <c r="D7639" i="2"/>
  <c r="D7640" i="2"/>
  <c r="D7641" i="2"/>
  <c r="D7642" i="2"/>
  <c r="D7643" i="2"/>
  <c r="D7644" i="2"/>
  <c r="D7645" i="2"/>
  <c r="D7646" i="2"/>
  <c r="D7647" i="2"/>
  <c r="D7648" i="2"/>
  <c r="D7649" i="2"/>
  <c r="D7650" i="2"/>
  <c r="D7651" i="2"/>
  <c r="D7652" i="2"/>
  <c r="D7653" i="2"/>
  <c r="D7654" i="2"/>
  <c r="D7655" i="2"/>
  <c r="D7656" i="2"/>
  <c r="D7657" i="2"/>
  <c r="D7658" i="2"/>
  <c r="D7659" i="2"/>
  <c r="D7660" i="2"/>
  <c r="D7661" i="2"/>
  <c r="D7662" i="2"/>
  <c r="D7663" i="2"/>
  <c r="D7664" i="2"/>
  <c r="D7665" i="2"/>
  <c r="D7666" i="2"/>
  <c r="D7667" i="2"/>
  <c r="D7668" i="2"/>
  <c r="D7669" i="2"/>
  <c r="D7670" i="2"/>
  <c r="D7671" i="2"/>
  <c r="D7672" i="2"/>
  <c r="D7673" i="2"/>
  <c r="D7674" i="2"/>
  <c r="D7675" i="2"/>
  <c r="D7676" i="2"/>
  <c r="D7677" i="2"/>
  <c r="D7678" i="2"/>
  <c r="D7679" i="2"/>
  <c r="D7680" i="2"/>
  <c r="D7681" i="2"/>
  <c r="D7682" i="2"/>
  <c r="D7683" i="2"/>
  <c r="D7684" i="2"/>
  <c r="D7685" i="2"/>
  <c r="D7686" i="2"/>
  <c r="D7687" i="2"/>
  <c r="D7688" i="2"/>
  <c r="D7689" i="2"/>
  <c r="D7690" i="2"/>
  <c r="D7691" i="2"/>
  <c r="D7692" i="2"/>
  <c r="D7693" i="2"/>
  <c r="D7694" i="2"/>
  <c r="D7695" i="2"/>
  <c r="D7696" i="2"/>
  <c r="D7697" i="2"/>
  <c r="D7698" i="2"/>
  <c r="D7699" i="2"/>
  <c r="D7700" i="2"/>
  <c r="D7701" i="2"/>
  <c r="D7702" i="2"/>
  <c r="D7703" i="2"/>
  <c r="D7704" i="2"/>
  <c r="D7705" i="2"/>
  <c r="D7706" i="2"/>
  <c r="D7707" i="2"/>
  <c r="D7708" i="2"/>
  <c r="D7709" i="2"/>
  <c r="D7710" i="2"/>
  <c r="D7711" i="2"/>
  <c r="D7712" i="2"/>
  <c r="D7713" i="2"/>
  <c r="D7714" i="2"/>
  <c r="D7715" i="2"/>
  <c r="D7716" i="2"/>
  <c r="D7717" i="2"/>
  <c r="D7718" i="2"/>
  <c r="D7719" i="2"/>
  <c r="D7720" i="2"/>
  <c r="D7721" i="2"/>
  <c r="D7722" i="2"/>
  <c r="D7723" i="2"/>
  <c r="D7724" i="2"/>
  <c r="D7725" i="2"/>
  <c r="D7726" i="2"/>
  <c r="D7727" i="2"/>
  <c r="D7728" i="2"/>
  <c r="D7729" i="2"/>
  <c r="D7730" i="2"/>
  <c r="D7731" i="2"/>
  <c r="D7732" i="2"/>
  <c r="D7733" i="2"/>
  <c r="D7734" i="2"/>
  <c r="D7735" i="2"/>
  <c r="D7736" i="2"/>
  <c r="D7737" i="2"/>
  <c r="D7738" i="2"/>
  <c r="D7739" i="2"/>
  <c r="D7740" i="2"/>
  <c r="D7741" i="2"/>
  <c r="D7742" i="2"/>
  <c r="D7743" i="2"/>
  <c r="D7744" i="2"/>
  <c r="D7745" i="2"/>
  <c r="D7746" i="2"/>
  <c r="D7747" i="2"/>
  <c r="D7748" i="2"/>
  <c r="D7749" i="2"/>
  <c r="D7750" i="2"/>
  <c r="D7751" i="2"/>
  <c r="D7752" i="2"/>
  <c r="D7753" i="2"/>
  <c r="D7754" i="2"/>
  <c r="D7755" i="2"/>
  <c r="D7756" i="2"/>
  <c r="D7757" i="2"/>
  <c r="D7758" i="2"/>
  <c r="D7759" i="2"/>
  <c r="D7760" i="2"/>
  <c r="D7761" i="2"/>
  <c r="D7762" i="2"/>
  <c r="D7763" i="2"/>
  <c r="D7764" i="2"/>
  <c r="D7765" i="2"/>
  <c r="D7766" i="2"/>
  <c r="D7767" i="2"/>
  <c r="D7768" i="2"/>
  <c r="D7769" i="2"/>
  <c r="D7770" i="2"/>
  <c r="D7771" i="2"/>
  <c r="D7772" i="2"/>
  <c r="D7773" i="2"/>
  <c r="D7774" i="2"/>
  <c r="D7775" i="2"/>
  <c r="D7776" i="2"/>
  <c r="D7777" i="2"/>
  <c r="D7778" i="2"/>
  <c r="D7779" i="2"/>
  <c r="D7780" i="2"/>
  <c r="D7781" i="2"/>
  <c r="D7782" i="2"/>
  <c r="D7783" i="2"/>
  <c r="D7784" i="2"/>
  <c r="D7785" i="2"/>
  <c r="D7786" i="2"/>
  <c r="D7787" i="2"/>
  <c r="D7788" i="2"/>
  <c r="D7789" i="2"/>
  <c r="D7790" i="2"/>
  <c r="D7791" i="2"/>
  <c r="D7792" i="2"/>
  <c r="D7793" i="2"/>
  <c r="D7794" i="2"/>
  <c r="D7795" i="2"/>
  <c r="D7796" i="2"/>
  <c r="D7797" i="2"/>
  <c r="D7798" i="2"/>
  <c r="D7799" i="2"/>
  <c r="D7800" i="2"/>
  <c r="D7801" i="2"/>
  <c r="D7802" i="2"/>
  <c r="D7803" i="2"/>
  <c r="D7804" i="2"/>
  <c r="D7805" i="2"/>
  <c r="D7806" i="2"/>
  <c r="D7807" i="2"/>
  <c r="D7808" i="2"/>
  <c r="D7809" i="2"/>
  <c r="D7810" i="2"/>
  <c r="D7811" i="2"/>
  <c r="D7812" i="2"/>
  <c r="D7813" i="2"/>
  <c r="D7814" i="2"/>
  <c r="D7815" i="2"/>
  <c r="D7816" i="2"/>
  <c r="D7817" i="2"/>
  <c r="D7818" i="2"/>
  <c r="D7819" i="2"/>
  <c r="D7820" i="2"/>
  <c r="D7821" i="2"/>
  <c r="D7822" i="2"/>
  <c r="D7823" i="2"/>
  <c r="D7824" i="2"/>
  <c r="D7825" i="2"/>
  <c r="D7826" i="2"/>
  <c r="D7827" i="2"/>
  <c r="D7828" i="2"/>
  <c r="D7829" i="2"/>
  <c r="D7830" i="2"/>
  <c r="D7831" i="2"/>
  <c r="D7832" i="2"/>
  <c r="D7833" i="2"/>
  <c r="D7834" i="2"/>
  <c r="D7835" i="2"/>
  <c r="D7836" i="2"/>
  <c r="D7837" i="2"/>
  <c r="D7838" i="2"/>
  <c r="D7839" i="2"/>
  <c r="D7840" i="2"/>
  <c r="D7841" i="2"/>
  <c r="D7842" i="2"/>
  <c r="D7843" i="2"/>
  <c r="D7844" i="2"/>
  <c r="D7845" i="2"/>
  <c r="D7846" i="2"/>
  <c r="D7847" i="2"/>
  <c r="D7848" i="2"/>
  <c r="D7849" i="2"/>
  <c r="D7850" i="2"/>
  <c r="D7851" i="2"/>
  <c r="D7852" i="2"/>
  <c r="D7853" i="2"/>
  <c r="D7854" i="2"/>
  <c r="D7855" i="2"/>
  <c r="D7856" i="2"/>
  <c r="D7857" i="2"/>
  <c r="D7858" i="2"/>
  <c r="D7859" i="2"/>
  <c r="D7860" i="2"/>
  <c r="D7861" i="2"/>
  <c r="D7862" i="2"/>
  <c r="D7863" i="2"/>
  <c r="D7864" i="2"/>
  <c r="D7865" i="2"/>
  <c r="D7866" i="2"/>
  <c r="D7867" i="2"/>
  <c r="D7868" i="2"/>
  <c r="D7869" i="2"/>
  <c r="D7870" i="2"/>
  <c r="D7871" i="2"/>
  <c r="D7872" i="2"/>
  <c r="D7873" i="2"/>
  <c r="D7874" i="2"/>
  <c r="D7875" i="2"/>
  <c r="D7876" i="2"/>
  <c r="D7877" i="2"/>
  <c r="D7878" i="2"/>
  <c r="D7879" i="2"/>
  <c r="D7880" i="2"/>
  <c r="D7881" i="2"/>
  <c r="D7882" i="2"/>
  <c r="D7883" i="2"/>
  <c r="D7884" i="2"/>
  <c r="D7885" i="2"/>
  <c r="D7886" i="2"/>
  <c r="D7887" i="2"/>
  <c r="D7888" i="2"/>
  <c r="D7889" i="2"/>
  <c r="D7890" i="2"/>
  <c r="D7891" i="2"/>
  <c r="D7892" i="2"/>
  <c r="D7893" i="2"/>
  <c r="D7894" i="2"/>
  <c r="D7895" i="2"/>
  <c r="D7896" i="2"/>
  <c r="D7897" i="2"/>
  <c r="D7898" i="2"/>
  <c r="D7899" i="2"/>
  <c r="D7900" i="2"/>
  <c r="D7901" i="2"/>
  <c r="D7902" i="2"/>
  <c r="D7903" i="2"/>
  <c r="D7904" i="2"/>
  <c r="D7905" i="2"/>
  <c r="D7906" i="2"/>
  <c r="D7907" i="2"/>
  <c r="D7908" i="2"/>
  <c r="D7909" i="2"/>
  <c r="D7910" i="2"/>
  <c r="D7911" i="2"/>
  <c r="D7912" i="2"/>
  <c r="D7913" i="2"/>
  <c r="D7914" i="2"/>
  <c r="D7915" i="2"/>
  <c r="D7916" i="2"/>
  <c r="D7917" i="2"/>
  <c r="D7918" i="2"/>
  <c r="D7919" i="2"/>
  <c r="D7920" i="2"/>
  <c r="D7921" i="2"/>
  <c r="D7922" i="2"/>
  <c r="D7923" i="2"/>
  <c r="D7924" i="2"/>
  <c r="D7925" i="2"/>
  <c r="D7926" i="2"/>
  <c r="D7927" i="2"/>
  <c r="D7928" i="2"/>
  <c r="D7929" i="2"/>
  <c r="D7930" i="2"/>
  <c r="D7931" i="2"/>
  <c r="D7932" i="2"/>
  <c r="D7933" i="2"/>
  <c r="D7934" i="2"/>
  <c r="D7935" i="2"/>
  <c r="D7936" i="2"/>
  <c r="D7937" i="2"/>
  <c r="D7938" i="2"/>
  <c r="D7939" i="2"/>
  <c r="D7940" i="2"/>
  <c r="D7941" i="2"/>
  <c r="D7942" i="2"/>
  <c r="D7943" i="2"/>
  <c r="D7944" i="2"/>
  <c r="D7945" i="2"/>
  <c r="D7946" i="2"/>
  <c r="D7947" i="2"/>
  <c r="D7948" i="2"/>
  <c r="D7949" i="2"/>
  <c r="D7950" i="2"/>
  <c r="D7951" i="2"/>
  <c r="D7952" i="2"/>
  <c r="D7953" i="2"/>
  <c r="D7954" i="2"/>
  <c r="D7955" i="2"/>
  <c r="D7956" i="2"/>
  <c r="D7957" i="2"/>
  <c r="D7958" i="2"/>
  <c r="D7959" i="2"/>
  <c r="D7960" i="2"/>
  <c r="D7961" i="2"/>
  <c r="D7962" i="2"/>
  <c r="D7963" i="2"/>
  <c r="D7964" i="2"/>
  <c r="D7965" i="2"/>
  <c r="D7966" i="2"/>
  <c r="D7967" i="2"/>
  <c r="D7968" i="2"/>
  <c r="D7969" i="2"/>
  <c r="D7970" i="2"/>
  <c r="D7971" i="2"/>
  <c r="D7972" i="2"/>
  <c r="D7973" i="2"/>
  <c r="D7974" i="2"/>
  <c r="D7975" i="2"/>
  <c r="D7976" i="2"/>
  <c r="D7977" i="2"/>
  <c r="D7978" i="2"/>
  <c r="D7979" i="2"/>
  <c r="D7980" i="2"/>
  <c r="D7981" i="2"/>
  <c r="D7982" i="2"/>
  <c r="D7983" i="2"/>
  <c r="D7984" i="2"/>
  <c r="D7985" i="2"/>
  <c r="D7986" i="2"/>
  <c r="D7987" i="2"/>
  <c r="D7988" i="2"/>
  <c r="D7989" i="2"/>
  <c r="D7990" i="2"/>
  <c r="D7991" i="2"/>
  <c r="D7992" i="2"/>
  <c r="D7993" i="2"/>
  <c r="D7994" i="2"/>
  <c r="D7995" i="2"/>
  <c r="D7996" i="2"/>
  <c r="D7997" i="2"/>
  <c r="D7998" i="2"/>
  <c r="D7999" i="2"/>
  <c r="D8000" i="2"/>
  <c r="D8001" i="2"/>
  <c r="D8002" i="2"/>
  <c r="D8003" i="2"/>
  <c r="D8004" i="2"/>
  <c r="D8005" i="2"/>
  <c r="D8006" i="2"/>
  <c r="D8007" i="2"/>
  <c r="D8008" i="2"/>
  <c r="D8009" i="2"/>
  <c r="D8010" i="2"/>
  <c r="D8011" i="2"/>
  <c r="D8012" i="2"/>
  <c r="D8013" i="2"/>
  <c r="D8014" i="2"/>
  <c r="D8015" i="2"/>
  <c r="D8016" i="2"/>
  <c r="D8017" i="2"/>
  <c r="D8018" i="2"/>
  <c r="D8019" i="2"/>
  <c r="D8020" i="2"/>
  <c r="D8021" i="2"/>
  <c r="D8022" i="2"/>
  <c r="D8023" i="2"/>
  <c r="D8024" i="2"/>
  <c r="D8025" i="2"/>
  <c r="D8026" i="2"/>
  <c r="D8027" i="2"/>
  <c r="D8028" i="2"/>
  <c r="D8029" i="2"/>
  <c r="D8030" i="2"/>
  <c r="D8031" i="2"/>
  <c r="D8032" i="2"/>
  <c r="D8033" i="2"/>
  <c r="D8034" i="2"/>
  <c r="D8035" i="2"/>
  <c r="D8036" i="2"/>
  <c r="D8037" i="2"/>
  <c r="D8038" i="2"/>
  <c r="D8039" i="2"/>
  <c r="D8040" i="2"/>
  <c r="D8041" i="2"/>
  <c r="D8042" i="2"/>
  <c r="D8043" i="2"/>
  <c r="D8044" i="2"/>
  <c r="D8045" i="2"/>
  <c r="D8046" i="2"/>
  <c r="D8047" i="2"/>
  <c r="D8048" i="2"/>
  <c r="D8049" i="2"/>
  <c r="D8050" i="2"/>
  <c r="D8051" i="2"/>
  <c r="D8052" i="2"/>
  <c r="D8053" i="2"/>
  <c r="D8054" i="2"/>
  <c r="D8055" i="2"/>
  <c r="D8056" i="2"/>
  <c r="D8057" i="2"/>
  <c r="D8058" i="2"/>
  <c r="D8059" i="2"/>
  <c r="D8060" i="2"/>
  <c r="D8061" i="2"/>
  <c r="D8062" i="2"/>
  <c r="D8063" i="2"/>
  <c r="D8064" i="2"/>
  <c r="D8065" i="2"/>
  <c r="D8066" i="2"/>
  <c r="D8067" i="2"/>
  <c r="D8068" i="2"/>
  <c r="D8069" i="2"/>
  <c r="D8070" i="2"/>
  <c r="D8071" i="2"/>
  <c r="D8072" i="2"/>
  <c r="D8073" i="2"/>
  <c r="D8074" i="2"/>
  <c r="D8075" i="2"/>
  <c r="D8076" i="2"/>
  <c r="D8077" i="2"/>
  <c r="D8078" i="2"/>
  <c r="D8079" i="2"/>
  <c r="D8080" i="2"/>
  <c r="D8081" i="2"/>
  <c r="D8082" i="2"/>
  <c r="D8083" i="2"/>
  <c r="D8084" i="2"/>
  <c r="D8085" i="2"/>
  <c r="D8086" i="2"/>
  <c r="D8087" i="2"/>
  <c r="D8088" i="2"/>
  <c r="D8089" i="2"/>
  <c r="D8090" i="2"/>
  <c r="D8091" i="2"/>
  <c r="D8092" i="2"/>
  <c r="D8093" i="2"/>
  <c r="D8094" i="2"/>
  <c r="D8095" i="2"/>
  <c r="D8096" i="2"/>
  <c r="D8097" i="2"/>
  <c r="D8098" i="2"/>
  <c r="D8099" i="2"/>
  <c r="D8100" i="2"/>
  <c r="D8101" i="2"/>
  <c r="D8102" i="2"/>
  <c r="D8103" i="2"/>
  <c r="D8104" i="2"/>
  <c r="D8105" i="2"/>
  <c r="D8106" i="2"/>
  <c r="D8107" i="2"/>
  <c r="D8108" i="2"/>
  <c r="D8109" i="2"/>
  <c r="D8110" i="2"/>
  <c r="D8111" i="2"/>
  <c r="D8112" i="2"/>
  <c r="D8113" i="2"/>
  <c r="D8114" i="2"/>
  <c r="D8115" i="2"/>
  <c r="D8116" i="2"/>
  <c r="D8117" i="2"/>
  <c r="D8118" i="2"/>
  <c r="D8119" i="2"/>
  <c r="D8120" i="2"/>
  <c r="D8121" i="2"/>
  <c r="D8122" i="2"/>
  <c r="D8123" i="2"/>
  <c r="D8124" i="2"/>
  <c r="D8125" i="2"/>
  <c r="D8126" i="2"/>
  <c r="D8127" i="2"/>
  <c r="D8128" i="2"/>
  <c r="D8129" i="2"/>
  <c r="D8130" i="2"/>
  <c r="D8131" i="2"/>
  <c r="D8132" i="2"/>
  <c r="D8133" i="2"/>
  <c r="D8134" i="2"/>
  <c r="D8135" i="2"/>
  <c r="D8136" i="2"/>
  <c r="D8137" i="2"/>
  <c r="D8138" i="2"/>
  <c r="D8139" i="2"/>
  <c r="D8140" i="2"/>
  <c r="D8141" i="2"/>
  <c r="D8142" i="2"/>
  <c r="D8143" i="2"/>
  <c r="D8144" i="2"/>
  <c r="D8145" i="2"/>
  <c r="D8146" i="2"/>
  <c r="D8147" i="2"/>
  <c r="D8148" i="2"/>
  <c r="D8149" i="2"/>
  <c r="D8150" i="2"/>
  <c r="D8151" i="2"/>
  <c r="D8152" i="2"/>
  <c r="D8153" i="2"/>
  <c r="D8154" i="2"/>
  <c r="D8155" i="2"/>
  <c r="D8156" i="2"/>
  <c r="D8157" i="2"/>
  <c r="D8158" i="2"/>
  <c r="D8159" i="2"/>
  <c r="D8160" i="2"/>
  <c r="D8161" i="2"/>
  <c r="D8162" i="2"/>
  <c r="D8163" i="2"/>
  <c r="D8164" i="2"/>
  <c r="D8165" i="2"/>
  <c r="D8166" i="2"/>
  <c r="D8167" i="2"/>
  <c r="D8168" i="2"/>
  <c r="D8169" i="2"/>
  <c r="D8170" i="2"/>
  <c r="D8171" i="2"/>
  <c r="D8172" i="2"/>
  <c r="D8173" i="2"/>
  <c r="D8174" i="2"/>
  <c r="D8175" i="2"/>
  <c r="D8176" i="2"/>
  <c r="D8177" i="2"/>
  <c r="D8178" i="2"/>
  <c r="D8179" i="2"/>
  <c r="D8180" i="2"/>
  <c r="D8181" i="2"/>
  <c r="D8182" i="2"/>
  <c r="D8183" i="2"/>
  <c r="D8184" i="2"/>
  <c r="D8185" i="2"/>
  <c r="D8186" i="2"/>
  <c r="D8187" i="2"/>
  <c r="D8188" i="2"/>
  <c r="D8189" i="2"/>
  <c r="D8190" i="2"/>
  <c r="D8191" i="2"/>
  <c r="D8192" i="2"/>
  <c r="D8193" i="2"/>
  <c r="D8194" i="2"/>
  <c r="D8195" i="2"/>
  <c r="D8196" i="2"/>
  <c r="D8197" i="2"/>
  <c r="D8198" i="2"/>
  <c r="D8199" i="2"/>
  <c r="D8200" i="2"/>
  <c r="D8201" i="2"/>
  <c r="D8202" i="2"/>
  <c r="D8203" i="2"/>
  <c r="D8204" i="2"/>
  <c r="D8205" i="2"/>
  <c r="D8206" i="2"/>
  <c r="D8207" i="2"/>
  <c r="D8208" i="2"/>
  <c r="D8209" i="2"/>
  <c r="D8210" i="2"/>
  <c r="D8211" i="2"/>
  <c r="D8212" i="2"/>
  <c r="D8213" i="2"/>
  <c r="D8214" i="2"/>
  <c r="D8215" i="2"/>
  <c r="D8216" i="2"/>
  <c r="D8217" i="2"/>
  <c r="D8218" i="2"/>
  <c r="D8219" i="2"/>
  <c r="D8220" i="2"/>
  <c r="D8221" i="2"/>
  <c r="D8222" i="2"/>
  <c r="D8223" i="2"/>
  <c r="D8224" i="2"/>
  <c r="D8225" i="2"/>
  <c r="D8226" i="2"/>
  <c r="D8227" i="2"/>
  <c r="D8228" i="2"/>
  <c r="D8229" i="2"/>
  <c r="D8230" i="2"/>
  <c r="D8231" i="2"/>
  <c r="D8232" i="2"/>
  <c r="D8233" i="2"/>
  <c r="D8234" i="2"/>
  <c r="D8235" i="2"/>
  <c r="D8236" i="2"/>
  <c r="D8237" i="2"/>
  <c r="D8238" i="2"/>
  <c r="D8239" i="2"/>
  <c r="D8240" i="2"/>
  <c r="D8241" i="2"/>
  <c r="D8242" i="2"/>
  <c r="D8243" i="2"/>
  <c r="D8244" i="2"/>
  <c r="D8245" i="2"/>
  <c r="D8246" i="2"/>
  <c r="D8247" i="2"/>
  <c r="D8248" i="2"/>
  <c r="D8249" i="2"/>
  <c r="D8250" i="2"/>
  <c r="D8251" i="2"/>
  <c r="D8252" i="2"/>
  <c r="D8253" i="2"/>
  <c r="D8254" i="2"/>
  <c r="D8255" i="2"/>
  <c r="D8256" i="2"/>
  <c r="D8257" i="2"/>
  <c r="D8258" i="2"/>
  <c r="D8259" i="2"/>
  <c r="D8260" i="2"/>
  <c r="D8261" i="2"/>
  <c r="D8262" i="2"/>
  <c r="D8263" i="2"/>
  <c r="D8264" i="2"/>
  <c r="D8265" i="2"/>
  <c r="D8266" i="2"/>
  <c r="D8267" i="2"/>
  <c r="D8268" i="2"/>
  <c r="D8269" i="2"/>
  <c r="D8270" i="2"/>
  <c r="D8271" i="2"/>
  <c r="D8272" i="2"/>
  <c r="D8273" i="2"/>
  <c r="D8274" i="2"/>
  <c r="D8275" i="2"/>
  <c r="D8276" i="2"/>
  <c r="D8277" i="2"/>
  <c r="D8278" i="2"/>
  <c r="D8279" i="2"/>
  <c r="D8280" i="2"/>
  <c r="D8281" i="2"/>
  <c r="D8282" i="2"/>
  <c r="D8283" i="2"/>
  <c r="D8284" i="2"/>
  <c r="D8285" i="2"/>
  <c r="D8286" i="2"/>
  <c r="D8287" i="2"/>
  <c r="D8288" i="2"/>
  <c r="D8289" i="2"/>
  <c r="D8290" i="2"/>
  <c r="D8291" i="2"/>
  <c r="D8292" i="2"/>
  <c r="D8293" i="2"/>
  <c r="D8294" i="2"/>
  <c r="D8295" i="2"/>
  <c r="D8296" i="2"/>
  <c r="D8297" i="2"/>
  <c r="D8298" i="2"/>
  <c r="D8299" i="2"/>
  <c r="D8300" i="2"/>
  <c r="D8301" i="2"/>
  <c r="D8302" i="2"/>
  <c r="D8303" i="2"/>
  <c r="D8304" i="2"/>
  <c r="D8305" i="2"/>
  <c r="D8306" i="2"/>
  <c r="D8307" i="2"/>
  <c r="D8308" i="2"/>
  <c r="D8309" i="2"/>
  <c r="D8310" i="2"/>
  <c r="D8311" i="2"/>
  <c r="D8312" i="2"/>
  <c r="D8313" i="2"/>
  <c r="D8314" i="2"/>
  <c r="D8315" i="2"/>
  <c r="D8316" i="2"/>
  <c r="D8317" i="2"/>
  <c r="D8318" i="2"/>
  <c r="D8319" i="2"/>
  <c r="D8320" i="2"/>
  <c r="D8321" i="2"/>
  <c r="D8322" i="2"/>
  <c r="D8323" i="2"/>
  <c r="D8324" i="2"/>
  <c r="D8325" i="2"/>
  <c r="D8326" i="2"/>
  <c r="D8327" i="2"/>
  <c r="D8328" i="2"/>
  <c r="D8329" i="2"/>
  <c r="D8330" i="2"/>
  <c r="D8331" i="2"/>
  <c r="D8332" i="2"/>
  <c r="D8333" i="2"/>
  <c r="D8334" i="2"/>
  <c r="D8335" i="2"/>
  <c r="D8336" i="2"/>
  <c r="D8337" i="2"/>
  <c r="D8338" i="2"/>
  <c r="D8339" i="2"/>
  <c r="D8340" i="2"/>
  <c r="D8341" i="2"/>
  <c r="D8342" i="2"/>
  <c r="D8343" i="2"/>
  <c r="D8344" i="2"/>
  <c r="D8345" i="2"/>
  <c r="D8346" i="2"/>
  <c r="D8347" i="2"/>
  <c r="D8348" i="2"/>
  <c r="D8349" i="2"/>
  <c r="D8350" i="2"/>
  <c r="D8351" i="2"/>
  <c r="D8352" i="2"/>
  <c r="D8353" i="2"/>
  <c r="D8354" i="2"/>
  <c r="D8355" i="2"/>
  <c r="D8356" i="2"/>
  <c r="D8357" i="2"/>
  <c r="D8358" i="2"/>
  <c r="D8359" i="2"/>
  <c r="D8360" i="2"/>
  <c r="D8361" i="2"/>
  <c r="D8362" i="2"/>
  <c r="D8363" i="2"/>
  <c r="D8364" i="2"/>
  <c r="D8365" i="2"/>
  <c r="D8366" i="2"/>
  <c r="D8367" i="2"/>
  <c r="D8368" i="2"/>
  <c r="D8369" i="2"/>
  <c r="D8370" i="2"/>
  <c r="D8371" i="2"/>
  <c r="D8372" i="2"/>
  <c r="D8373" i="2"/>
  <c r="D8374" i="2"/>
  <c r="D8375" i="2"/>
  <c r="D8376" i="2"/>
  <c r="D8377" i="2"/>
  <c r="D8378" i="2"/>
  <c r="D8379" i="2"/>
  <c r="D8380" i="2"/>
  <c r="D8381" i="2"/>
  <c r="D8382" i="2"/>
  <c r="D8383" i="2"/>
  <c r="D8384" i="2"/>
  <c r="D8385" i="2"/>
  <c r="D8386" i="2"/>
  <c r="D8387" i="2"/>
  <c r="D8388" i="2"/>
  <c r="D8389" i="2"/>
  <c r="D8390" i="2"/>
  <c r="D8391" i="2"/>
  <c r="D8392" i="2"/>
  <c r="D8393" i="2"/>
  <c r="D8394" i="2"/>
  <c r="D8395" i="2"/>
  <c r="D8396" i="2"/>
  <c r="D8397" i="2"/>
  <c r="D8398" i="2"/>
  <c r="D8399" i="2"/>
  <c r="D8400" i="2"/>
  <c r="D8401" i="2"/>
  <c r="D8402" i="2"/>
  <c r="D8403" i="2"/>
  <c r="D8404" i="2"/>
  <c r="D8405" i="2"/>
  <c r="D8406" i="2"/>
  <c r="D8407" i="2"/>
  <c r="D8408" i="2"/>
  <c r="D8409" i="2"/>
  <c r="D8410" i="2"/>
  <c r="D8411" i="2"/>
  <c r="D8412" i="2"/>
  <c r="D8413" i="2"/>
  <c r="D8414" i="2"/>
  <c r="D8415" i="2"/>
  <c r="D8416" i="2"/>
  <c r="D8417" i="2"/>
  <c r="D8418" i="2"/>
  <c r="D8419" i="2"/>
  <c r="D8420" i="2"/>
  <c r="D8421" i="2"/>
  <c r="D8422" i="2"/>
  <c r="D8423" i="2"/>
  <c r="D8424" i="2"/>
  <c r="D8425" i="2"/>
  <c r="D8426" i="2"/>
  <c r="D8427" i="2"/>
  <c r="D8428" i="2"/>
  <c r="D8429" i="2"/>
  <c r="D8430" i="2"/>
  <c r="D8431" i="2"/>
  <c r="D8432" i="2"/>
  <c r="D8433" i="2"/>
  <c r="D8434" i="2"/>
  <c r="D8435" i="2"/>
  <c r="D8436" i="2"/>
  <c r="D8437" i="2"/>
  <c r="D8438" i="2"/>
  <c r="D8439" i="2"/>
  <c r="D8440" i="2"/>
  <c r="D8441" i="2"/>
  <c r="D8442" i="2"/>
  <c r="D8443" i="2"/>
  <c r="D8444" i="2"/>
  <c r="D8445" i="2"/>
  <c r="D8446" i="2"/>
  <c r="D8447" i="2"/>
  <c r="D8448" i="2"/>
  <c r="D8449" i="2"/>
  <c r="D8450" i="2"/>
  <c r="D8451" i="2"/>
  <c r="D8452" i="2"/>
  <c r="D8453" i="2"/>
  <c r="D8454" i="2"/>
  <c r="D8455" i="2"/>
  <c r="D8456" i="2"/>
  <c r="D8457" i="2"/>
  <c r="D8458" i="2"/>
  <c r="D8459" i="2"/>
  <c r="D8460" i="2"/>
  <c r="D8461" i="2"/>
  <c r="D8462" i="2"/>
  <c r="D8463" i="2"/>
  <c r="D8464" i="2"/>
  <c r="D8465" i="2"/>
  <c r="D8466" i="2"/>
  <c r="D8467" i="2"/>
  <c r="D8468" i="2"/>
  <c r="D8469" i="2"/>
  <c r="D8470" i="2"/>
  <c r="D8471" i="2"/>
  <c r="D8472" i="2"/>
  <c r="D8473" i="2"/>
  <c r="D8474" i="2"/>
  <c r="D8475" i="2"/>
  <c r="D8476" i="2"/>
  <c r="D8477" i="2"/>
  <c r="D8478" i="2"/>
  <c r="D8479" i="2"/>
  <c r="D8480" i="2"/>
  <c r="D8481" i="2"/>
  <c r="D8482" i="2"/>
  <c r="D8483" i="2"/>
  <c r="D8484" i="2"/>
  <c r="D8485" i="2"/>
  <c r="D8486" i="2"/>
  <c r="D8487" i="2"/>
  <c r="D8488" i="2"/>
  <c r="D8489" i="2"/>
  <c r="D8490" i="2"/>
  <c r="D8491" i="2"/>
  <c r="D8492" i="2"/>
  <c r="D8493" i="2"/>
  <c r="D8494" i="2"/>
  <c r="D8495" i="2"/>
  <c r="D8496" i="2"/>
  <c r="D8497" i="2"/>
  <c r="D8498" i="2"/>
  <c r="D8499" i="2"/>
  <c r="D8500" i="2"/>
  <c r="D8501" i="2"/>
  <c r="D8502" i="2"/>
  <c r="D8503" i="2"/>
  <c r="D8504" i="2"/>
  <c r="D8505" i="2"/>
  <c r="D8506" i="2"/>
  <c r="D8507" i="2"/>
  <c r="D8508" i="2"/>
  <c r="D8509" i="2"/>
  <c r="D8510" i="2"/>
  <c r="D8511" i="2"/>
  <c r="D8512" i="2"/>
  <c r="D8513" i="2"/>
  <c r="D8514" i="2"/>
  <c r="D8515" i="2"/>
  <c r="D8516" i="2"/>
  <c r="D8517" i="2"/>
  <c r="D8518" i="2"/>
  <c r="D8519" i="2"/>
  <c r="D8520" i="2"/>
  <c r="D8521" i="2"/>
  <c r="D8522" i="2"/>
  <c r="D8523" i="2"/>
  <c r="D8524" i="2"/>
  <c r="D8525" i="2"/>
  <c r="D8526" i="2"/>
  <c r="D8527" i="2"/>
  <c r="D8528" i="2"/>
  <c r="D8529" i="2"/>
  <c r="D8530" i="2"/>
  <c r="D8531" i="2"/>
  <c r="D8532" i="2"/>
  <c r="D8533" i="2"/>
  <c r="D8534" i="2"/>
  <c r="D8535" i="2"/>
  <c r="D8536" i="2"/>
  <c r="D8537" i="2"/>
  <c r="D8538" i="2"/>
  <c r="D8539" i="2"/>
  <c r="D8540" i="2"/>
  <c r="D8541" i="2"/>
  <c r="D8542" i="2"/>
  <c r="D8543" i="2"/>
  <c r="D8544" i="2"/>
  <c r="D8545" i="2"/>
  <c r="D8546" i="2"/>
  <c r="D8547" i="2"/>
  <c r="D8548" i="2"/>
  <c r="D8549" i="2"/>
  <c r="D8550" i="2"/>
  <c r="D8551" i="2"/>
  <c r="D8552" i="2"/>
  <c r="D8553" i="2"/>
  <c r="D8554" i="2"/>
  <c r="D8555" i="2"/>
  <c r="D8556" i="2"/>
  <c r="D8557" i="2"/>
  <c r="D8558" i="2"/>
  <c r="D8559" i="2"/>
  <c r="D8560" i="2"/>
  <c r="D8561" i="2"/>
  <c r="D8562" i="2"/>
  <c r="D8563" i="2"/>
  <c r="D8564" i="2"/>
  <c r="D8565" i="2"/>
  <c r="D8566" i="2"/>
  <c r="D8567" i="2"/>
  <c r="D8568" i="2"/>
  <c r="D8569" i="2"/>
  <c r="D8570" i="2"/>
  <c r="D8571" i="2"/>
  <c r="D8572" i="2"/>
  <c r="D8573" i="2"/>
  <c r="D8574" i="2"/>
  <c r="D8575" i="2"/>
  <c r="D8576" i="2"/>
  <c r="D8577" i="2"/>
  <c r="D8578" i="2"/>
  <c r="D8579" i="2"/>
  <c r="D8580" i="2"/>
  <c r="D8581" i="2"/>
  <c r="D8582" i="2"/>
  <c r="D8583" i="2"/>
  <c r="D8584" i="2"/>
  <c r="D8585" i="2"/>
  <c r="D8586" i="2"/>
  <c r="D8587" i="2"/>
  <c r="D8588" i="2"/>
  <c r="D8589" i="2"/>
  <c r="D8590" i="2"/>
  <c r="D8591" i="2"/>
  <c r="D8592" i="2"/>
  <c r="D8593" i="2"/>
  <c r="D8594" i="2"/>
  <c r="D8595" i="2"/>
  <c r="D8596" i="2"/>
  <c r="D8597" i="2"/>
  <c r="D8598" i="2"/>
  <c r="D8599" i="2"/>
  <c r="D8600" i="2"/>
  <c r="D8601" i="2"/>
  <c r="D8602" i="2"/>
  <c r="D8603" i="2"/>
  <c r="D8604" i="2"/>
  <c r="D8605" i="2"/>
  <c r="D8606" i="2"/>
  <c r="D8607" i="2"/>
  <c r="D8608" i="2"/>
  <c r="D8609" i="2"/>
  <c r="D8610" i="2"/>
  <c r="D8611" i="2"/>
  <c r="D8612" i="2"/>
  <c r="D8613" i="2"/>
  <c r="D8614" i="2"/>
  <c r="D8615" i="2"/>
  <c r="D8616" i="2"/>
  <c r="D8617" i="2"/>
  <c r="D8618" i="2"/>
  <c r="D8619" i="2"/>
  <c r="D8620" i="2"/>
  <c r="D8621" i="2"/>
  <c r="D8622" i="2"/>
  <c r="D8623" i="2"/>
  <c r="D8624" i="2"/>
  <c r="D8625" i="2"/>
  <c r="D8626" i="2"/>
  <c r="D8627" i="2"/>
  <c r="D8628" i="2"/>
  <c r="D8629" i="2"/>
  <c r="D8630" i="2"/>
  <c r="D8631" i="2"/>
  <c r="D8632" i="2"/>
  <c r="D8633" i="2"/>
  <c r="D8634" i="2"/>
  <c r="D8635" i="2"/>
  <c r="D8636" i="2"/>
  <c r="D8637" i="2"/>
  <c r="D8638" i="2"/>
  <c r="D8639" i="2"/>
  <c r="D8640" i="2"/>
  <c r="D8641" i="2"/>
  <c r="D8642" i="2"/>
  <c r="D8643" i="2"/>
  <c r="D8644" i="2"/>
  <c r="D8645" i="2"/>
  <c r="D8646" i="2"/>
  <c r="D8647" i="2"/>
  <c r="D8648" i="2"/>
  <c r="D8649" i="2"/>
  <c r="D8650" i="2"/>
  <c r="D8651" i="2"/>
  <c r="D8652" i="2"/>
  <c r="D8653" i="2"/>
  <c r="D8654" i="2"/>
  <c r="D8655" i="2"/>
  <c r="D8656" i="2"/>
  <c r="D8657" i="2"/>
  <c r="D8658" i="2"/>
  <c r="D8659" i="2"/>
  <c r="D8660" i="2"/>
  <c r="D8661" i="2"/>
  <c r="D8662" i="2"/>
  <c r="D8663" i="2"/>
  <c r="D8664" i="2"/>
  <c r="D8665" i="2"/>
  <c r="D8666" i="2"/>
  <c r="D8667" i="2"/>
  <c r="D8668" i="2"/>
  <c r="D8669" i="2"/>
  <c r="D8670" i="2"/>
  <c r="D8671" i="2"/>
  <c r="D8672" i="2"/>
  <c r="D8673" i="2"/>
  <c r="D8674" i="2"/>
  <c r="D8675" i="2"/>
  <c r="D8676" i="2"/>
  <c r="D8677" i="2"/>
  <c r="D8678" i="2"/>
  <c r="D8679" i="2"/>
  <c r="D8680" i="2"/>
  <c r="D8681" i="2"/>
  <c r="D8682" i="2"/>
  <c r="D8683" i="2"/>
  <c r="D8684" i="2"/>
  <c r="D8685" i="2"/>
  <c r="D8686" i="2"/>
  <c r="D8687" i="2"/>
  <c r="D8688" i="2"/>
  <c r="D8689" i="2"/>
  <c r="D8690" i="2"/>
  <c r="D8691" i="2"/>
  <c r="D8692" i="2"/>
  <c r="D8693" i="2"/>
  <c r="D8694" i="2"/>
  <c r="D8695" i="2"/>
  <c r="D8696" i="2"/>
  <c r="D8697" i="2"/>
  <c r="D8698" i="2"/>
  <c r="D8699" i="2"/>
  <c r="D8700" i="2"/>
  <c r="D8701" i="2"/>
  <c r="D8702" i="2"/>
  <c r="D8703" i="2"/>
  <c r="D8704" i="2"/>
  <c r="D8705" i="2"/>
  <c r="D8706" i="2"/>
  <c r="D8707" i="2"/>
  <c r="D8708" i="2"/>
  <c r="D8709" i="2"/>
  <c r="D8710" i="2"/>
  <c r="D8711" i="2"/>
  <c r="D8712" i="2"/>
  <c r="D8713" i="2"/>
  <c r="D8714" i="2"/>
  <c r="D8715" i="2"/>
  <c r="D8716" i="2"/>
  <c r="D8717" i="2"/>
  <c r="D8718" i="2"/>
  <c r="D8719" i="2"/>
  <c r="D8720" i="2"/>
  <c r="D8721" i="2"/>
  <c r="D8722" i="2"/>
  <c r="D8723" i="2"/>
  <c r="D8724" i="2"/>
  <c r="D8725" i="2"/>
  <c r="D8726" i="2"/>
  <c r="D8727" i="2"/>
  <c r="D8728" i="2"/>
  <c r="D8729" i="2"/>
  <c r="D8730" i="2"/>
  <c r="D8731" i="2"/>
  <c r="D8732" i="2"/>
  <c r="D8733" i="2"/>
  <c r="D8734" i="2"/>
  <c r="D8735" i="2"/>
  <c r="D8736" i="2"/>
  <c r="D8737" i="2"/>
  <c r="D8738" i="2"/>
  <c r="D8739" i="2"/>
  <c r="D8740" i="2"/>
  <c r="D8741" i="2"/>
  <c r="D8742" i="2"/>
  <c r="D8743" i="2"/>
  <c r="D8744" i="2"/>
  <c r="D8745" i="2"/>
  <c r="D8746" i="2"/>
  <c r="D8747" i="2"/>
  <c r="D8748" i="2"/>
  <c r="D8749" i="2"/>
  <c r="D8750" i="2"/>
  <c r="D8751" i="2"/>
  <c r="D8752" i="2"/>
  <c r="D8753" i="2"/>
  <c r="D8754" i="2"/>
  <c r="D8755" i="2"/>
  <c r="D8756" i="2"/>
  <c r="D8757" i="2"/>
  <c r="D8758" i="2"/>
  <c r="D8759" i="2"/>
  <c r="D8760" i="2"/>
  <c r="D8761" i="2"/>
  <c r="D8762" i="2"/>
  <c r="D8763" i="2"/>
  <c r="D8764" i="2"/>
  <c r="D8765" i="2"/>
  <c r="D8766" i="2"/>
  <c r="D8767" i="2"/>
  <c r="D8768" i="2"/>
  <c r="D8769" i="2"/>
  <c r="D8770" i="2"/>
  <c r="D8771" i="2"/>
  <c r="D8772" i="2"/>
  <c r="D8773" i="2"/>
  <c r="D8774" i="2"/>
  <c r="D8775" i="2"/>
  <c r="D8776" i="2"/>
  <c r="D8777" i="2"/>
  <c r="D8778" i="2"/>
  <c r="D8779" i="2"/>
  <c r="D8780" i="2"/>
  <c r="D8781" i="2"/>
  <c r="D8782" i="2"/>
  <c r="D8783" i="2"/>
  <c r="D8784" i="2"/>
  <c r="D8785" i="2"/>
  <c r="D8786" i="2"/>
  <c r="D8787" i="2"/>
  <c r="D8788" i="2"/>
  <c r="D8789" i="2"/>
  <c r="D8790" i="2"/>
  <c r="D8791" i="2"/>
  <c r="D8792" i="2"/>
  <c r="D8793" i="2"/>
  <c r="D8794" i="2"/>
  <c r="D8795" i="2"/>
  <c r="D8796" i="2"/>
  <c r="D8797" i="2"/>
  <c r="D8798" i="2"/>
  <c r="D8799" i="2"/>
  <c r="D8800" i="2"/>
  <c r="D8801" i="2"/>
  <c r="D8802" i="2"/>
  <c r="D8803" i="2"/>
  <c r="D8804" i="2"/>
  <c r="D8805" i="2"/>
  <c r="D8806" i="2"/>
  <c r="D8807" i="2"/>
  <c r="D8808" i="2"/>
  <c r="D8809" i="2"/>
  <c r="D8810" i="2"/>
  <c r="D8811" i="2"/>
  <c r="D8812" i="2"/>
  <c r="D8813" i="2"/>
  <c r="D8814" i="2"/>
  <c r="D8815" i="2"/>
  <c r="D8816" i="2"/>
  <c r="D8817" i="2"/>
  <c r="D8818" i="2"/>
  <c r="D8819" i="2"/>
  <c r="D8820" i="2"/>
  <c r="D8821" i="2"/>
  <c r="D8822" i="2"/>
  <c r="D8823" i="2"/>
  <c r="D8824" i="2"/>
  <c r="D8825" i="2"/>
  <c r="D8826" i="2"/>
  <c r="D8827" i="2"/>
  <c r="D8828" i="2"/>
  <c r="D8829" i="2"/>
  <c r="D8830" i="2"/>
  <c r="D8831" i="2"/>
  <c r="D8832" i="2"/>
  <c r="D8833" i="2"/>
  <c r="D8834" i="2"/>
  <c r="D8835" i="2"/>
  <c r="D8836" i="2"/>
  <c r="D8837" i="2"/>
  <c r="D8838" i="2"/>
  <c r="D8839" i="2"/>
  <c r="D8840" i="2"/>
  <c r="D8841" i="2"/>
  <c r="D8842" i="2"/>
  <c r="D8843" i="2"/>
  <c r="D8844" i="2"/>
  <c r="D8845" i="2"/>
  <c r="D8846" i="2"/>
  <c r="D8847" i="2"/>
  <c r="D8848" i="2"/>
  <c r="D8849" i="2"/>
  <c r="D8850" i="2"/>
  <c r="D8851" i="2"/>
  <c r="D8852" i="2"/>
  <c r="D8853" i="2"/>
  <c r="D8854" i="2"/>
  <c r="D8855" i="2"/>
  <c r="D8856" i="2"/>
  <c r="D8857" i="2"/>
  <c r="D8858" i="2"/>
  <c r="D8859" i="2"/>
  <c r="D8860" i="2"/>
  <c r="D8861" i="2"/>
  <c r="D8862" i="2"/>
  <c r="D8863" i="2"/>
  <c r="D8864" i="2"/>
  <c r="D8865" i="2"/>
  <c r="D8866" i="2"/>
  <c r="D8867" i="2"/>
  <c r="D8868" i="2"/>
  <c r="D8869" i="2"/>
  <c r="D8870" i="2"/>
  <c r="D8871" i="2"/>
  <c r="D8872" i="2"/>
  <c r="D8873" i="2"/>
  <c r="D8874" i="2"/>
  <c r="D8875" i="2"/>
  <c r="D8876" i="2"/>
  <c r="D8877" i="2"/>
  <c r="D8878" i="2"/>
  <c r="D8879" i="2"/>
  <c r="D8880" i="2"/>
  <c r="D8881" i="2"/>
  <c r="D8882" i="2"/>
  <c r="D8883" i="2"/>
  <c r="D8884" i="2"/>
  <c r="D8885" i="2"/>
  <c r="D8886" i="2"/>
  <c r="D8887" i="2"/>
  <c r="D8888" i="2"/>
  <c r="D8889" i="2"/>
  <c r="D8890" i="2"/>
  <c r="D8891" i="2"/>
  <c r="D8892" i="2"/>
  <c r="D8893" i="2"/>
  <c r="D8894" i="2"/>
  <c r="D8895" i="2"/>
  <c r="D8896" i="2"/>
  <c r="D8897" i="2"/>
  <c r="D8898" i="2"/>
  <c r="D8899" i="2"/>
  <c r="D8900" i="2"/>
  <c r="D8901" i="2"/>
  <c r="D8902" i="2"/>
  <c r="D8903" i="2"/>
  <c r="D8904" i="2"/>
  <c r="D8905" i="2"/>
  <c r="D8906" i="2"/>
  <c r="D8907" i="2"/>
  <c r="D8908" i="2"/>
  <c r="D8909" i="2"/>
  <c r="D8910" i="2"/>
  <c r="D8911" i="2"/>
  <c r="D8912" i="2"/>
  <c r="D8913" i="2"/>
  <c r="D8914" i="2"/>
  <c r="D8915" i="2"/>
  <c r="D8916" i="2"/>
  <c r="D8917" i="2"/>
  <c r="D8918" i="2"/>
  <c r="D8919" i="2"/>
  <c r="D8920" i="2"/>
  <c r="D8921" i="2"/>
  <c r="D8922" i="2"/>
  <c r="D8923" i="2"/>
  <c r="D8924" i="2"/>
  <c r="D8925" i="2"/>
  <c r="D8926" i="2"/>
  <c r="D8927" i="2"/>
  <c r="D8928" i="2"/>
  <c r="D8929" i="2"/>
  <c r="D8930" i="2"/>
  <c r="D8931" i="2"/>
  <c r="D8932" i="2"/>
  <c r="D8933" i="2"/>
  <c r="D8934" i="2"/>
  <c r="D8935" i="2"/>
  <c r="D8936" i="2"/>
  <c r="D8937" i="2"/>
  <c r="D8938" i="2"/>
  <c r="D8939" i="2"/>
  <c r="D8940" i="2"/>
  <c r="D8941" i="2"/>
  <c r="D8942" i="2"/>
  <c r="D8943" i="2"/>
  <c r="D8944" i="2"/>
  <c r="D8945" i="2"/>
  <c r="D8946" i="2"/>
  <c r="D8947" i="2"/>
  <c r="D8948" i="2"/>
  <c r="D8949" i="2"/>
  <c r="D8950" i="2"/>
  <c r="D8951" i="2"/>
  <c r="D8952" i="2"/>
  <c r="D8953" i="2"/>
  <c r="D8954" i="2"/>
  <c r="D8955" i="2"/>
  <c r="D8956" i="2"/>
  <c r="D8957" i="2"/>
  <c r="D8958" i="2"/>
  <c r="D8959" i="2"/>
  <c r="D8960" i="2"/>
  <c r="D8961" i="2"/>
  <c r="D8962" i="2"/>
  <c r="D8963" i="2"/>
  <c r="D8964" i="2"/>
  <c r="D8965" i="2"/>
  <c r="D8966" i="2"/>
  <c r="D8967" i="2"/>
  <c r="D8968" i="2"/>
  <c r="D8969" i="2"/>
  <c r="D8970" i="2"/>
  <c r="D8971" i="2"/>
  <c r="D8972" i="2"/>
  <c r="D8973" i="2"/>
  <c r="D8974" i="2"/>
  <c r="D8975" i="2"/>
  <c r="D8976" i="2"/>
  <c r="D8977" i="2"/>
  <c r="D8978" i="2"/>
  <c r="D8979" i="2"/>
  <c r="D8980" i="2"/>
  <c r="D8981" i="2"/>
  <c r="D8982" i="2"/>
  <c r="D8983" i="2"/>
  <c r="D8984" i="2"/>
  <c r="D8985" i="2"/>
  <c r="D8986" i="2"/>
  <c r="D8987" i="2"/>
  <c r="D8988" i="2"/>
  <c r="D8989" i="2"/>
  <c r="D8990" i="2"/>
  <c r="D8991" i="2"/>
  <c r="D8992" i="2"/>
  <c r="D8993" i="2"/>
  <c r="D8994" i="2"/>
  <c r="D8995" i="2"/>
  <c r="D8996" i="2"/>
  <c r="D8997" i="2"/>
  <c r="D8998" i="2"/>
  <c r="D8999" i="2"/>
  <c r="D9000" i="2"/>
  <c r="D9001" i="2"/>
  <c r="D9002" i="2"/>
  <c r="D9003" i="2"/>
  <c r="D9004" i="2"/>
  <c r="D9005" i="2"/>
  <c r="D9006" i="2"/>
  <c r="D9007" i="2"/>
  <c r="D9008" i="2"/>
  <c r="D9009" i="2"/>
  <c r="D9010" i="2"/>
  <c r="D9011" i="2"/>
  <c r="D9012" i="2"/>
  <c r="D9013" i="2"/>
  <c r="D9014" i="2"/>
  <c r="D9015" i="2"/>
  <c r="D9016" i="2"/>
  <c r="D9017" i="2"/>
  <c r="D9018" i="2"/>
  <c r="D9019" i="2"/>
  <c r="D9020" i="2"/>
  <c r="D9021" i="2"/>
  <c r="D9022" i="2"/>
  <c r="D9023" i="2"/>
  <c r="D9024" i="2"/>
  <c r="D9025" i="2"/>
  <c r="D9026" i="2"/>
  <c r="D9027" i="2"/>
  <c r="D9028" i="2"/>
  <c r="D9029" i="2"/>
  <c r="D9030" i="2"/>
  <c r="D9031" i="2"/>
  <c r="D9032" i="2"/>
  <c r="D9033" i="2"/>
  <c r="D9034" i="2"/>
  <c r="D9035" i="2"/>
  <c r="D9036" i="2"/>
  <c r="D9037" i="2"/>
  <c r="D9038" i="2"/>
  <c r="D9039" i="2"/>
  <c r="D9040" i="2"/>
  <c r="D9041" i="2"/>
  <c r="D9042" i="2"/>
  <c r="D9043" i="2"/>
  <c r="D9044" i="2"/>
  <c r="D9045" i="2"/>
  <c r="D9046" i="2"/>
  <c r="D9047" i="2"/>
  <c r="D9048" i="2"/>
  <c r="D9049" i="2"/>
  <c r="D9050" i="2"/>
  <c r="D9051" i="2"/>
  <c r="D9052" i="2"/>
  <c r="D9053" i="2"/>
  <c r="D9054" i="2"/>
  <c r="D9055" i="2"/>
  <c r="D9056" i="2"/>
  <c r="D9057" i="2"/>
  <c r="D9058" i="2"/>
  <c r="D9059" i="2"/>
  <c r="D9060" i="2"/>
  <c r="D9061" i="2"/>
  <c r="D9062" i="2"/>
  <c r="D9063" i="2"/>
  <c r="D9064" i="2"/>
  <c r="D9065" i="2"/>
  <c r="D9066" i="2"/>
  <c r="D9067" i="2"/>
  <c r="D9068" i="2"/>
  <c r="D9069" i="2"/>
  <c r="D9070" i="2"/>
  <c r="D9071" i="2"/>
  <c r="D9072" i="2"/>
  <c r="D9073" i="2"/>
  <c r="D9074" i="2"/>
  <c r="D9075" i="2"/>
  <c r="D9076" i="2"/>
  <c r="D9077" i="2"/>
  <c r="D9078" i="2"/>
  <c r="D9079" i="2"/>
  <c r="D9080" i="2"/>
  <c r="D9081" i="2"/>
  <c r="D9082" i="2"/>
  <c r="D9083" i="2"/>
  <c r="D9084" i="2"/>
  <c r="D9085" i="2"/>
  <c r="D9086" i="2"/>
  <c r="D9087" i="2"/>
  <c r="D9088" i="2"/>
  <c r="D9089" i="2"/>
  <c r="D9090" i="2"/>
  <c r="D9091" i="2"/>
  <c r="D9092" i="2"/>
  <c r="D9093" i="2"/>
  <c r="D9094" i="2"/>
  <c r="D9095" i="2"/>
  <c r="D9096" i="2"/>
  <c r="D9097" i="2"/>
  <c r="D9098" i="2"/>
  <c r="D9099" i="2"/>
  <c r="D9100" i="2"/>
  <c r="D9101" i="2"/>
  <c r="D9102" i="2"/>
  <c r="D9103" i="2"/>
  <c r="D9104" i="2"/>
  <c r="D9105" i="2"/>
  <c r="D9106" i="2"/>
  <c r="D9107" i="2"/>
  <c r="D9108" i="2"/>
  <c r="D9109" i="2"/>
  <c r="D9110" i="2"/>
  <c r="D9111" i="2"/>
  <c r="D9112" i="2"/>
  <c r="D9113" i="2"/>
  <c r="D9114" i="2"/>
  <c r="D9115" i="2"/>
  <c r="D9116" i="2"/>
  <c r="D9117" i="2"/>
  <c r="D9118" i="2"/>
  <c r="D9119" i="2"/>
  <c r="D9120" i="2"/>
  <c r="D9121" i="2"/>
  <c r="D9122" i="2"/>
  <c r="D9123" i="2"/>
  <c r="D9124" i="2"/>
  <c r="D9125" i="2"/>
  <c r="D9126" i="2"/>
  <c r="D9127" i="2"/>
  <c r="D9128" i="2"/>
  <c r="D9129" i="2"/>
  <c r="D9130" i="2"/>
  <c r="D9131" i="2"/>
  <c r="D9132" i="2"/>
  <c r="D9133" i="2"/>
  <c r="D9134" i="2"/>
  <c r="D9135" i="2"/>
  <c r="D9136" i="2"/>
  <c r="D9137" i="2"/>
  <c r="D9138" i="2"/>
  <c r="D9139" i="2"/>
  <c r="D9140" i="2"/>
  <c r="D9141" i="2"/>
  <c r="D9142" i="2"/>
  <c r="D9143" i="2"/>
  <c r="D9144" i="2"/>
  <c r="D9145" i="2"/>
  <c r="D9146" i="2"/>
  <c r="D9147" i="2"/>
  <c r="D9148" i="2"/>
  <c r="D9149" i="2"/>
  <c r="D9150" i="2"/>
  <c r="D9151" i="2"/>
  <c r="D9152" i="2"/>
  <c r="D9153" i="2"/>
  <c r="D9154" i="2"/>
  <c r="D9155" i="2"/>
  <c r="D9156" i="2"/>
  <c r="D9157" i="2"/>
  <c r="D9158" i="2"/>
  <c r="D9159" i="2"/>
  <c r="D9160" i="2"/>
  <c r="D9161" i="2"/>
  <c r="D9162" i="2"/>
  <c r="D9163" i="2"/>
  <c r="D9164" i="2"/>
  <c r="D9165" i="2"/>
  <c r="D9166" i="2"/>
  <c r="D9167" i="2"/>
  <c r="D9168" i="2"/>
  <c r="D9169" i="2"/>
  <c r="D9170" i="2"/>
  <c r="D9171" i="2"/>
  <c r="D9172" i="2"/>
  <c r="D9173" i="2"/>
  <c r="D9174" i="2"/>
  <c r="D9175" i="2"/>
  <c r="D9176" i="2"/>
  <c r="D9177" i="2"/>
  <c r="D9178" i="2"/>
  <c r="D9179" i="2"/>
  <c r="D9180" i="2"/>
  <c r="D9181" i="2"/>
  <c r="D9182" i="2"/>
  <c r="D9183" i="2"/>
  <c r="D9184" i="2"/>
  <c r="D9185" i="2"/>
  <c r="D9186" i="2"/>
  <c r="D9187" i="2"/>
  <c r="D9188" i="2"/>
  <c r="D9189" i="2"/>
  <c r="D9190" i="2"/>
  <c r="D9191" i="2"/>
  <c r="D9192" i="2"/>
  <c r="D9193" i="2"/>
  <c r="D9194" i="2"/>
  <c r="D9195" i="2"/>
  <c r="D9196" i="2"/>
  <c r="D9197" i="2"/>
  <c r="D9198" i="2"/>
  <c r="D9199" i="2"/>
  <c r="D9200" i="2"/>
  <c r="D9201" i="2"/>
  <c r="D9202" i="2"/>
  <c r="D9203" i="2"/>
  <c r="D9204" i="2"/>
  <c r="D9205" i="2"/>
  <c r="D9206" i="2"/>
  <c r="D9207" i="2"/>
  <c r="D9208" i="2"/>
  <c r="D9209" i="2"/>
  <c r="D9210" i="2"/>
  <c r="D9211" i="2"/>
  <c r="D9212" i="2"/>
  <c r="D9213" i="2"/>
  <c r="D9214" i="2"/>
  <c r="D9215" i="2"/>
  <c r="D9216" i="2"/>
  <c r="D9217" i="2"/>
  <c r="D9218" i="2"/>
  <c r="D9219" i="2"/>
  <c r="D9220" i="2"/>
  <c r="D9221" i="2"/>
  <c r="D9222" i="2"/>
  <c r="D9223" i="2"/>
  <c r="D9224" i="2"/>
  <c r="D9225" i="2"/>
  <c r="D9226" i="2"/>
  <c r="D9227" i="2"/>
  <c r="D9228" i="2"/>
  <c r="D9229" i="2"/>
  <c r="D9230" i="2"/>
  <c r="D9231" i="2"/>
  <c r="D9232" i="2"/>
  <c r="D9233" i="2"/>
  <c r="D9234" i="2"/>
  <c r="D9235" i="2"/>
  <c r="D9236" i="2"/>
  <c r="D9237" i="2"/>
  <c r="D9238" i="2"/>
  <c r="D9239" i="2"/>
  <c r="D9240" i="2"/>
  <c r="D9241" i="2"/>
  <c r="D9242" i="2"/>
  <c r="D9243" i="2"/>
  <c r="D9244" i="2"/>
  <c r="D9245" i="2"/>
  <c r="D9246" i="2"/>
  <c r="D9247" i="2"/>
  <c r="D9248" i="2"/>
  <c r="D9249" i="2"/>
  <c r="D9250" i="2"/>
  <c r="D9251" i="2"/>
  <c r="D9252" i="2"/>
  <c r="D9253" i="2"/>
  <c r="D9254" i="2"/>
  <c r="D9255" i="2"/>
  <c r="D9256" i="2"/>
  <c r="D9257" i="2"/>
  <c r="D9258" i="2"/>
  <c r="D9259" i="2"/>
  <c r="D9260" i="2"/>
  <c r="D9261" i="2"/>
  <c r="D9262" i="2"/>
  <c r="D9263" i="2"/>
  <c r="D9264" i="2"/>
  <c r="D9265" i="2"/>
  <c r="D9266" i="2"/>
  <c r="D9267" i="2"/>
  <c r="D9268" i="2"/>
  <c r="D9269" i="2"/>
  <c r="D9270" i="2"/>
  <c r="D9271" i="2"/>
  <c r="D9272" i="2"/>
  <c r="D9273" i="2"/>
  <c r="D9274" i="2"/>
  <c r="D9275" i="2"/>
  <c r="D9276" i="2"/>
  <c r="D9277" i="2"/>
  <c r="D9278" i="2"/>
  <c r="D9279" i="2"/>
  <c r="D9280" i="2"/>
  <c r="D9281" i="2"/>
  <c r="D9282" i="2"/>
  <c r="D9283" i="2"/>
  <c r="D9284" i="2"/>
  <c r="D9285" i="2"/>
  <c r="D9286" i="2"/>
  <c r="D9287" i="2"/>
  <c r="D9288" i="2"/>
  <c r="D9289" i="2"/>
  <c r="D9290" i="2"/>
  <c r="D9291" i="2"/>
  <c r="D9292" i="2"/>
  <c r="D9293" i="2"/>
  <c r="D9294" i="2"/>
  <c r="D9295" i="2"/>
  <c r="D9296" i="2"/>
  <c r="D9297" i="2"/>
  <c r="D9298" i="2"/>
  <c r="D9299" i="2"/>
  <c r="D9300" i="2"/>
  <c r="D9301" i="2"/>
  <c r="D9302" i="2"/>
  <c r="D9303" i="2"/>
  <c r="D9304" i="2"/>
  <c r="D9305" i="2"/>
  <c r="D9306" i="2"/>
  <c r="D9307" i="2"/>
  <c r="D9308" i="2"/>
  <c r="D9309" i="2"/>
  <c r="D9310" i="2"/>
  <c r="D9311" i="2"/>
  <c r="D9312" i="2"/>
  <c r="D9313" i="2"/>
  <c r="D9314" i="2"/>
  <c r="D9315" i="2"/>
  <c r="D9316" i="2"/>
  <c r="D9317" i="2"/>
  <c r="D9318" i="2"/>
  <c r="D9319" i="2"/>
  <c r="D9320" i="2"/>
  <c r="D9321" i="2"/>
  <c r="D9322" i="2"/>
  <c r="D9323" i="2"/>
  <c r="D9324" i="2"/>
  <c r="D9325" i="2"/>
  <c r="D9326" i="2"/>
  <c r="D9327" i="2"/>
  <c r="D9328" i="2"/>
  <c r="D9329" i="2"/>
  <c r="D9330" i="2"/>
  <c r="D9331" i="2"/>
  <c r="D9332" i="2"/>
  <c r="D9333" i="2"/>
  <c r="D9334" i="2"/>
  <c r="D9335" i="2"/>
  <c r="D9336" i="2"/>
  <c r="D9337" i="2"/>
  <c r="D9338" i="2"/>
  <c r="D9339" i="2"/>
  <c r="D9340" i="2"/>
  <c r="D9341" i="2"/>
  <c r="D9342" i="2"/>
  <c r="D9343" i="2"/>
  <c r="D9344" i="2"/>
  <c r="D9345" i="2"/>
  <c r="D9346" i="2"/>
  <c r="D9347" i="2"/>
  <c r="D9348" i="2"/>
  <c r="D9349" i="2"/>
  <c r="D9350" i="2"/>
  <c r="D9351" i="2"/>
  <c r="D9352" i="2"/>
  <c r="D9353" i="2"/>
  <c r="D9354" i="2"/>
  <c r="D9355" i="2"/>
  <c r="D9356" i="2"/>
  <c r="D9357" i="2"/>
  <c r="D9358" i="2"/>
  <c r="D9359" i="2"/>
  <c r="D9360" i="2"/>
  <c r="D9361" i="2"/>
  <c r="D9362" i="2"/>
  <c r="D9363" i="2"/>
  <c r="D9364" i="2"/>
  <c r="D9365" i="2"/>
  <c r="D9366" i="2"/>
  <c r="D9367" i="2"/>
  <c r="D9368" i="2"/>
  <c r="D9369" i="2"/>
  <c r="D9370" i="2"/>
  <c r="D9371" i="2"/>
  <c r="D9372" i="2"/>
  <c r="D9373" i="2"/>
  <c r="D9374" i="2"/>
  <c r="D9375" i="2"/>
  <c r="D9376" i="2"/>
  <c r="D9377" i="2"/>
  <c r="D9378" i="2"/>
  <c r="D9379" i="2"/>
  <c r="D9380" i="2"/>
  <c r="D9381" i="2"/>
  <c r="D9382" i="2"/>
  <c r="D9383" i="2"/>
  <c r="D9384" i="2"/>
  <c r="D9385" i="2"/>
  <c r="D9386" i="2"/>
  <c r="D9387" i="2"/>
  <c r="D9388" i="2"/>
  <c r="D9389" i="2"/>
  <c r="D9390" i="2"/>
  <c r="D9391" i="2"/>
  <c r="D9392" i="2"/>
  <c r="D9393" i="2"/>
  <c r="D9394" i="2"/>
  <c r="D9395" i="2"/>
  <c r="D9396" i="2"/>
  <c r="D9397" i="2"/>
  <c r="D9398" i="2"/>
  <c r="D9399" i="2"/>
  <c r="D9400" i="2"/>
  <c r="D9401" i="2"/>
  <c r="D9402" i="2"/>
  <c r="D9403" i="2"/>
  <c r="D9404" i="2"/>
  <c r="D9405" i="2"/>
  <c r="D9406" i="2"/>
  <c r="D9407" i="2"/>
  <c r="D9408" i="2"/>
  <c r="D9409" i="2"/>
  <c r="D9410" i="2"/>
  <c r="D9411" i="2"/>
  <c r="D9412" i="2"/>
  <c r="D9413" i="2"/>
  <c r="D9414" i="2"/>
  <c r="D9415" i="2"/>
  <c r="D9416" i="2"/>
  <c r="D9417" i="2"/>
  <c r="D9418" i="2"/>
  <c r="D9419" i="2"/>
  <c r="D9420" i="2"/>
  <c r="D9421" i="2"/>
  <c r="D9422" i="2"/>
  <c r="D9423" i="2"/>
  <c r="D9424" i="2"/>
  <c r="D9425" i="2"/>
  <c r="D9426" i="2"/>
  <c r="D9427" i="2"/>
  <c r="D9428" i="2"/>
  <c r="D9429" i="2"/>
  <c r="D9430" i="2"/>
  <c r="D9431" i="2"/>
  <c r="D9432" i="2"/>
  <c r="D9433" i="2"/>
  <c r="D9434" i="2"/>
  <c r="D9435" i="2"/>
  <c r="D9436" i="2"/>
  <c r="D9437" i="2"/>
  <c r="D9438" i="2"/>
  <c r="D9439" i="2"/>
  <c r="D9440" i="2"/>
  <c r="D9441" i="2"/>
  <c r="D9442" i="2"/>
  <c r="D9443" i="2"/>
  <c r="D9444" i="2"/>
  <c r="D9445" i="2"/>
  <c r="D9446" i="2"/>
  <c r="D9447" i="2"/>
  <c r="D9448" i="2"/>
  <c r="D9449" i="2"/>
  <c r="D9450" i="2"/>
  <c r="D9451" i="2"/>
  <c r="D9452" i="2"/>
  <c r="D9453" i="2"/>
  <c r="D9454" i="2"/>
  <c r="D9455" i="2"/>
  <c r="D9456" i="2"/>
  <c r="D9457" i="2"/>
  <c r="D9458" i="2"/>
  <c r="D9459" i="2"/>
  <c r="D9460" i="2"/>
  <c r="D9461" i="2"/>
  <c r="D9462" i="2"/>
  <c r="D9463" i="2"/>
  <c r="D9464" i="2"/>
  <c r="D9465" i="2"/>
  <c r="D9466" i="2"/>
  <c r="D9467" i="2"/>
  <c r="D9468" i="2"/>
  <c r="D9469" i="2"/>
  <c r="D9470" i="2"/>
  <c r="D9471" i="2"/>
  <c r="D9472" i="2"/>
  <c r="D9473" i="2"/>
  <c r="D9474" i="2"/>
  <c r="D9475" i="2"/>
  <c r="D9476" i="2"/>
  <c r="D9477" i="2"/>
  <c r="D9478" i="2"/>
  <c r="D9479" i="2"/>
  <c r="D9480" i="2"/>
  <c r="D9481" i="2"/>
  <c r="D9482" i="2"/>
  <c r="D9483" i="2"/>
  <c r="D9484" i="2"/>
  <c r="D9485" i="2"/>
  <c r="D9486" i="2"/>
  <c r="D9487" i="2"/>
  <c r="D9488" i="2"/>
  <c r="D9489" i="2"/>
  <c r="D9490" i="2"/>
  <c r="D9491" i="2"/>
  <c r="D9492" i="2"/>
  <c r="D9493" i="2"/>
  <c r="D9494" i="2"/>
  <c r="D9495" i="2"/>
  <c r="D9496" i="2"/>
  <c r="D9497" i="2"/>
  <c r="D9498" i="2"/>
  <c r="D9499" i="2"/>
  <c r="D9500" i="2"/>
  <c r="D9501" i="2"/>
  <c r="D9502" i="2"/>
  <c r="D9503" i="2"/>
  <c r="D9504" i="2"/>
  <c r="D9505" i="2"/>
  <c r="D9506" i="2"/>
  <c r="D9507" i="2"/>
  <c r="D9508" i="2"/>
  <c r="D9509" i="2"/>
  <c r="D9510" i="2"/>
  <c r="D9511" i="2"/>
  <c r="D9512" i="2"/>
  <c r="D9513" i="2"/>
  <c r="D9514" i="2"/>
  <c r="D9515" i="2"/>
  <c r="D9516" i="2"/>
  <c r="D9517" i="2"/>
  <c r="D9518" i="2"/>
  <c r="D9519" i="2"/>
  <c r="D9520" i="2"/>
  <c r="D9521" i="2"/>
  <c r="D9522" i="2"/>
  <c r="D9523" i="2"/>
  <c r="D9524" i="2"/>
  <c r="D9525" i="2"/>
  <c r="D9526" i="2"/>
  <c r="D9527" i="2"/>
  <c r="D9528" i="2"/>
  <c r="D9529" i="2"/>
  <c r="D9530" i="2"/>
  <c r="D9531" i="2"/>
  <c r="D9532" i="2"/>
  <c r="D9533" i="2"/>
  <c r="D9534" i="2"/>
  <c r="D9535" i="2"/>
  <c r="D9536" i="2"/>
  <c r="D9537" i="2"/>
  <c r="D9538" i="2"/>
  <c r="D9539" i="2"/>
  <c r="D9540" i="2"/>
  <c r="D9541" i="2"/>
  <c r="D9542" i="2"/>
  <c r="D9543" i="2"/>
  <c r="D9544" i="2"/>
  <c r="D9545" i="2"/>
  <c r="D9546" i="2"/>
  <c r="D9547" i="2"/>
  <c r="D9548" i="2"/>
  <c r="D9549" i="2"/>
  <c r="D9550" i="2"/>
  <c r="D9551" i="2"/>
  <c r="D9552" i="2"/>
  <c r="D9553" i="2"/>
  <c r="D9554" i="2"/>
  <c r="D9555" i="2"/>
  <c r="D9556" i="2"/>
  <c r="D9557" i="2"/>
  <c r="D9558" i="2"/>
  <c r="D9559" i="2"/>
  <c r="D9560" i="2"/>
  <c r="D9561" i="2"/>
  <c r="D9562" i="2"/>
  <c r="D9563" i="2"/>
  <c r="D9564" i="2"/>
  <c r="D9565" i="2"/>
  <c r="D9566" i="2"/>
  <c r="D9567" i="2"/>
  <c r="D9568" i="2"/>
  <c r="D9569" i="2"/>
  <c r="D9570" i="2"/>
  <c r="D9571" i="2"/>
  <c r="D9572" i="2"/>
  <c r="D9573" i="2"/>
  <c r="D9574" i="2"/>
  <c r="D9575" i="2"/>
  <c r="D9576" i="2"/>
  <c r="D9577" i="2"/>
  <c r="D9578" i="2"/>
  <c r="D9579" i="2"/>
  <c r="D9580" i="2"/>
  <c r="D9581" i="2"/>
  <c r="D9582" i="2"/>
  <c r="D9583" i="2"/>
  <c r="D9584" i="2"/>
  <c r="D9585" i="2"/>
  <c r="D9586" i="2"/>
  <c r="D9587" i="2"/>
  <c r="D9588" i="2"/>
  <c r="D9589" i="2"/>
  <c r="D9590" i="2"/>
  <c r="D9591" i="2"/>
  <c r="D9592" i="2"/>
  <c r="D9593" i="2"/>
  <c r="D9594" i="2"/>
  <c r="D9595" i="2"/>
  <c r="D9596" i="2"/>
  <c r="D9597" i="2"/>
  <c r="D9598" i="2"/>
  <c r="D9599" i="2"/>
  <c r="D9600" i="2"/>
  <c r="D9601" i="2"/>
  <c r="D9602" i="2"/>
  <c r="D9603" i="2"/>
  <c r="D9604" i="2"/>
  <c r="D9605" i="2"/>
  <c r="D9606" i="2"/>
  <c r="D9607" i="2"/>
  <c r="D9608" i="2"/>
  <c r="D9609" i="2"/>
  <c r="D9610" i="2"/>
  <c r="D9611" i="2"/>
  <c r="D9612" i="2"/>
  <c r="D9613" i="2"/>
  <c r="D9614" i="2"/>
  <c r="D9615" i="2"/>
  <c r="D9616" i="2"/>
  <c r="D9617" i="2"/>
  <c r="D9618" i="2"/>
  <c r="D9619" i="2"/>
  <c r="D9620" i="2"/>
  <c r="D9621" i="2"/>
  <c r="D9622" i="2"/>
  <c r="D9623" i="2"/>
  <c r="D9624" i="2"/>
  <c r="D9625" i="2"/>
  <c r="D9626" i="2"/>
  <c r="D9627" i="2"/>
  <c r="D9628" i="2"/>
  <c r="D9629" i="2"/>
  <c r="D9630" i="2"/>
  <c r="D9631" i="2"/>
  <c r="D9632" i="2"/>
  <c r="D9633" i="2"/>
  <c r="D9634" i="2"/>
  <c r="D9635" i="2"/>
  <c r="D9636" i="2"/>
  <c r="D9637" i="2"/>
  <c r="D9638" i="2"/>
  <c r="D9639" i="2"/>
  <c r="D9640" i="2"/>
  <c r="D9641" i="2"/>
  <c r="D9642" i="2"/>
  <c r="D9643" i="2"/>
  <c r="D9644" i="2"/>
  <c r="D9645" i="2"/>
  <c r="D9646" i="2"/>
  <c r="D9647" i="2"/>
  <c r="D9648" i="2"/>
  <c r="D9649" i="2"/>
  <c r="D9650" i="2"/>
  <c r="D9651" i="2"/>
  <c r="D9652" i="2"/>
  <c r="D9653" i="2"/>
  <c r="D9654" i="2"/>
  <c r="D9655" i="2"/>
  <c r="D9656" i="2"/>
  <c r="D9657" i="2"/>
  <c r="D9658" i="2"/>
  <c r="D9659" i="2"/>
  <c r="D9660" i="2"/>
  <c r="D9661" i="2"/>
  <c r="D9662" i="2"/>
  <c r="D9663" i="2"/>
  <c r="D9664" i="2"/>
  <c r="D9665" i="2"/>
  <c r="D9666" i="2"/>
  <c r="D9667" i="2"/>
  <c r="D9668" i="2"/>
  <c r="D9669" i="2"/>
  <c r="D9670" i="2"/>
  <c r="D9671" i="2"/>
  <c r="D9672" i="2"/>
  <c r="D9673" i="2"/>
  <c r="D9674" i="2"/>
  <c r="D9675" i="2"/>
  <c r="D9676" i="2"/>
  <c r="D9677" i="2"/>
  <c r="D9678" i="2"/>
  <c r="D9679" i="2"/>
  <c r="D9680" i="2"/>
  <c r="D9681" i="2"/>
  <c r="D9682" i="2"/>
  <c r="D9683" i="2"/>
  <c r="D9684" i="2"/>
  <c r="D9685" i="2"/>
  <c r="D9686" i="2"/>
  <c r="D9687" i="2"/>
  <c r="D9688" i="2"/>
  <c r="D9689" i="2"/>
  <c r="D9690" i="2"/>
  <c r="D9691" i="2"/>
  <c r="D9692" i="2"/>
  <c r="D9693" i="2"/>
  <c r="D9694" i="2"/>
  <c r="D9695" i="2"/>
  <c r="D9696" i="2"/>
  <c r="D9697" i="2"/>
  <c r="D9698" i="2"/>
  <c r="D9699" i="2"/>
  <c r="D9700" i="2"/>
  <c r="D9701" i="2"/>
  <c r="D9702" i="2"/>
  <c r="D9703" i="2"/>
  <c r="D9704" i="2"/>
  <c r="D9705" i="2"/>
  <c r="D9706" i="2"/>
  <c r="D9707" i="2"/>
  <c r="D9708" i="2"/>
  <c r="D9709" i="2"/>
  <c r="D9710" i="2"/>
  <c r="D9711" i="2"/>
  <c r="D9712" i="2"/>
  <c r="D9713" i="2"/>
  <c r="D9714" i="2"/>
  <c r="D9715" i="2"/>
  <c r="D9716" i="2"/>
  <c r="D9717" i="2"/>
  <c r="D9718" i="2"/>
  <c r="D9719" i="2"/>
  <c r="D9720" i="2"/>
  <c r="D9721" i="2"/>
  <c r="D9722" i="2"/>
  <c r="D9723" i="2"/>
  <c r="D9724" i="2"/>
  <c r="D9725" i="2"/>
  <c r="D9726" i="2"/>
  <c r="D9727" i="2"/>
  <c r="D9728" i="2"/>
  <c r="D9729" i="2"/>
  <c r="D9730" i="2"/>
  <c r="D9731" i="2"/>
  <c r="D9732" i="2"/>
  <c r="D9733" i="2"/>
  <c r="D9734" i="2"/>
  <c r="D9735" i="2"/>
  <c r="D9736" i="2"/>
  <c r="D9737" i="2"/>
  <c r="D9738" i="2"/>
  <c r="D9739" i="2"/>
  <c r="D9740" i="2"/>
  <c r="D9741" i="2"/>
  <c r="D9742" i="2"/>
  <c r="D9743" i="2"/>
  <c r="D9744" i="2"/>
  <c r="D9745" i="2"/>
  <c r="D9746" i="2"/>
  <c r="D9747" i="2"/>
  <c r="D9748" i="2"/>
  <c r="D9749" i="2"/>
  <c r="D9750" i="2"/>
  <c r="D9751" i="2"/>
  <c r="D9752" i="2"/>
  <c r="D9753" i="2"/>
  <c r="D9754" i="2"/>
  <c r="D9755" i="2"/>
  <c r="D9756" i="2"/>
  <c r="D9757" i="2"/>
  <c r="D9758" i="2"/>
  <c r="D9759" i="2"/>
  <c r="D9760" i="2"/>
  <c r="D9761" i="2"/>
  <c r="D9762" i="2"/>
  <c r="D9763" i="2"/>
  <c r="D9764" i="2"/>
  <c r="D9765" i="2"/>
  <c r="D9766" i="2"/>
  <c r="D9767" i="2"/>
  <c r="D9768" i="2"/>
  <c r="D9769" i="2"/>
  <c r="D9770" i="2"/>
  <c r="D9771" i="2"/>
  <c r="D9772" i="2"/>
  <c r="D9773" i="2"/>
  <c r="D9774" i="2"/>
  <c r="D9775" i="2"/>
  <c r="D9776" i="2"/>
  <c r="D9777" i="2"/>
  <c r="D9778" i="2"/>
  <c r="D9779" i="2"/>
  <c r="D9780" i="2"/>
  <c r="D9781" i="2"/>
  <c r="D9782" i="2"/>
  <c r="D9783" i="2"/>
  <c r="D9784" i="2"/>
  <c r="D9785" i="2"/>
  <c r="D9786" i="2"/>
  <c r="D9787" i="2"/>
  <c r="D9788" i="2"/>
  <c r="D9789" i="2"/>
  <c r="D9790" i="2"/>
  <c r="D9791" i="2"/>
  <c r="D9792" i="2"/>
  <c r="D9793" i="2"/>
  <c r="D9794" i="2"/>
  <c r="D9795" i="2"/>
  <c r="D9796" i="2"/>
  <c r="D9797" i="2"/>
  <c r="D9798" i="2"/>
  <c r="D9799" i="2"/>
  <c r="D9800" i="2"/>
  <c r="D9801" i="2"/>
  <c r="D9802" i="2"/>
  <c r="D9803" i="2"/>
  <c r="D9804" i="2"/>
  <c r="D9805" i="2"/>
  <c r="D9806" i="2"/>
  <c r="D9807" i="2"/>
  <c r="D9808" i="2"/>
  <c r="D9809" i="2"/>
  <c r="D9810" i="2"/>
  <c r="D9811" i="2"/>
  <c r="D9812" i="2"/>
  <c r="D9813" i="2"/>
  <c r="D9814" i="2"/>
  <c r="D9815" i="2"/>
  <c r="D9816" i="2"/>
  <c r="D9817" i="2"/>
  <c r="D9818" i="2"/>
  <c r="D9819" i="2"/>
  <c r="D9820" i="2"/>
  <c r="D9821" i="2"/>
  <c r="D9822" i="2"/>
  <c r="D9823" i="2"/>
  <c r="D9824" i="2"/>
  <c r="D9825" i="2"/>
  <c r="D9826" i="2"/>
  <c r="D9827" i="2"/>
  <c r="D9828" i="2"/>
  <c r="D9829" i="2"/>
  <c r="D9830" i="2"/>
  <c r="D9831" i="2"/>
  <c r="D9832" i="2"/>
  <c r="D9833" i="2"/>
  <c r="D9834" i="2"/>
  <c r="D9835" i="2"/>
  <c r="D9836" i="2"/>
  <c r="D9837" i="2"/>
  <c r="D9838" i="2"/>
  <c r="D9839" i="2"/>
  <c r="D9840" i="2"/>
  <c r="D9841" i="2"/>
  <c r="D9842" i="2"/>
  <c r="D9843" i="2"/>
  <c r="D9844" i="2"/>
  <c r="D9845" i="2"/>
  <c r="D9846" i="2"/>
  <c r="D9847" i="2"/>
  <c r="D9848" i="2"/>
  <c r="D9849" i="2"/>
  <c r="D9850" i="2"/>
  <c r="D9851" i="2"/>
  <c r="D9852" i="2"/>
  <c r="D9853" i="2"/>
  <c r="D9854" i="2"/>
  <c r="D9855" i="2"/>
  <c r="D9856" i="2"/>
  <c r="D9857" i="2"/>
  <c r="D9858" i="2"/>
  <c r="D9859" i="2"/>
  <c r="D9860" i="2"/>
  <c r="D9861" i="2"/>
  <c r="D9862" i="2"/>
  <c r="D9863" i="2"/>
  <c r="D9864" i="2"/>
  <c r="D9865" i="2"/>
  <c r="D9866" i="2"/>
  <c r="D9867" i="2"/>
  <c r="D9868" i="2"/>
  <c r="D9869" i="2"/>
  <c r="D9870" i="2"/>
  <c r="D9871" i="2"/>
  <c r="D9872" i="2"/>
  <c r="D9873" i="2"/>
  <c r="D9874" i="2"/>
  <c r="D9875" i="2"/>
  <c r="D9876" i="2"/>
  <c r="D9877" i="2"/>
  <c r="D9878" i="2"/>
  <c r="D9879" i="2"/>
  <c r="D9880" i="2"/>
  <c r="D9881" i="2"/>
  <c r="D9882" i="2"/>
  <c r="D9883" i="2"/>
  <c r="D9884" i="2"/>
  <c r="D9885" i="2"/>
  <c r="D9886" i="2"/>
  <c r="D9887" i="2"/>
  <c r="D9888" i="2"/>
  <c r="D9889" i="2"/>
  <c r="D9890" i="2"/>
  <c r="D9891" i="2"/>
  <c r="D9892" i="2"/>
  <c r="D9893" i="2"/>
  <c r="D9894" i="2"/>
  <c r="D9895" i="2"/>
  <c r="D9896" i="2"/>
  <c r="D9897" i="2"/>
  <c r="D9898" i="2"/>
  <c r="D9899" i="2"/>
  <c r="D9900" i="2"/>
  <c r="D9901" i="2"/>
  <c r="D9902" i="2"/>
  <c r="D9903" i="2"/>
  <c r="D9904" i="2"/>
  <c r="D9905" i="2"/>
  <c r="D9906" i="2"/>
  <c r="D9907" i="2"/>
  <c r="D9908" i="2"/>
  <c r="D9909" i="2"/>
  <c r="D9910" i="2"/>
  <c r="D9911" i="2"/>
  <c r="D9912" i="2"/>
  <c r="D9913" i="2"/>
  <c r="D9914" i="2"/>
  <c r="D9915" i="2"/>
  <c r="D9916" i="2"/>
  <c r="D9917" i="2"/>
  <c r="D9918" i="2"/>
  <c r="D9919" i="2"/>
  <c r="D9920" i="2"/>
  <c r="D9921" i="2"/>
  <c r="D9922" i="2"/>
  <c r="D9923" i="2"/>
  <c r="D9924" i="2"/>
  <c r="D9925" i="2"/>
  <c r="D9926" i="2"/>
  <c r="D9927" i="2"/>
  <c r="D9928" i="2"/>
  <c r="D9929" i="2"/>
  <c r="D9930" i="2"/>
  <c r="D9931" i="2"/>
  <c r="D9932" i="2"/>
  <c r="D9933" i="2"/>
  <c r="D9934" i="2"/>
  <c r="D9935" i="2"/>
  <c r="D9936" i="2"/>
  <c r="D9937" i="2"/>
  <c r="D9938" i="2"/>
  <c r="D9939" i="2"/>
  <c r="D9940" i="2"/>
  <c r="D9941" i="2"/>
  <c r="D9942" i="2"/>
  <c r="D9943" i="2"/>
  <c r="D9944" i="2"/>
  <c r="D9945" i="2"/>
  <c r="D9946" i="2"/>
  <c r="D9947" i="2"/>
  <c r="D9948" i="2"/>
  <c r="D9949" i="2"/>
  <c r="D9950" i="2"/>
  <c r="D9951" i="2"/>
  <c r="D9952" i="2"/>
  <c r="D9953" i="2"/>
  <c r="D9954" i="2"/>
  <c r="D9955" i="2"/>
  <c r="D9956" i="2"/>
  <c r="D9957" i="2"/>
  <c r="D9958" i="2"/>
  <c r="D9959" i="2"/>
  <c r="D9960" i="2"/>
  <c r="D9961" i="2"/>
  <c r="D9962" i="2"/>
  <c r="D9963" i="2"/>
  <c r="D9964" i="2"/>
  <c r="D9965" i="2"/>
  <c r="D9966" i="2"/>
  <c r="D9967" i="2"/>
  <c r="D9968" i="2"/>
  <c r="D9969" i="2"/>
  <c r="D9970" i="2"/>
  <c r="D9971" i="2"/>
  <c r="D9972" i="2"/>
  <c r="D9973" i="2"/>
  <c r="D9974" i="2"/>
  <c r="D9975" i="2"/>
  <c r="D9976" i="2"/>
  <c r="D9977" i="2"/>
  <c r="D9978" i="2"/>
  <c r="D9979" i="2"/>
  <c r="D9980" i="2"/>
  <c r="D9981" i="2"/>
  <c r="D9982" i="2"/>
  <c r="D9983" i="2"/>
  <c r="D9984" i="2"/>
  <c r="D9985" i="2"/>
  <c r="D9986" i="2"/>
  <c r="D9987" i="2"/>
  <c r="D9988" i="2"/>
  <c r="D9989" i="2"/>
  <c r="D9990" i="2"/>
  <c r="D9991" i="2"/>
  <c r="D9992" i="2"/>
  <c r="D9993" i="2"/>
  <c r="D9994" i="2"/>
  <c r="D9995" i="2"/>
  <c r="D9996" i="2"/>
  <c r="D9997" i="2"/>
  <c r="D9998" i="2"/>
  <c r="D9999" i="2"/>
  <c r="D10000"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2" i="2"/>
  <c r="C27" i="2" l="1"/>
  <c r="E6639" i="2"/>
  <c r="E2823" i="2"/>
  <c r="E2791" i="2"/>
  <c r="E2695" i="2"/>
  <c r="E2439" i="2"/>
  <c r="E2794" i="2"/>
  <c r="E1988" i="2"/>
  <c r="E1924" i="2"/>
  <c r="E1860" i="2"/>
  <c r="E2339" i="2"/>
  <c r="E2622" i="2"/>
  <c r="E2494" i="2"/>
  <c r="E2430" i="2"/>
  <c r="E2366" i="2"/>
  <c r="E1712" i="2"/>
  <c r="E1648" i="2"/>
  <c r="E1584" i="2"/>
  <c r="E2251" i="2"/>
  <c r="E2187" i="2"/>
  <c r="E2123" i="2"/>
  <c r="E2059" i="2"/>
  <c r="E2334" i="2"/>
  <c r="E2270" i="2"/>
  <c r="E2206" i="2"/>
  <c r="E2142" i="2"/>
  <c r="E2078" i="2"/>
  <c r="E2014" i="2"/>
  <c r="E1512" i="2"/>
  <c r="E1448" i="2"/>
  <c r="E1384" i="2"/>
  <c r="E1320" i="2"/>
  <c r="E1256" i="2"/>
  <c r="E1192" i="2"/>
  <c r="E1128" i="2"/>
  <c r="E1963" i="2"/>
  <c r="E1899" i="2"/>
  <c r="E1835" i="2"/>
  <c r="E1771" i="2"/>
  <c r="E1707" i="2"/>
  <c r="E1942" i="2"/>
  <c r="E1878" i="2"/>
  <c r="E1814" i="2"/>
  <c r="E1750" i="2"/>
  <c r="E1686" i="2"/>
  <c r="E1064" i="2"/>
  <c r="E1643" i="2"/>
  <c r="E1579" i="2"/>
  <c r="E1515" i="2"/>
  <c r="E1451" i="2"/>
  <c r="E1399" i="2"/>
  <c r="E1383" i="2"/>
  <c r="E1367" i="2"/>
  <c r="E1650" i="2"/>
  <c r="E1634" i="2"/>
  <c r="E1618" i="2"/>
  <c r="E1602" i="2"/>
  <c r="E1586" i="2"/>
  <c r="E1570" i="2"/>
  <c r="E1554" i="2"/>
  <c r="E1538" i="2"/>
  <c r="E1522" i="2"/>
  <c r="E1506" i="2"/>
  <c r="E1490" i="2"/>
  <c r="E1474" i="2"/>
  <c r="E1458" i="2"/>
  <c r="E1442" i="2"/>
  <c r="E1426" i="2"/>
  <c r="E1410" i="2"/>
  <c r="E1394" i="2"/>
  <c r="E1378" i="2"/>
  <c r="E1362" i="2"/>
  <c r="E1346" i="2"/>
  <c r="B19" i="2"/>
  <c r="E1355" i="2"/>
  <c r="E1339" i="2"/>
  <c r="E1040" i="2"/>
  <c r="E1024" i="2"/>
  <c r="E1008" i="2"/>
  <c r="E1327" i="2"/>
  <c r="E1311" i="2"/>
  <c r="E1295" i="2"/>
  <c r="E1279" i="2"/>
  <c r="E1263" i="2"/>
  <c r="E1247" i="2"/>
  <c r="E1231" i="2"/>
  <c r="E1215" i="2"/>
  <c r="E1199" i="2"/>
  <c r="E1183" i="2"/>
  <c r="E1167" i="2"/>
  <c r="E1151" i="2"/>
  <c r="E1135" i="2"/>
  <c r="E1119" i="2"/>
  <c r="E1103" i="2"/>
  <c r="E1087" i="2"/>
  <c r="E1071" i="2"/>
  <c r="E1055" i="2"/>
  <c r="E1039" i="2"/>
  <c r="E1023" i="2"/>
  <c r="E1007" i="2"/>
  <c r="E1326" i="2"/>
  <c r="E1310" i="2"/>
  <c r="E1294" i="2"/>
  <c r="E1278" i="2"/>
  <c r="E1262" i="2"/>
  <c r="E1246" i="2"/>
  <c r="E1230" i="2"/>
  <c r="E1214" i="2"/>
  <c r="E1198" i="2"/>
  <c r="E1182" i="2"/>
  <c r="E1166" i="2"/>
  <c r="E1150" i="2"/>
  <c r="E1134" i="2"/>
  <c r="E1118" i="2"/>
  <c r="E1102" i="2"/>
  <c r="E1086" i="2"/>
  <c r="E1070" i="2"/>
  <c r="E1054" i="2"/>
  <c r="E1038" i="2"/>
  <c r="E1022" i="2"/>
  <c r="E1006" i="2"/>
  <c r="B11" i="2"/>
  <c r="B12" i="2"/>
  <c r="E12" i="2"/>
  <c r="B16" i="1"/>
  <c r="B26" i="1"/>
  <c r="K40" i="1" s="1"/>
  <c r="T34" i="1"/>
  <c r="T35" i="1"/>
  <c r="T33" i="1"/>
  <c r="C38" i="1"/>
  <c r="B38" i="1"/>
  <c r="B10" i="1"/>
  <c r="C9" i="1"/>
  <c r="D9" i="1" s="1"/>
  <c r="C8" i="1"/>
  <c r="D8" i="1" s="1"/>
  <c r="C7" i="1"/>
  <c r="D7" i="1" s="1"/>
  <c r="F12" i="2" l="1"/>
  <c r="G12" i="2"/>
  <c r="F1086" i="2"/>
  <c r="G1086" i="2"/>
  <c r="F1278" i="2"/>
  <c r="G1278" i="2"/>
  <c r="F1135" i="2"/>
  <c r="G1135" i="2"/>
  <c r="F1327" i="2"/>
  <c r="G1327" i="2"/>
  <c r="F1426" i="2"/>
  <c r="G1426" i="2"/>
  <c r="F1618" i="2"/>
  <c r="G1618" i="2"/>
  <c r="F1707" i="2"/>
  <c r="G1707" i="2"/>
  <c r="F2014" i="2"/>
  <c r="G2014" i="2"/>
  <c r="F2270" i="2"/>
  <c r="G2270" i="2"/>
  <c r="F1712" i="2"/>
  <c r="G1712" i="2"/>
  <c r="F1988" i="2"/>
  <c r="G1988" i="2"/>
  <c r="F2791" i="2"/>
  <c r="G2791" i="2"/>
  <c r="F1038" i="2"/>
  <c r="G1038" i="2"/>
  <c r="F1102" i="2"/>
  <c r="G1102" i="2"/>
  <c r="F1166" i="2"/>
  <c r="G1166" i="2"/>
  <c r="F1230" i="2"/>
  <c r="G1230" i="2"/>
  <c r="F1294" i="2"/>
  <c r="G1294" i="2"/>
  <c r="F1023" i="2"/>
  <c r="G1023" i="2"/>
  <c r="F1087" i="2"/>
  <c r="G1087" i="2"/>
  <c r="F1151" i="2"/>
  <c r="G1151" i="2"/>
  <c r="F1215" i="2"/>
  <c r="G1215" i="2"/>
  <c r="F1279" i="2"/>
  <c r="G1279" i="2"/>
  <c r="F1008" i="2"/>
  <c r="G1008" i="2"/>
  <c r="F1355" i="2"/>
  <c r="G1355" i="2"/>
  <c r="F1378" i="2"/>
  <c r="G1378" i="2"/>
  <c r="F1442" i="2"/>
  <c r="G1442" i="2"/>
  <c r="F1506" i="2"/>
  <c r="G1506" i="2"/>
  <c r="F1570" i="2"/>
  <c r="G1570" i="2"/>
  <c r="F1634" i="2"/>
  <c r="G1634" i="2"/>
  <c r="F1399" i="2"/>
  <c r="G1399" i="2"/>
  <c r="F1643" i="2"/>
  <c r="G1643" i="2"/>
  <c r="F1814" i="2"/>
  <c r="G1814" i="2"/>
  <c r="F1771" i="2"/>
  <c r="G1771" i="2"/>
  <c r="F1128" i="2"/>
  <c r="G1128" i="2"/>
  <c r="F1384" i="2"/>
  <c r="G1384" i="2"/>
  <c r="F2078" i="2"/>
  <c r="G2078" i="2"/>
  <c r="F2334" i="2"/>
  <c r="G2334" i="2"/>
  <c r="F2251" i="2"/>
  <c r="G2251" i="2"/>
  <c r="F2366" i="2"/>
  <c r="G2366" i="2"/>
  <c r="F2339" i="2"/>
  <c r="G2339" i="2"/>
  <c r="F2794" i="2"/>
  <c r="G2794" i="2"/>
  <c r="F2823" i="2"/>
  <c r="G2823" i="2"/>
  <c r="F1150" i="2"/>
  <c r="G1150" i="2"/>
  <c r="F1007" i="2"/>
  <c r="G1007" i="2"/>
  <c r="F1199" i="2"/>
  <c r="G1199" i="2"/>
  <c r="F1339" i="2"/>
  <c r="G1339" i="2"/>
  <c r="F1490" i="2"/>
  <c r="G1490" i="2"/>
  <c r="F1579" i="2"/>
  <c r="G1579" i="2"/>
  <c r="F1963" i="2"/>
  <c r="G1963" i="2"/>
  <c r="F2622" i="2"/>
  <c r="G2622" i="2"/>
  <c r="F1054" i="2"/>
  <c r="G1054" i="2"/>
  <c r="F1118" i="2"/>
  <c r="G1118" i="2"/>
  <c r="F1182" i="2"/>
  <c r="G1182" i="2"/>
  <c r="F1246" i="2"/>
  <c r="G1246" i="2"/>
  <c r="F1310" i="2"/>
  <c r="G1310" i="2"/>
  <c r="F1039" i="2"/>
  <c r="G1039" i="2"/>
  <c r="F1103" i="2"/>
  <c r="G1103" i="2"/>
  <c r="F1167" i="2"/>
  <c r="G1167" i="2"/>
  <c r="F1231" i="2"/>
  <c r="G1231" i="2"/>
  <c r="F1295" i="2"/>
  <c r="G1295" i="2"/>
  <c r="F1024" i="2"/>
  <c r="G1024" i="2"/>
  <c r="F1394" i="2"/>
  <c r="G1394" i="2"/>
  <c r="F1458" i="2"/>
  <c r="G1458" i="2"/>
  <c r="F1522" i="2"/>
  <c r="G1522" i="2"/>
  <c r="F1586" i="2"/>
  <c r="G1586" i="2"/>
  <c r="F1650" i="2"/>
  <c r="G1650" i="2"/>
  <c r="F1451" i="2"/>
  <c r="G1451" i="2"/>
  <c r="F1064" i="2"/>
  <c r="G1064" i="2"/>
  <c r="F1878" i="2"/>
  <c r="G1878" i="2"/>
  <c r="F1835" i="2"/>
  <c r="G1835" i="2"/>
  <c r="F1192" i="2"/>
  <c r="G1192" i="2"/>
  <c r="F1448" i="2"/>
  <c r="G1448" i="2"/>
  <c r="F2142" i="2"/>
  <c r="G2142" i="2"/>
  <c r="F2059" i="2"/>
  <c r="G2059" i="2"/>
  <c r="F1584" i="2"/>
  <c r="G1584" i="2"/>
  <c r="F2430" i="2"/>
  <c r="G2430" i="2"/>
  <c r="F1860" i="2"/>
  <c r="G1860" i="2"/>
  <c r="F2439" i="2"/>
  <c r="G2439" i="2"/>
  <c r="F6639" i="2"/>
  <c r="G6639" i="2"/>
  <c r="F1022" i="2"/>
  <c r="G1022" i="2"/>
  <c r="F1214" i="2"/>
  <c r="G1214" i="2"/>
  <c r="F1071" i="2"/>
  <c r="G1071" i="2"/>
  <c r="F1263" i="2"/>
  <c r="G1263" i="2"/>
  <c r="F1362" i="2"/>
  <c r="G1362" i="2"/>
  <c r="F1554" i="2"/>
  <c r="G1554" i="2"/>
  <c r="F1383" i="2"/>
  <c r="G1383" i="2"/>
  <c r="F1750" i="2"/>
  <c r="G1750" i="2"/>
  <c r="F1320" i="2"/>
  <c r="G1320" i="2"/>
  <c r="F2187" i="2"/>
  <c r="G2187" i="2"/>
  <c r="F1006" i="2"/>
  <c r="G1006" i="2"/>
  <c r="F1070" i="2"/>
  <c r="G1070" i="2"/>
  <c r="F1134" i="2"/>
  <c r="G1134" i="2"/>
  <c r="F1198" i="2"/>
  <c r="G1198" i="2"/>
  <c r="F1262" i="2"/>
  <c r="G1262" i="2"/>
  <c r="F1326" i="2"/>
  <c r="G1326" i="2"/>
  <c r="F1055" i="2"/>
  <c r="G1055" i="2"/>
  <c r="F1119" i="2"/>
  <c r="G1119" i="2"/>
  <c r="F1183" i="2"/>
  <c r="G1183" i="2"/>
  <c r="F1247" i="2"/>
  <c r="G1247" i="2"/>
  <c r="F1311" i="2"/>
  <c r="G1311" i="2"/>
  <c r="F1040" i="2"/>
  <c r="G1040" i="2"/>
  <c r="F1346" i="2"/>
  <c r="G1346" i="2"/>
  <c r="F1410" i="2"/>
  <c r="G1410" i="2"/>
  <c r="F1474" i="2"/>
  <c r="G1474" i="2"/>
  <c r="F1538" i="2"/>
  <c r="G1538" i="2"/>
  <c r="F1602" i="2"/>
  <c r="G1602" i="2"/>
  <c r="F1367" i="2"/>
  <c r="G1367" i="2"/>
  <c r="F1515" i="2"/>
  <c r="G1515" i="2"/>
  <c r="F1686" i="2"/>
  <c r="G1686" i="2"/>
  <c r="F1942" i="2"/>
  <c r="G1942" i="2"/>
  <c r="F1899" i="2"/>
  <c r="G1899" i="2"/>
  <c r="F1256" i="2"/>
  <c r="G1256" i="2"/>
  <c r="F1512" i="2"/>
  <c r="G1512" i="2"/>
  <c r="F2206" i="2"/>
  <c r="G2206" i="2"/>
  <c r="F2123" i="2"/>
  <c r="G2123" i="2"/>
  <c r="F1648" i="2"/>
  <c r="G1648" i="2"/>
  <c r="F2494" i="2"/>
  <c r="G2494" i="2"/>
  <c r="F1924" i="2"/>
  <c r="G1924" i="2"/>
  <c r="F2695" i="2"/>
  <c r="G2695" i="2"/>
  <c r="B11" i="1"/>
  <c r="B22" i="1" s="1"/>
  <c r="E2951" i="2"/>
  <c r="E2403" i="2"/>
  <c r="E2666" i="2"/>
  <c r="E2088" i="2"/>
  <c r="E2264" i="2"/>
  <c r="E2631" i="2"/>
  <c r="E2910" i="2"/>
  <c r="E2328" i="2"/>
  <c r="E2558" i="2"/>
  <c r="E1796" i="2"/>
  <c r="E2052" i="2"/>
  <c r="E2503" i="2"/>
  <c r="E2850" i="2"/>
  <c r="E2887" i="2"/>
  <c r="E3027" i="2"/>
  <c r="E2730" i="2"/>
  <c r="E2567" i="2"/>
  <c r="E2152" i="2"/>
  <c r="E2974" i="2"/>
  <c r="E3014" i="2"/>
  <c r="E3494" i="2"/>
  <c r="E2456" i="2"/>
  <c r="E3694" i="2"/>
  <c r="E3058" i="2"/>
  <c r="E2392" i="2"/>
  <c r="E3238" i="2"/>
  <c r="E3675" i="2"/>
  <c r="E3455" i="2"/>
  <c r="E3186" i="2"/>
  <c r="E3155" i="2"/>
  <c r="E3366" i="2"/>
  <c r="E3327" i="2"/>
  <c r="E3566" i="2"/>
  <c r="E3822" i="2"/>
  <c r="E3867" i="2"/>
  <c r="E2520" i="2"/>
  <c r="E2612" i="2"/>
  <c r="E3219" i="2"/>
  <c r="E3430" i="2"/>
  <c r="E3391" i="2"/>
  <c r="E3630" i="2"/>
  <c r="E3611" i="2"/>
  <c r="E2744" i="2"/>
  <c r="E3122" i="2"/>
  <c r="E3091" i="2"/>
  <c r="E3302" i="2"/>
  <c r="E3263" i="2"/>
  <c r="E3519" i="2"/>
  <c r="E3758" i="2"/>
  <c r="E3739" i="2"/>
  <c r="E3886" i="2"/>
  <c r="E3803" i="2"/>
  <c r="E2808" i="2"/>
  <c r="E2680" i="2"/>
  <c r="E2872" i="2"/>
  <c r="E1017" i="2"/>
  <c r="E1081" i="2"/>
  <c r="E1209" i="2"/>
  <c r="E1377" i="2"/>
  <c r="E1569" i="2"/>
  <c r="E1633" i="2"/>
  <c r="E1825" i="2"/>
  <c r="E2017" i="2"/>
  <c r="E2209" i="2"/>
  <c r="E2337" i="2"/>
  <c r="E3096" i="2"/>
  <c r="E2797" i="2"/>
  <c r="E3428" i="2"/>
  <c r="E3940" i="2"/>
  <c r="E3145" i="2"/>
  <c r="E4259" i="2"/>
  <c r="E4515" i="2"/>
  <c r="E4771" i="2"/>
  <c r="E4192" i="2"/>
  <c r="E3973" i="2"/>
  <c r="E4229" i="2"/>
  <c r="E4485" i="2"/>
  <c r="E4741" i="2"/>
  <c r="E5079" i="2"/>
  <c r="E5335" i="2"/>
  <c r="E5591" i="2"/>
  <c r="E5847" i="2"/>
  <c r="E6103" i="2"/>
  <c r="E5036" i="2"/>
  <c r="E5292" i="2"/>
  <c r="E5548" i="2"/>
  <c r="E5804" i="2"/>
  <c r="E6060" i="2"/>
  <c r="E4961" i="2"/>
  <c r="E5217" i="2"/>
  <c r="E5473" i="2"/>
  <c r="E5729" i="2"/>
  <c r="E5985" i="2"/>
  <c r="E4026" i="2"/>
  <c r="E6179" i="2"/>
  <c r="E6435" i="2"/>
  <c r="E6360" i="2"/>
  <c r="E6293" i="2"/>
  <c r="E1042" i="2"/>
  <c r="E1186" i="2"/>
  <c r="E1314" i="2"/>
  <c r="E1107" i="2"/>
  <c r="E1219" i="2"/>
  <c r="E1331" i="2"/>
  <c r="E1350" i="2"/>
  <c r="E1430" i="2"/>
  <c r="E1510" i="2"/>
  <c r="E1558" i="2"/>
  <c r="E1606" i="2"/>
  <c r="E1622" i="2"/>
  <c r="E1638" i="2"/>
  <c r="E1654" i="2"/>
  <c r="E1371" i="2"/>
  <c r="E1467" i="2"/>
  <c r="E1531" i="2"/>
  <c r="E1595" i="2"/>
  <c r="E1659" i="2"/>
  <c r="E1080" i="2"/>
  <c r="E1702" i="2"/>
  <c r="E1766" i="2"/>
  <c r="E1830" i="2"/>
  <c r="E1894" i="2"/>
  <c r="E1958" i="2"/>
  <c r="E1723" i="2"/>
  <c r="E1787" i="2"/>
  <c r="E1851" i="2"/>
  <c r="E1915" i="2"/>
  <c r="E1979" i="2"/>
  <c r="E1144" i="2"/>
  <c r="E1208" i="2"/>
  <c r="E1272" i="2"/>
  <c r="E1336" i="2"/>
  <c r="E1400" i="2"/>
  <c r="E1464" i="2"/>
  <c r="E1528" i="2"/>
  <c r="E2030" i="2"/>
  <c r="E2094" i="2"/>
  <c r="E2158" i="2"/>
  <c r="E2222" i="2"/>
  <c r="E2286" i="2"/>
  <c r="E2011" i="2"/>
  <c r="E2075" i="2"/>
  <c r="E2139" i="2"/>
  <c r="E2203" i="2"/>
  <c r="E2267" i="2"/>
  <c r="E1600" i="2"/>
  <c r="E1664" i="2"/>
  <c r="E1728" i="2"/>
  <c r="E2382" i="2"/>
  <c r="E2446" i="2"/>
  <c r="E2510" i="2"/>
  <c r="E2574" i="2"/>
  <c r="E2291" i="2"/>
  <c r="E2355" i="2"/>
  <c r="E1748" i="2"/>
  <c r="E1812" i="2"/>
  <c r="E1876" i="2"/>
  <c r="E1940" i="2"/>
  <c r="E2004" i="2"/>
  <c r="E2068" i="2"/>
  <c r="E2682" i="2"/>
  <c r="E2746" i="2"/>
  <c r="E2810" i="2"/>
  <c r="E2455" i="2"/>
  <c r="E2519" i="2"/>
  <c r="E2583" i="2"/>
  <c r="E2647" i="2"/>
  <c r="E2711" i="2"/>
  <c r="E2104" i="2"/>
  <c r="E2168" i="2"/>
  <c r="E2866" i="2"/>
  <c r="E2216" i="2"/>
  <c r="E2926" i="2"/>
  <c r="E2990" i="2"/>
  <c r="E2839" i="2"/>
  <c r="E2903" i="2"/>
  <c r="E2967" i="2"/>
  <c r="E3030" i="2"/>
  <c r="E2280" i="2"/>
  <c r="E2344" i="2"/>
  <c r="E2408" i="2"/>
  <c r="E2472" i="2"/>
  <c r="E2536" i="2"/>
  <c r="E3074" i="2"/>
  <c r="E3138" i="2"/>
  <c r="E3202" i="2"/>
  <c r="E2628" i="2"/>
  <c r="E3043" i="2"/>
  <c r="E3107" i="2"/>
  <c r="E3171" i="2"/>
  <c r="E3235" i="2"/>
  <c r="E3254" i="2"/>
  <c r="E3318" i="2"/>
  <c r="E3382" i="2"/>
  <c r="E3446" i="2"/>
  <c r="E3510" i="2"/>
  <c r="E3279" i="2"/>
  <c r="E3343" i="2"/>
  <c r="E3407" i="2"/>
  <c r="E3471" i="2"/>
  <c r="E3535" i="2"/>
  <c r="E3582" i="2"/>
  <c r="E3646" i="2"/>
  <c r="E3710" i="2"/>
  <c r="E3774" i="2"/>
  <c r="E3838" i="2"/>
  <c r="E3902" i="2"/>
  <c r="E3627" i="2"/>
  <c r="E3691" i="2"/>
  <c r="E3755" i="2"/>
  <c r="E3819" i="2"/>
  <c r="E3883" i="2"/>
  <c r="E2696" i="2"/>
  <c r="E2760" i="2"/>
  <c r="E2824" i="2"/>
  <c r="E2888" i="2"/>
  <c r="E2952" i="2"/>
  <c r="E1033" i="2"/>
  <c r="E1097" i="2"/>
  <c r="E1161" i="2"/>
  <c r="E1225" i="2"/>
  <c r="E1289" i="2"/>
  <c r="E1393" i="2"/>
  <c r="E1457" i="2"/>
  <c r="E1521" i="2"/>
  <c r="E1585" i="2"/>
  <c r="E1649" i="2"/>
  <c r="E1713" i="2"/>
  <c r="E1777" i="2"/>
  <c r="E1841" i="2"/>
  <c r="E1905" i="2"/>
  <c r="E1969" i="2"/>
  <c r="E2033" i="2"/>
  <c r="E2097" i="2"/>
  <c r="E2161" i="2"/>
  <c r="E2225" i="2"/>
  <c r="E2289" i="2"/>
  <c r="E2353" i="2"/>
  <c r="E3048" i="2"/>
  <c r="E3120" i="2"/>
  <c r="E3320" i="2"/>
  <c r="E2605" i="2"/>
  <c r="E2861" i="2"/>
  <c r="E4071" i="2"/>
  <c r="E3492" i="2"/>
  <c r="E3748" i="2"/>
  <c r="E4004" i="2"/>
  <c r="E3209" i="2"/>
  <c r="E3465" i="2"/>
  <c r="E3721" i="2"/>
  <c r="E4323" i="2"/>
  <c r="E4579" i="2"/>
  <c r="E4835" i="2"/>
  <c r="E4256" i="2"/>
  <c r="E4512" i="2"/>
  <c r="E4768" i="2"/>
  <c r="E4037" i="2"/>
  <c r="E4293" i="2"/>
  <c r="E4549" i="2"/>
  <c r="E4887" i="2"/>
  <c r="E5143" i="2"/>
  <c r="E5399" i="2"/>
  <c r="E5655" i="2"/>
  <c r="E5911" i="2"/>
  <c r="E4844" i="2"/>
  <c r="E5100" i="2"/>
  <c r="E5356" i="2"/>
  <c r="E5612" i="2"/>
  <c r="E5868" i="2"/>
  <c r="E4769" i="2"/>
  <c r="E5025" i="2"/>
  <c r="E5281" i="2"/>
  <c r="E5537" i="2"/>
  <c r="E5793" i="2"/>
  <c r="E6049" i="2"/>
  <c r="E4090" i="2"/>
  <c r="E6243" i="2"/>
  <c r="E6168" i="2"/>
  <c r="E6424" i="2"/>
  <c r="E6357" i="2"/>
  <c r="E4398" i="2"/>
  <c r="E9990" i="2"/>
  <c r="E9926" i="2"/>
  <c r="E9862" i="2"/>
  <c r="E9798" i="2"/>
  <c r="E9734" i="2"/>
  <c r="E9670" i="2"/>
  <c r="E9606" i="2"/>
  <c r="E9542" i="2"/>
  <c r="E9478" i="2"/>
  <c r="E9414" i="2"/>
  <c r="E9358" i="2"/>
  <c r="E9294" i="2"/>
  <c r="E9234" i="2"/>
  <c r="E9186" i="2"/>
  <c r="E9146" i="2"/>
  <c r="E9130" i="2"/>
  <c r="E9114" i="2"/>
  <c r="E9098" i="2"/>
  <c r="E9070" i="2"/>
  <c r="E9054" i="2"/>
  <c r="E9038" i="2"/>
  <c r="E9022" i="2"/>
  <c r="E9006" i="2"/>
  <c r="E8990" i="2"/>
  <c r="E8974" i="2"/>
  <c r="E8958" i="2"/>
  <c r="E8942" i="2"/>
  <c r="E8926" i="2"/>
  <c r="E8910" i="2"/>
  <c r="E8894" i="2"/>
  <c r="E8878" i="2"/>
  <c r="E8862" i="2"/>
  <c r="E8846" i="2"/>
  <c r="E8830" i="2"/>
  <c r="E8814" i="2"/>
  <c r="E8798" i="2"/>
  <c r="E8782" i="2"/>
  <c r="E8766" i="2"/>
  <c r="E8750" i="2"/>
  <c r="E8734" i="2"/>
  <c r="E8718" i="2"/>
  <c r="E8702" i="2"/>
  <c r="E8686" i="2"/>
  <c r="E8670" i="2"/>
  <c r="E8654" i="2"/>
  <c r="E8638" i="2"/>
  <c r="E8622" i="2"/>
  <c r="E8606" i="2"/>
  <c r="E8590" i="2"/>
  <c r="E8574" i="2"/>
  <c r="E8558" i="2"/>
  <c r="E8542" i="2"/>
  <c r="E8526" i="2"/>
  <c r="E8510" i="2"/>
  <c r="E8494" i="2"/>
  <c r="E8478" i="2"/>
  <c r="E8462" i="2"/>
  <c r="E8446" i="2"/>
  <c r="E8430" i="2"/>
  <c r="E8414" i="2"/>
  <c r="E8398" i="2"/>
  <c r="E8382" i="2"/>
  <c r="E8366" i="2"/>
  <c r="E8350" i="2"/>
  <c r="E8334" i="2"/>
  <c r="E8318" i="2"/>
  <c r="E8302" i="2"/>
  <c r="E8286" i="2"/>
  <c r="E8270" i="2"/>
  <c r="E8254" i="2"/>
  <c r="E8238" i="2"/>
  <c r="E8222" i="2"/>
  <c r="E8206" i="2"/>
  <c r="E8190" i="2"/>
  <c r="E8174" i="2"/>
  <c r="E8158" i="2"/>
  <c r="E8142" i="2"/>
  <c r="E8126" i="2"/>
  <c r="E8110" i="2"/>
  <c r="E8094" i="2"/>
  <c r="E8078" i="2"/>
  <c r="E9994" i="2"/>
  <c r="E9930" i="2"/>
  <c r="E9870" i="2"/>
  <c r="E9806" i="2"/>
  <c r="E9738" i="2"/>
  <c r="E9674" i="2"/>
  <c r="E9610" i="2"/>
  <c r="E9546" i="2"/>
  <c r="E9486" i="2"/>
  <c r="E9422" i="2"/>
  <c r="E9362" i="2"/>
  <c r="E9302" i="2"/>
  <c r="E9242" i="2"/>
  <c r="E9194" i="2"/>
  <c r="E9094" i="2"/>
  <c r="E9985" i="2"/>
  <c r="E9969" i="2"/>
  <c r="E9953" i="2"/>
  <c r="E9937" i="2"/>
  <c r="E9921" i="2"/>
  <c r="E9905" i="2"/>
  <c r="E9889" i="2"/>
  <c r="E9873" i="2"/>
  <c r="E9857" i="2"/>
  <c r="E9841" i="2"/>
  <c r="E9825" i="2"/>
  <c r="E9809" i="2"/>
  <c r="E9793" i="2"/>
  <c r="E9777" i="2"/>
  <c r="E9761" i="2"/>
  <c r="E9982" i="2"/>
  <c r="E9914" i="2"/>
  <c r="E9850" i="2"/>
  <c r="E9786" i="2"/>
  <c r="E9726" i="2"/>
  <c r="E9662" i="2"/>
  <c r="E9598" i="2"/>
  <c r="E9534" i="2"/>
  <c r="E9466" i="2"/>
  <c r="E9402" i="2"/>
  <c r="E9314" i="2"/>
  <c r="E9250" i="2"/>
  <c r="E9202" i="2"/>
  <c r="E9158" i="2"/>
  <c r="E9992" i="2"/>
  <c r="E9976" i="2"/>
  <c r="E9960" i="2"/>
  <c r="E9944" i="2"/>
  <c r="E9928" i="2"/>
  <c r="E9912" i="2"/>
  <c r="E9896" i="2"/>
  <c r="E9880" i="2"/>
  <c r="E9864" i="2"/>
  <c r="E9848" i="2"/>
  <c r="E9832" i="2"/>
  <c r="E9816" i="2"/>
  <c r="E9800" i="2"/>
  <c r="E9784" i="2"/>
  <c r="E9768" i="2"/>
  <c r="E9986" i="2"/>
  <c r="E9922" i="2"/>
  <c r="E9858" i="2"/>
  <c r="E9794" i="2"/>
  <c r="E9730" i="2"/>
  <c r="E9666" i="2"/>
  <c r="E9602" i="2"/>
  <c r="E9538" i="2"/>
  <c r="E9474" i="2"/>
  <c r="E9410" i="2"/>
  <c r="E9354" i="2"/>
  <c r="E9290" i="2"/>
  <c r="E9999" i="2"/>
  <c r="E9983" i="2"/>
  <c r="E9967" i="2"/>
  <c r="E9951" i="2"/>
  <c r="E9935" i="2"/>
  <c r="E9919" i="2"/>
  <c r="E9903" i="2"/>
  <c r="E9887" i="2"/>
  <c r="E9871" i="2"/>
  <c r="E9855" i="2"/>
  <c r="E9839" i="2"/>
  <c r="E9823" i="2"/>
  <c r="E9807" i="2"/>
  <c r="E9791" i="2"/>
  <c r="E9775" i="2"/>
  <c r="E9759" i="2"/>
  <c r="E8054" i="2"/>
  <c r="E8038" i="2"/>
  <c r="E8022" i="2"/>
  <c r="E8006" i="2"/>
  <c r="E7990" i="2"/>
  <c r="E7974" i="2"/>
  <c r="E7958" i="2"/>
  <c r="E7942" i="2"/>
  <c r="E7926" i="2"/>
  <c r="E7910" i="2"/>
  <c r="E7894" i="2"/>
  <c r="E7878" i="2"/>
  <c r="E7862" i="2"/>
  <c r="E7846" i="2"/>
  <c r="E7830" i="2"/>
  <c r="E7814" i="2"/>
  <c r="E7798" i="2"/>
  <c r="E7782" i="2"/>
  <c r="E7766" i="2"/>
  <c r="E7750" i="2"/>
  <c r="E7734" i="2"/>
  <c r="E7718" i="2"/>
  <c r="E7702" i="2"/>
  <c r="E7686" i="2"/>
  <c r="E7670" i="2"/>
  <c r="E7654" i="2"/>
  <c r="E7638" i="2"/>
  <c r="E7622" i="2"/>
  <c r="E7606" i="2"/>
  <c r="E7590" i="2"/>
  <c r="E7574" i="2"/>
  <c r="E7558" i="2"/>
  <c r="E7542" i="2"/>
  <c r="E7526" i="2"/>
  <c r="E7510" i="2"/>
  <c r="E7494" i="2"/>
  <c r="E7478" i="2"/>
  <c r="E7462" i="2"/>
  <c r="E7446" i="2"/>
  <c r="E7430" i="2"/>
  <c r="E7414" i="2"/>
  <c r="E7398" i="2"/>
  <c r="E7382" i="2"/>
  <c r="E7366" i="2"/>
  <c r="E7350" i="2"/>
  <c r="E7334" i="2"/>
  <c r="E7318" i="2"/>
  <c r="E7302" i="2"/>
  <c r="E7286" i="2"/>
  <c r="E7270" i="2"/>
  <c r="E7254" i="2"/>
  <c r="E7238" i="2"/>
  <c r="E7222" i="2"/>
  <c r="E7206" i="2"/>
  <c r="E7190" i="2"/>
  <c r="E7174" i="2"/>
  <c r="E7158" i="2"/>
  <c r="E7142" i="2"/>
  <c r="E7126" i="2"/>
  <c r="E7110" i="2"/>
  <c r="E7094" i="2"/>
  <c r="E7078" i="2"/>
  <c r="E7062" i="2"/>
  <c r="E7046" i="2"/>
  <c r="E7030" i="2"/>
  <c r="E7014" i="2"/>
  <c r="E6998" i="2"/>
  <c r="E6982" i="2"/>
  <c r="E6966" i="2"/>
  <c r="E6950" i="2"/>
  <c r="E6934" i="2"/>
  <c r="E6918" i="2"/>
  <c r="E6902" i="2"/>
  <c r="E6886" i="2"/>
  <c r="E6870" i="2"/>
  <c r="E6854" i="2"/>
  <c r="E6838" i="2"/>
  <c r="E6822" i="2"/>
  <c r="E6806" i="2"/>
  <c r="E6790" i="2"/>
  <c r="E6774" i="2"/>
  <c r="E6758" i="2"/>
  <c r="E6742" i="2"/>
  <c r="E6726" i="2"/>
  <c r="E6710" i="2"/>
  <c r="E6694" i="2"/>
  <c r="E6678" i="2"/>
  <c r="E6662" i="2"/>
  <c r="E6646" i="2"/>
  <c r="E6630" i="2"/>
  <c r="E6614" i="2"/>
  <c r="E9737" i="2"/>
  <c r="E9721" i="2"/>
  <c r="E9705" i="2"/>
  <c r="E9689" i="2"/>
  <c r="E9673" i="2"/>
  <c r="E9657" i="2"/>
  <c r="E9641" i="2"/>
  <c r="E9625" i="2"/>
  <c r="E9609" i="2"/>
  <c r="E9593" i="2"/>
  <c r="E9577" i="2"/>
  <c r="E9561" i="2"/>
  <c r="E9545" i="2"/>
  <c r="E9529" i="2"/>
  <c r="E9513" i="2"/>
  <c r="E9497" i="2"/>
  <c r="E9481" i="2"/>
  <c r="E9465" i="2"/>
  <c r="E9449" i="2"/>
  <c r="E9433" i="2"/>
  <c r="E9417" i="2"/>
  <c r="E9401" i="2"/>
  <c r="E9385" i="2"/>
  <c r="E9369" i="2"/>
  <c r="E9353" i="2"/>
  <c r="E9337" i="2"/>
  <c r="E9321" i="2"/>
  <c r="E9305" i="2"/>
  <c r="E9289" i="2"/>
  <c r="E9273" i="2"/>
  <c r="E9257" i="2"/>
  <c r="E9241" i="2"/>
  <c r="E9225" i="2"/>
  <c r="E9209" i="2"/>
  <c r="E9193" i="2"/>
  <c r="E9177" i="2"/>
  <c r="E9161" i="2"/>
  <c r="E9145" i="2"/>
  <c r="E9129" i="2"/>
  <c r="E9113" i="2"/>
  <c r="E9097" i="2"/>
  <c r="E9081" i="2"/>
  <c r="E9065" i="2"/>
  <c r="E9049" i="2"/>
  <c r="E9033" i="2"/>
  <c r="E9017" i="2"/>
  <c r="E9001" i="2"/>
  <c r="E8985" i="2"/>
  <c r="E8969" i="2"/>
  <c r="E8953" i="2"/>
  <c r="E8937" i="2"/>
  <c r="E8921" i="2"/>
  <c r="E8905" i="2"/>
  <c r="E8889" i="2"/>
  <c r="E8873" i="2"/>
  <c r="E8857" i="2"/>
  <c r="E8841" i="2"/>
  <c r="E8825" i="2"/>
  <c r="E8809" i="2"/>
  <c r="E8793" i="2"/>
  <c r="E8777" i="2"/>
  <c r="E8761" i="2"/>
  <c r="E8745" i="2"/>
  <c r="E8729" i="2"/>
  <c r="E8713" i="2"/>
  <c r="E8697" i="2"/>
  <c r="E8681" i="2"/>
  <c r="E8665" i="2"/>
  <c r="E8649" i="2"/>
  <c r="E8633" i="2"/>
  <c r="E8617" i="2"/>
  <c r="E8601" i="2"/>
  <c r="E8585" i="2"/>
  <c r="E8569" i="2"/>
  <c r="E8553" i="2"/>
  <c r="E8537" i="2"/>
  <c r="E8521" i="2"/>
  <c r="E8505" i="2"/>
  <c r="E8489" i="2"/>
  <c r="E8473" i="2"/>
  <c r="E8457" i="2"/>
  <c r="E8441" i="2"/>
  <c r="E9974" i="2"/>
  <c r="E9910" i="2"/>
  <c r="E9846" i="2"/>
  <c r="E9782" i="2"/>
  <c r="E9718" i="2"/>
  <c r="E9654" i="2"/>
  <c r="E9590" i="2"/>
  <c r="E9526" i="2"/>
  <c r="E9462" i="2"/>
  <c r="E9398" i="2"/>
  <c r="E9342" i="2"/>
  <c r="E9278" i="2"/>
  <c r="E9222" i="2"/>
  <c r="E9174" i="2"/>
  <c r="E9142" i="2"/>
  <c r="E9126" i="2"/>
  <c r="E9110" i="2"/>
  <c r="E9086" i="2"/>
  <c r="E9066" i="2"/>
  <c r="E9050" i="2"/>
  <c r="E9034" i="2"/>
  <c r="E9018" i="2"/>
  <c r="E9002" i="2"/>
  <c r="E8986" i="2"/>
  <c r="E8970" i="2"/>
  <c r="E8954" i="2"/>
  <c r="E8938" i="2"/>
  <c r="E8922" i="2"/>
  <c r="E8906" i="2"/>
  <c r="E8890" i="2"/>
  <c r="E8874" i="2"/>
  <c r="E8858" i="2"/>
  <c r="E8842" i="2"/>
  <c r="E8826" i="2"/>
  <c r="E8810" i="2"/>
  <c r="E8794" i="2"/>
  <c r="E8778" i="2"/>
  <c r="E8762" i="2"/>
  <c r="E8746" i="2"/>
  <c r="E8730" i="2"/>
  <c r="E8714" i="2"/>
  <c r="E8698" i="2"/>
  <c r="E8682" i="2"/>
  <c r="E8666" i="2"/>
  <c r="E8650" i="2"/>
  <c r="E8634" i="2"/>
  <c r="E8618" i="2"/>
  <c r="E8602" i="2"/>
  <c r="E8586" i="2"/>
  <c r="E8570" i="2"/>
  <c r="E8554" i="2"/>
  <c r="E8538" i="2"/>
  <c r="E8522" i="2"/>
  <c r="E8506" i="2"/>
  <c r="E8490" i="2"/>
  <c r="E8474" i="2"/>
  <c r="E8458" i="2"/>
  <c r="E8442" i="2"/>
  <c r="E8426" i="2"/>
  <c r="E8410" i="2"/>
  <c r="E8394" i="2"/>
  <c r="E8378" i="2"/>
  <c r="E8362" i="2"/>
  <c r="E8346" i="2"/>
  <c r="E8330" i="2"/>
  <c r="E8314" i="2"/>
  <c r="E8298" i="2"/>
  <c r="E8282" i="2"/>
  <c r="E8266" i="2"/>
  <c r="E8250" i="2"/>
  <c r="E8234" i="2"/>
  <c r="E8218" i="2"/>
  <c r="E8202" i="2"/>
  <c r="E8186" i="2"/>
  <c r="E8170" i="2"/>
  <c r="E8154" i="2"/>
  <c r="E8138" i="2"/>
  <c r="E8122" i="2"/>
  <c r="E8106" i="2"/>
  <c r="E8090" i="2"/>
  <c r="E8074" i="2"/>
  <c r="E9978" i="2"/>
  <c r="E9918" i="2"/>
  <c r="E9854" i="2"/>
  <c r="E9790" i="2"/>
  <c r="E9722" i="2"/>
  <c r="E9658" i="2"/>
  <c r="E9594" i="2"/>
  <c r="E9530" i="2"/>
  <c r="E9470" i="2"/>
  <c r="E9406" i="2"/>
  <c r="E9350" i="2"/>
  <c r="E9286" i="2"/>
  <c r="E9226" i="2"/>
  <c r="E9182" i="2"/>
  <c r="E9997" i="2"/>
  <c r="E9981" i="2"/>
  <c r="E9965" i="2"/>
  <c r="E9949" i="2"/>
  <c r="E9933" i="2"/>
  <c r="E9917" i="2"/>
  <c r="E9901" i="2"/>
  <c r="E9885" i="2"/>
  <c r="E9869" i="2"/>
  <c r="E9853" i="2"/>
  <c r="E9837" i="2"/>
  <c r="E9821" i="2"/>
  <c r="E9805" i="2"/>
  <c r="E9789" i="2"/>
  <c r="E9773" i="2"/>
  <c r="E9757" i="2"/>
  <c r="E9966" i="2"/>
  <c r="E9898" i="2"/>
  <c r="E9834" i="2"/>
  <c r="E9770" i="2"/>
  <c r="E9710" i="2"/>
  <c r="E9646" i="2"/>
  <c r="E9582" i="2"/>
  <c r="E9518" i="2"/>
  <c r="E9450" i="2"/>
  <c r="E9386" i="2"/>
  <c r="E9298" i="2"/>
  <c r="E9238" i="2"/>
  <c r="E9190" i="2"/>
  <c r="E9082" i="2"/>
  <c r="E9988" i="2"/>
  <c r="E9972" i="2"/>
  <c r="E9956" i="2"/>
  <c r="E9940" i="2"/>
  <c r="E9924" i="2"/>
  <c r="E9908" i="2"/>
  <c r="E9892" i="2"/>
  <c r="E9876" i="2"/>
  <c r="E9860" i="2"/>
  <c r="E9844" i="2"/>
  <c r="E9828" i="2"/>
  <c r="E9812" i="2"/>
  <c r="E9796" i="2"/>
  <c r="E9780" i="2"/>
  <c r="E9764" i="2"/>
  <c r="E9970" i="2"/>
  <c r="E9906" i="2"/>
  <c r="E9842" i="2"/>
  <c r="E9778" i="2"/>
  <c r="E9714" i="2"/>
  <c r="E9650" i="2"/>
  <c r="E9586" i="2"/>
  <c r="E9522" i="2"/>
  <c r="E9458" i="2"/>
  <c r="E9394" i="2"/>
  <c r="E9338" i="2"/>
  <c r="E9274" i="2"/>
  <c r="E9995" i="2"/>
  <c r="E9979" i="2"/>
  <c r="E9963" i="2"/>
  <c r="E9947" i="2"/>
  <c r="E9931" i="2"/>
  <c r="E9915" i="2"/>
  <c r="E9899" i="2"/>
  <c r="E9883" i="2"/>
  <c r="E9867" i="2"/>
  <c r="E9851" i="2"/>
  <c r="E9835" i="2"/>
  <c r="E9819" i="2"/>
  <c r="E9803" i="2"/>
  <c r="E9787" i="2"/>
  <c r="E9771" i="2"/>
  <c r="E9755" i="2"/>
  <c r="E8050" i="2"/>
  <c r="E8034" i="2"/>
  <c r="E8018" i="2"/>
  <c r="E8002" i="2"/>
  <c r="E7986" i="2"/>
  <c r="E7970" i="2"/>
  <c r="E7954" i="2"/>
  <c r="E7938" i="2"/>
  <c r="E7922" i="2"/>
  <c r="E7906" i="2"/>
  <c r="E7890" i="2"/>
  <c r="E7874" i="2"/>
  <c r="E7858" i="2"/>
  <c r="E7842" i="2"/>
  <c r="E7826" i="2"/>
  <c r="E7810" i="2"/>
  <c r="E7794" i="2"/>
  <c r="E7778" i="2"/>
  <c r="E7762" i="2"/>
  <c r="E7746" i="2"/>
  <c r="E7730" i="2"/>
  <c r="E7714" i="2"/>
  <c r="E7698" i="2"/>
  <c r="E7682" i="2"/>
  <c r="E7666" i="2"/>
  <c r="E7650" i="2"/>
  <c r="E7634" i="2"/>
  <c r="E7618" i="2"/>
  <c r="E7602" i="2"/>
  <c r="E7586" i="2"/>
  <c r="E7570" i="2"/>
  <c r="E7554" i="2"/>
  <c r="E7538" i="2"/>
  <c r="E7522" i="2"/>
  <c r="E7506" i="2"/>
  <c r="E7490" i="2"/>
  <c r="E7474" i="2"/>
  <c r="E7458" i="2"/>
  <c r="E7442" i="2"/>
  <c r="E7426" i="2"/>
  <c r="E7410" i="2"/>
  <c r="E7394" i="2"/>
  <c r="E7378" i="2"/>
  <c r="E7362" i="2"/>
  <c r="E7346" i="2"/>
  <c r="E7330" i="2"/>
  <c r="E7314" i="2"/>
  <c r="E7298" i="2"/>
  <c r="E7282" i="2"/>
  <c r="E7266" i="2"/>
  <c r="E7250" i="2"/>
  <c r="E7234" i="2"/>
  <c r="E7218" i="2"/>
  <c r="E7202" i="2"/>
  <c r="E7186" i="2"/>
  <c r="E7170" i="2"/>
  <c r="E7154" i="2"/>
  <c r="E7138" i="2"/>
  <c r="E7122" i="2"/>
  <c r="E7106" i="2"/>
  <c r="E7090" i="2"/>
  <c r="E7074" i="2"/>
  <c r="E7058" i="2"/>
  <c r="E7042" i="2"/>
  <c r="E7026" i="2"/>
  <c r="E7010" i="2"/>
  <c r="E6994" i="2"/>
  <c r="E6978" i="2"/>
  <c r="E6962" i="2"/>
  <c r="E6946" i="2"/>
  <c r="E6930" i="2"/>
  <c r="E6914" i="2"/>
  <c r="E6898" i="2"/>
  <c r="E6882" i="2"/>
  <c r="E6866" i="2"/>
  <c r="E6850" i="2"/>
  <c r="E6834" i="2"/>
  <c r="E6818" i="2"/>
  <c r="E6802" i="2"/>
  <c r="E6786" i="2"/>
  <c r="E6770" i="2"/>
  <c r="E6754" i="2"/>
  <c r="E6738" i="2"/>
  <c r="E6722" i="2"/>
  <c r="E6706" i="2"/>
  <c r="E6690" i="2"/>
  <c r="E6674" i="2"/>
  <c r="E6658" i="2"/>
  <c r="E6642" i="2"/>
  <c r="E6626" i="2"/>
  <c r="E9749" i="2"/>
  <c r="E9733" i="2"/>
  <c r="E9717" i="2"/>
  <c r="E9701" i="2"/>
  <c r="E9685" i="2"/>
  <c r="E9669" i="2"/>
  <c r="E9653" i="2"/>
  <c r="E9637" i="2"/>
  <c r="E9621" i="2"/>
  <c r="E9605" i="2"/>
  <c r="E9589" i="2"/>
  <c r="E9573" i="2"/>
  <c r="E9557" i="2"/>
  <c r="E9541" i="2"/>
  <c r="E9525" i="2"/>
  <c r="E9509" i="2"/>
  <c r="E9493" i="2"/>
  <c r="E9477" i="2"/>
  <c r="E9461" i="2"/>
  <c r="E9445" i="2"/>
  <c r="E9429" i="2"/>
  <c r="E9413" i="2"/>
  <c r="E9397" i="2"/>
  <c r="E9381" i="2"/>
  <c r="E9365" i="2"/>
  <c r="E9349" i="2"/>
  <c r="E9333" i="2"/>
  <c r="E9317" i="2"/>
  <c r="E9301" i="2"/>
  <c r="E9285" i="2"/>
  <c r="E9269" i="2"/>
  <c r="E9253" i="2"/>
  <c r="E9237" i="2"/>
  <c r="E9221" i="2"/>
  <c r="E9205" i="2"/>
  <c r="E9189" i="2"/>
  <c r="E9173" i="2"/>
  <c r="E9157" i="2"/>
  <c r="E9141" i="2"/>
  <c r="E9125" i="2"/>
  <c r="E9109" i="2"/>
  <c r="E9093" i="2"/>
  <c r="E9077" i="2"/>
  <c r="E9061" i="2"/>
  <c r="E9045" i="2"/>
  <c r="E9029" i="2"/>
  <c r="E9013" i="2"/>
  <c r="E8997" i="2"/>
  <c r="E8981" i="2"/>
  <c r="E8965" i="2"/>
  <c r="E8949" i="2"/>
  <c r="E8933" i="2"/>
  <c r="E9958" i="2"/>
  <c r="E9894" i="2"/>
  <c r="E9830" i="2"/>
  <c r="E9766" i="2"/>
  <c r="E9702" i="2"/>
  <c r="E9638" i="2"/>
  <c r="E9574" i="2"/>
  <c r="E9510" i="2"/>
  <c r="E9446" i="2"/>
  <c r="E9382" i="2"/>
  <c r="E9326" i="2"/>
  <c r="E9262" i="2"/>
  <c r="E9210" i="2"/>
  <c r="E9162" i="2"/>
  <c r="E9138" i="2"/>
  <c r="E9122" i="2"/>
  <c r="E9106" i="2"/>
  <c r="E9078" i="2"/>
  <c r="E9062" i="2"/>
  <c r="E9046" i="2"/>
  <c r="E9030" i="2"/>
  <c r="E9014" i="2"/>
  <c r="E8998" i="2"/>
  <c r="E8982" i="2"/>
  <c r="E8966" i="2"/>
  <c r="E8950" i="2"/>
  <c r="E8934" i="2"/>
  <c r="E8918" i="2"/>
  <c r="E8902" i="2"/>
  <c r="E8886" i="2"/>
  <c r="E8870" i="2"/>
  <c r="E8854" i="2"/>
  <c r="E8838" i="2"/>
  <c r="E8822" i="2"/>
  <c r="E8806" i="2"/>
  <c r="E8790" i="2"/>
  <c r="E8774" i="2"/>
  <c r="E8758" i="2"/>
  <c r="E8742" i="2"/>
  <c r="E8726" i="2"/>
  <c r="E8710" i="2"/>
  <c r="E8694" i="2"/>
  <c r="E8678" i="2"/>
  <c r="E8662" i="2"/>
  <c r="E8646" i="2"/>
  <c r="E8630" i="2"/>
  <c r="E8614" i="2"/>
  <c r="E8598" i="2"/>
  <c r="E8582" i="2"/>
  <c r="E8566" i="2"/>
  <c r="E8550" i="2"/>
  <c r="E8534" i="2"/>
  <c r="E8518" i="2"/>
  <c r="E8502" i="2"/>
  <c r="E8486" i="2"/>
  <c r="E8470" i="2"/>
  <c r="E8454" i="2"/>
  <c r="E8438" i="2"/>
  <c r="E8422" i="2"/>
  <c r="E8406" i="2"/>
  <c r="E8390" i="2"/>
  <c r="E8374" i="2"/>
  <c r="E8358" i="2"/>
  <c r="E8342" i="2"/>
  <c r="E8326" i="2"/>
  <c r="E8310" i="2"/>
  <c r="E8294" i="2"/>
  <c r="E8278" i="2"/>
  <c r="E8262" i="2"/>
  <c r="E8246" i="2"/>
  <c r="E8230" i="2"/>
  <c r="E8214" i="2"/>
  <c r="E8198" i="2"/>
  <c r="E8182" i="2"/>
  <c r="E8166" i="2"/>
  <c r="E8150" i="2"/>
  <c r="E8134" i="2"/>
  <c r="E8118" i="2"/>
  <c r="E8102" i="2"/>
  <c r="E8086" i="2"/>
  <c r="E8070" i="2"/>
  <c r="E9962" i="2"/>
  <c r="E9902" i="2"/>
  <c r="E9838" i="2"/>
  <c r="E9774" i="2"/>
  <c r="E9706" i="2"/>
  <c r="E9642" i="2"/>
  <c r="E9578" i="2"/>
  <c r="E9514" i="2"/>
  <c r="E9454" i="2"/>
  <c r="E9390" i="2"/>
  <c r="E9334" i="2"/>
  <c r="E9270" i="2"/>
  <c r="E9214" i="2"/>
  <c r="E9166" i="2"/>
  <c r="E9993" i="2"/>
  <c r="E9977" i="2"/>
  <c r="E9961" i="2"/>
  <c r="E9945" i="2"/>
  <c r="E9929" i="2"/>
  <c r="E9913" i="2"/>
  <c r="E9897" i="2"/>
  <c r="E9881" i="2"/>
  <c r="E9865" i="2"/>
  <c r="E9849" i="2"/>
  <c r="E9833" i="2"/>
  <c r="E9817" i="2"/>
  <c r="E9801" i="2"/>
  <c r="E9785" i="2"/>
  <c r="E9769" i="2"/>
  <c r="E9753" i="2"/>
  <c r="E9950" i="2"/>
  <c r="E9882" i="2"/>
  <c r="E9818" i="2"/>
  <c r="E9754" i="2"/>
  <c r="E9694" i="2"/>
  <c r="E9630" i="2"/>
  <c r="E9566" i="2"/>
  <c r="E9502" i="2"/>
  <c r="E9434" i="2"/>
  <c r="E9346" i="2"/>
  <c r="E9282" i="2"/>
  <c r="E9230" i="2"/>
  <c r="E9178" i="2"/>
  <c r="E10000" i="2"/>
  <c r="E9984" i="2"/>
  <c r="E9968" i="2"/>
  <c r="E9952" i="2"/>
  <c r="E9936" i="2"/>
  <c r="E9920" i="2"/>
  <c r="E9904" i="2"/>
  <c r="E9888" i="2"/>
  <c r="E9872" i="2"/>
  <c r="E9856" i="2"/>
  <c r="E9840" i="2"/>
  <c r="E9824" i="2"/>
  <c r="E9808" i="2"/>
  <c r="E9792" i="2"/>
  <c r="E9776" i="2"/>
  <c r="E9760" i="2"/>
  <c r="E9954" i="2"/>
  <c r="E9890" i="2"/>
  <c r="E9826" i="2"/>
  <c r="E9762" i="2"/>
  <c r="E9698" i="2"/>
  <c r="E9634" i="2"/>
  <c r="E9570" i="2"/>
  <c r="E9506" i="2"/>
  <c r="E9442" i="2"/>
  <c r="E9378" i="2"/>
  <c r="E9322" i="2"/>
  <c r="E9254" i="2"/>
  <c r="E9991" i="2"/>
  <c r="E9975" i="2"/>
  <c r="E9959" i="2"/>
  <c r="E9943" i="2"/>
  <c r="E9927" i="2"/>
  <c r="E9911" i="2"/>
  <c r="E9895" i="2"/>
  <c r="E9879" i="2"/>
  <c r="E9863" i="2"/>
  <c r="E9847" i="2"/>
  <c r="E9831" i="2"/>
  <c r="E9815" i="2"/>
  <c r="E9799" i="2"/>
  <c r="E9783" i="2"/>
  <c r="E9767" i="2"/>
  <c r="E8062" i="2"/>
  <c r="E8046" i="2"/>
  <c r="E8030" i="2"/>
  <c r="E8014" i="2"/>
  <c r="E7998" i="2"/>
  <c r="E7982" i="2"/>
  <c r="E7966" i="2"/>
  <c r="E7950" i="2"/>
  <c r="E7934" i="2"/>
  <c r="E7918" i="2"/>
  <c r="E7902" i="2"/>
  <c r="E7886" i="2"/>
  <c r="E7870" i="2"/>
  <c r="E7854" i="2"/>
  <c r="E7838" i="2"/>
  <c r="E7822" i="2"/>
  <c r="E7806" i="2"/>
  <c r="E7790" i="2"/>
  <c r="E7774" i="2"/>
  <c r="E7758" i="2"/>
  <c r="E7742" i="2"/>
  <c r="E7726" i="2"/>
  <c r="E7710" i="2"/>
  <c r="E7694" i="2"/>
  <c r="E7678" i="2"/>
  <c r="E7662" i="2"/>
  <c r="E7646" i="2"/>
  <c r="E7630" i="2"/>
  <c r="E7614" i="2"/>
  <c r="E7598" i="2"/>
  <c r="E7582" i="2"/>
  <c r="E7566" i="2"/>
  <c r="E7550" i="2"/>
  <c r="E7534" i="2"/>
  <c r="E7518" i="2"/>
  <c r="E7502" i="2"/>
  <c r="E7486" i="2"/>
  <c r="E7470" i="2"/>
  <c r="E7454" i="2"/>
  <c r="E7438" i="2"/>
  <c r="E7422" i="2"/>
  <c r="E7406" i="2"/>
  <c r="E7390" i="2"/>
  <c r="E7374" i="2"/>
  <c r="E7358" i="2"/>
  <c r="E7342" i="2"/>
  <c r="E7326" i="2"/>
  <c r="E7310" i="2"/>
  <c r="E7294" i="2"/>
  <c r="E7278" i="2"/>
  <c r="E7262" i="2"/>
  <c r="E7246" i="2"/>
  <c r="E7230" i="2"/>
  <c r="E7214" i="2"/>
  <c r="E7198" i="2"/>
  <c r="E7182" i="2"/>
  <c r="E7166" i="2"/>
  <c r="E7150" i="2"/>
  <c r="E7134" i="2"/>
  <c r="E7118" i="2"/>
  <c r="E7102" i="2"/>
  <c r="E7086" i="2"/>
  <c r="E7070" i="2"/>
  <c r="E7054" i="2"/>
  <c r="E7038" i="2"/>
  <c r="E7022" i="2"/>
  <c r="E7006" i="2"/>
  <c r="E6990" i="2"/>
  <c r="E6974" i="2"/>
  <c r="E6958" i="2"/>
  <c r="E6942" i="2"/>
  <c r="E6926" i="2"/>
  <c r="E6910" i="2"/>
  <c r="E6894" i="2"/>
  <c r="E6878" i="2"/>
  <c r="E6862" i="2"/>
  <c r="E6846" i="2"/>
  <c r="E6830" i="2"/>
  <c r="E6814" i="2"/>
  <c r="E6798" i="2"/>
  <c r="E6782" i="2"/>
  <c r="E6766" i="2"/>
  <c r="E6750" i="2"/>
  <c r="E6734" i="2"/>
  <c r="E6718" i="2"/>
  <c r="E6702" i="2"/>
  <c r="E6686" i="2"/>
  <c r="E6670" i="2"/>
  <c r="E6654" i="2"/>
  <c r="E6638" i="2"/>
  <c r="E6622" i="2"/>
  <c r="E9745" i="2"/>
  <c r="E9729" i="2"/>
  <c r="E9713" i="2"/>
  <c r="E9697" i="2"/>
  <c r="E9681" i="2"/>
  <c r="E9665" i="2"/>
  <c r="E9649" i="2"/>
  <c r="E9633" i="2"/>
  <c r="E9617" i="2"/>
  <c r="E9601" i="2"/>
  <c r="E9585" i="2"/>
  <c r="E9569" i="2"/>
  <c r="E9553" i="2"/>
  <c r="E9537" i="2"/>
  <c r="E9521" i="2"/>
  <c r="E9505" i="2"/>
  <c r="E9489" i="2"/>
  <c r="E9473" i="2"/>
  <c r="E9457" i="2"/>
  <c r="E9441" i="2"/>
  <c r="E9425" i="2"/>
  <c r="E9409" i="2"/>
  <c r="E9393" i="2"/>
  <c r="E9377" i="2"/>
  <c r="E9361" i="2"/>
  <c r="E9345" i="2"/>
  <c r="E9329" i="2"/>
  <c r="E9313" i="2"/>
  <c r="E9297" i="2"/>
  <c r="E9281" i="2"/>
  <c r="E9265" i="2"/>
  <c r="E9249" i="2"/>
  <c r="E9233" i="2"/>
  <c r="E9217" i="2"/>
  <c r="E9201" i="2"/>
  <c r="E9185" i="2"/>
  <c r="E9169" i="2"/>
  <c r="E9153" i="2"/>
  <c r="E9137" i="2"/>
  <c r="E9121" i="2"/>
  <c r="E9105" i="2"/>
  <c r="E9089" i="2"/>
  <c r="E9073" i="2"/>
  <c r="E9057" i="2"/>
  <c r="E9041" i="2"/>
  <c r="E9025" i="2"/>
  <c r="E9009" i="2"/>
  <c r="E8993" i="2"/>
  <c r="E8977" i="2"/>
  <c r="E8961" i="2"/>
  <c r="E8945" i="2"/>
  <c r="E8929" i="2"/>
  <c r="E8913" i="2"/>
  <c r="E8897" i="2"/>
  <c r="E8881" i="2"/>
  <c r="E8865" i="2"/>
  <c r="E8849" i="2"/>
  <c r="E8833" i="2"/>
  <c r="E8817" i="2"/>
  <c r="E8801" i="2"/>
  <c r="E8785" i="2"/>
  <c r="E8769" i="2"/>
  <c r="E8753" i="2"/>
  <c r="E8737" i="2"/>
  <c r="E8721" i="2"/>
  <c r="E8705" i="2"/>
  <c r="E8689" i="2"/>
  <c r="E8673" i="2"/>
  <c r="E8657" i="2"/>
  <c r="E8641" i="2"/>
  <c r="E8625" i="2"/>
  <c r="E8609" i="2"/>
  <c r="E8593" i="2"/>
  <c r="E8577" i="2"/>
  <c r="E8561" i="2"/>
  <c r="E8545" i="2"/>
  <c r="E8529" i="2"/>
  <c r="E8513" i="2"/>
  <c r="E8497" i="2"/>
  <c r="E8481" i="2"/>
  <c r="E8465" i="2"/>
  <c r="E8449" i="2"/>
  <c r="E8433" i="2"/>
  <c r="E9942" i="2"/>
  <c r="E9878" i="2"/>
  <c r="E9814" i="2"/>
  <c r="E9750" i="2"/>
  <c r="E9686" i="2"/>
  <c r="E9622" i="2"/>
  <c r="E9558" i="2"/>
  <c r="E9494" i="2"/>
  <c r="E9430" i="2"/>
  <c r="E9370" i="2"/>
  <c r="E9310" i="2"/>
  <c r="E9246" i="2"/>
  <c r="E9198" i="2"/>
  <c r="E9150" i="2"/>
  <c r="E9134" i="2"/>
  <c r="E9118" i="2"/>
  <c r="E9102" i="2"/>
  <c r="E9074" i="2"/>
  <c r="E9058" i="2"/>
  <c r="E9042" i="2"/>
  <c r="E9026" i="2"/>
  <c r="E9010" i="2"/>
  <c r="E8994" i="2"/>
  <c r="E8978" i="2"/>
  <c r="E8962" i="2"/>
  <c r="E8946" i="2"/>
  <c r="E8930" i="2"/>
  <c r="E8914" i="2"/>
  <c r="E8898" i="2"/>
  <c r="E8882" i="2"/>
  <c r="E8866" i="2"/>
  <c r="E8850" i="2"/>
  <c r="E8834" i="2"/>
  <c r="E8818" i="2"/>
  <c r="E8802" i="2"/>
  <c r="E8786" i="2"/>
  <c r="E8770" i="2"/>
  <c r="E8754" i="2"/>
  <c r="E8738" i="2"/>
  <c r="E8722" i="2"/>
  <c r="E8706" i="2"/>
  <c r="E8690" i="2"/>
  <c r="E8674" i="2"/>
  <c r="E8658" i="2"/>
  <c r="E8642" i="2"/>
  <c r="E8626" i="2"/>
  <c r="E8610" i="2"/>
  <c r="E8594" i="2"/>
  <c r="E8578" i="2"/>
  <c r="E8562" i="2"/>
  <c r="E8546" i="2"/>
  <c r="E8530" i="2"/>
  <c r="E8514" i="2"/>
  <c r="E8498" i="2"/>
  <c r="E8482" i="2"/>
  <c r="E8466" i="2"/>
  <c r="E8450" i="2"/>
  <c r="E8434" i="2"/>
  <c r="E8418" i="2"/>
  <c r="E8402" i="2"/>
  <c r="E8386" i="2"/>
  <c r="E8370" i="2"/>
  <c r="E8354" i="2"/>
  <c r="E8338" i="2"/>
  <c r="E8322" i="2"/>
  <c r="E8306" i="2"/>
  <c r="E8290" i="2"/>
  <c r="E8274" i="2"/>
  <c r="E8258" i="2"/>
  <c r="E8242" i="2"/>
  <c r="E8226" i="2"/>
  <c r="E8210" i="2"/>
  <c r="E8194" i="2"/>
  <c r="E8178" i="2"/>
  <c r="E8162" i="2"/>
  <c r="E8146" i="2"/>
  <c r="E8130" i="2"/>
  <c r="E8114" i="2"/>
  <c r="E8098" i="2"/>
  <c r="E8082" i="2"/>
  <c r="E8066" i="2"/>
  <c r="E9946" i="2"/>
  <c r="E9886" i="2"/>
  <c r="E9822" i="2"/>
  <c r="E9758" i="2"/>
  <c r="E9690" i="2"/>
  <c r="E9626" i="2"/>
  <c r="E9562" i="2"/>
  <c r="E9498" i="2"/>
  <c r="E9438" i="2"/>
  <c r="E9374" i="2"/>
  <c r="E9318" i="2"/>
  <c r="E9258" i="2"/>
  <c r="E9206" i="2"/>
  <c r="E9154" i="2"/>
  <c r="E9989" i="2"/>
  <c r="E9973" i="2"/>
  <c r="E9957" i="2"/>
  <c r="E9941" i="2"/>
  <c r="E9925" i="2"/>
  <c r="E9909" i="2"/>
  <c r="E9893" i="2"/>
  <c r="E9877" i="2"/>
  <c r="E9861" i="2"/>
  <c r="E9845" i="2"/>
  <c r="E9829" i="2"/>
  <c r="E9813" i="2"/>
  <c r="E9797" i="2"/>
  <c r="E9781" i="2"/>
  <c r="E9765" i="2"/>
  <c r="E9998" i="2"/>
  <c r="E9934" i="2"/>
  <c r="E9866" i="2"/>
  <c r="E9802" i="2"/>
  <c r="E9742" i="2"/>
  <c r="E9678" i="2"/>
  <c r="E9614" i="2"/>
  <c r="E9550" i="2"/>
  <c r="E9482" i="2"/>
  <c r="E9418" i="2"/>
  <c r="E9330" i="2"/>
  <c r="E9266" i="2"/>
  <c r="E9218" i="2"/>
  <c r="E9170" i="2"/>
  <c r="E9996" i="2"/>
  <c r="E9980" i="2"/>
  <c r="E9964" i="2"/>
  <c r="E9948" i="2"/>
  <c r="E9932" i="2"/>
  <c r="E9916" i="2"/>
  <c r="E9900" i="2"/>
  <c r="E9884" i="2"/>
  <c r="E9868" i="2"/>
  <c r="E9852" i="2"/>
  <c r="E9836" i="2"/>
  <c r="E9820" i="2"/>
  <c r="E9804" i="2"/>
  <c r="E9788" i="2"/>
  <c r="E9772" i="2"/>
  <c r="E9756" i="2"/>
  <c r="E9938" i="2"/>
  <c r="E9874" i="2"/>
  <c r="E9810" i="2"/>
  <c r="E9746" i="2"/>
  <c r="E9682" i="2"/>
  <c r="E9618" i="2"/>
  <c r="E9554" i="2"/>
  <c r="E9490" i="2"/>
  <c r="E9426" i="2"/>
  <c r="E9366" i="2"/>
  <c r="E9306" i="2"/>
  <c r="E9090" i="2"/>
  <c r="E9987" i="2"/>
  <c r="E9971" i="2"/>
  <c r="E9955" i="2"/>
  <c r="E9939" i="2"/>
  <c r="E9923" i="2"/>
  <c r="E9907" i="2"/>
  <c r="E9891" i="2"/>
  <c r="E9875" i="2"/>
  <c r="E9859" i="2"/>
  <c r="E9843" i="2"/>
  <c r="E9827" i="2"/>
  <c r="E9811" i="2"/>
  <c r="E9795" i="2"/>
  <c r="E9779" i="2"/>
  <c r="E9763" i="2"/>
  <c r="E8058" i="2"/>
  <c r="E8042" i="2"/>
  <c r="E8026" i="2"/>
  <c r="E8010" i="2"/>
  <c r="E7994" i="2"/>
  <c r="E7978" i="2"/>
  <c r="E7962" i="2"/>
  <c r="E7946" i="2"/>
  <c r="E7930" i="2"/>
  <c r="E7914" i="2"/>
  <c r="E7898" i="2"/>
  <c r="E7882" i="2"/>
  <c r="E7866" i="2"/>
  <c r="E7850" i="2"/>
  <c r="E7834" i="2"/>
  <c r="E7818" i="2"/>
  <c r="E7802" i="2"/>
  <c r="E7786" i="2"/>
  <c r="E7770" i="2"/>
  <c r="E7754" i="2"/>
  <c r="E7738" i="2"/>
  <c r="E7722" i="2"/>
  <c r="E7706" i="2"/>
  <c r="E7690" i="2"/>
  <c r="E7674" i="2"/>
  <c r="E7658" i="2"/>
  <c r="E7642" i="2"/>
  <c r="E7626" i="2"/>
  <c r="E7610" i="2"/>
  <c r="E7594" i="2"/>
  <c r="E7578" i="2"/>
  <c r="E7562" i="2"/>
  <c r="E7546" i="2"/>
  <c r="E7530" i="2"/>
  <c r="E7514" i="2"/>
  <c r="E7498" i="2"/>
  <c r="E7482" i="2"/>
  <c r="E7466" i="2"/>
  <c r="E7450" i="2"/>
  <c r="E7434" i="2"/>
  <c r="E7418" i="2"/>
  <c r="E7402" i="2"/>
  <c r="E7386" i="2"/>
  <c r="E7370" i="2"/>
  <c r="E7354" i="2"/>
  <c r="E7338" i="2"/>
  <c r="E7322" i="2"/>
  <c r="E7306" i="2"/>
  <c r="E7290" i="2"/>
  <c r="E7274" i="2"/>
  <c r="E7258" i="2"/>
  <c r="E7242" i="2"/>
  <c r="E7226" i="2"/>
  <c r="E7210" i="2"/>
  <c r="E7194" i="2"/>
  <c r="E7178" i="2"/>
  <c r="E7162" i="2"/>
  <c r="E7146" i="2"/>
  <c r="E7130" i="2"/>
  <c r="E7114" i="2"/>
  <c r="E7098" i="2"/>
  <c r="E7082" i="2"/>
  <c r="E7066" i="2"/>
  <c r="E7050" i="2"/>
  <c r="E7034" i="2"/>
  <c r="E7018" i="2"/>
  <c r="E7002" i="2"/>
  <c r="E6986" i="2"/>
  <c r="E6970" i="2"/>
  <c r="E6954" i="2"/>
  <c r="E6938" i="2"/>
  <c r="E6922" i="2"/>
  <c r="E6906" i="2"/>
  <c r="E6890" i="2"/>
  <c r="E6874" i="2"/>
  <c r="E6858" i="2"/>
  <c r="E6842" i="2"/>
  <c r="E6826" i="2"/>
  <c r="E6810" i="2"/>
  <c r="E6794" i="2"/>
  <c r="E6778" i="2"/>
  <c r="E6762" i="2"/>
  <c r="E6746" i="2"/>
  <c r="E6730" i="2"/>
  <c r="E6714" i="2"/>
  <c r="E6698" i="2"/>
  <c r="E6682" i="2"/>
  <c r="E6666" i="2"/>
  <c r="E6650" i="2"/>
  <c r="E6634" i="2"/>
  <c r="E6618" i="2"/>
  <c r="E9741" i="2"/>
  <c r="E9725" i="2"/>
  <c r="E9709" i="2"/>
  <c r="E9693" i="2"/>
  <c r="E9677" i="2"/>
  <c r="E9661" i="2"/>
  <c r="E9645" i="2"/>
  <c r="E9629" i="2"/>
  <c r="E9613" i="2"/>
  <c r="E9597" i="2"/>
  <c r="E9581" i="2"/>
  <c r="E9565" i="2"/>
  <c r="E9549" i="2"/>
  <c r="E9533" i="2"/>
  <c r="E9517" i="2"/>
  <c r="E9501" i="2"/>
  <c r="E9485" i="2"/>
  <c r="E9469" i="2"/>
  <c r="E9453" i="2"/>
  <c r="E9437" i="2"/>
  <c r="E9421" i="2"/>
  <c r="E9405" i="2"/>
  <c r="E9389" i="2"/>
  <c r="E9373" i="2"/>
  <c r="E9357" i="2"/>
  <c r="E9341" i="2"/>
  <c r="E9325" i="2"/>
  <c r="E9309" i="2"/>
  <c r="E9293" i="2"/>
  <c r="E9277" i="2"/>
  <c r="E9261" i="2"/>
  <c r="E9245" i="2"/>
  <c r="E9229" i="2"/>
  <c r="E9213" i="2"/>
  <c r="E9197" i="2"/>
  <c r="E9181" i="2"/>
  <c r="E9165" i="2"/>
  <c r="E9149" i="2"/>
  <c r="E9133" i="2"/>
  <c r="E9117" i="2"/>
  <c r="E9101" i="2"/>
  <c r="E9085" i="2"/>
  <c r="E9069" i="2"/>
  <c r="E9053" i="2"/>
  <c r="E9037" i="2"/>
  <c r="E9021" i="2"/>
  <c r="E9005" i="2"/>
  <c r="E8989" i="2"/>
  <c r="E8973" i="2"/>
  <c r="E8957" i="2"/>
  <c r="E8941" i="2"/>
  <c r="E8925" i="2"/>
  <c r="E8917" i="2"/>
  <c r="E8885" i="2"/>
  <c r="E8853" i="2"/>
  <c r="E8821" i="2"/>
  <c r="E8789" i="2"/>
  <c r="E8757" i="2"/>
  <c r="E8725" i="2"/>
  <c r="E8693" i="2"/>
  <c r="E8661" i="2"/>
  <c r="E8629" i="2"/>
  <c r="E8597" i="2"/>
  <c r="E8565" i="2"/>
  <c r="E8533" i="2"/>
  <c r="E8501" i="2"/>
  <c r="E8469" i="2"/>
  <c r="E8437" i="2"/>
  <c r="E8417" i="2"/>
  <c r="E8401" i="2"/>
  <c r="E9748" i="2"/>
  <c r="E9732" i="2"/>
  <c r="E9716" i="2"/>
  <c r="E9700" i="2"/>
  <c r="E9684" i="2"/>
  <c r="E9668" i="2"/>
  <c r="E9652" i="2"/>
  <c r="E9636" i="2"/>
  <c r="E9620" i="2"/>
  <c r="E9604" i="2"/>
  <c r="E9588" i="2"/>
  <c r="E9572" i="2"/>
  <c r="E9556" i="2"/>
  <c r="E9540" i="2"/>
  <c r="E9524" i="2"/>
  <c r="E9508" i="2"/>
  <c r="E9492" i="2"/>
  <c r="E9476" i="2"/>
  <c r="E9460" i="2"/>
  <c r="E9444" i="2"/>
  <c r="E9428" i="2"/>
  <c r="E9412" i="2"/>
  <c r="E9396" i="2"/>
  <c r="E9380" i="2"/>
  <c r="E9364" i="2"/>
  <c r="E9348" i="2"/>
  <c r="E9332" i="2"/>
  <c r="E9316" i="2"/>
  <c r="E9300" i="2"/>
  <c r="E9284" i="2"/>
  <c r="E9268" i="2"/>
  <c r="E9252" i="2"/>
  <c r="E9236" i="2"/>
  <c r="E9220" i="2"/>
  <c r="E9204" i="2"/>
  <c r="E9188" i="2"/>
  <c r="E9172" i="2"/>
  <c r="E9156" i="2"/>
  <c r="E9140" i="2"/>
  <c r="E9124" i="2"/>
  <c r="E9108" i="2"/>
  <c r="E9092" i="2"/>
  <c r="E9076" i="2"/>
  <c r="E9060" i="2"/>
  <c r="E9044" i="2"/>
  <c r="E9028" i="2"/>
  <c r="E9012" i="2"/>
  <c r="E8996" i="2"/>
  <c r="E8980" i="2"/>
  <c r="E8964" i="2"/>
  <c r="E8948" i="2"/>
  <c r="E8932" i="2"/>
  <c r="E8916" i="2"/>
  <c r="E8900" i="2"/>
  <c r="E8884" i="2"/>
  <c r="E8868" i="2"/>
  <c r="E8852" i="2"/>
  <c r="E8836" i="2"/>
  <c r="E8820" i="2"/>
  <c r="E8804" i="2"/>
  <c r="E8788" i="2"/>
  <c r="E8772" i="2"/>
  <c r="E8756" i="2"/>
  <c r="E8740" i="2"/>
  <c r="E8724" i="2"/>
  <c r="E8708" i="2"/>
  <c r="E8692" i="2"/>
  <c r="E8676" i="2"/>
  <c r="E8660" i="2"/>
  <c r="E8644" i="2"/>
  <c r="E8628" i="2"/>
  <c r="E8612" i="2"/>
  <c r="E8596" i="2"/>
  <c r="E8580" i="2"/>
  <c r="E8564" i="2"/>
  <c r="E8548" i="2"/>
  <c r="E8532" i="2"/>
  <c r="E8516" i="2"/>
  <c r="E8500" i="2"/>
  <c r="E8484" i="2"/>
  <c r="E8468" i="2"/>
  <c r="E8452" i="2"/>
  <c r="E8436" i="2"/>
  <c r="E8420" i="2"/>
  <c r="E8404" i="2"/>
  <c r="E9751" i="2"/>
  <c r="E9735" i="2"/>
  <c r="E9719" i="2"/>
  <c r="E9703" i="2"/>
  <c r="E9687" i="2"/>
  <c r="E9671" i="2"/>
  <c r="E9655" i="2"/>
  <c r="E9639" i="2"/>
  <c r="E9623" i="2"/>
  <c r="E9607" i="2"/>
  <c r="E9591" i="2"/>
  <c r="E9575" i="2"/>
  <c r="E9559" i="2"/>
  <c r="E9543" i="2"/>
  <c r="E9527" i="2"/>
  <c r="E9511" i="2"/>
  <c r="E9495" i="2"/>
  <c r="E9479" i="2"/>
  <c r="E9463" i="2"/>
  <c r="E9447" i="2"/>
  <c r="E9431" i="2"/>
  <c r="E9415" i="2"/>
  <c r="E9399" i="2"/>
  <c r="E9383" i="2"/>
  <c r="E9367" i="2"/>
  <c r="E9351" i="2"/>
  <c r="E9335" i="2"/>
  <c r="E9319" i="2"/>
  <c r="E9303" i="2"/>
  <c r="E9287" i="2"/>
  <c r="E9271" i="2"/>
  <c r="E9255" i="2"/>
  <c r="E9239" i="2"/>
  <c r="E9223" i="2"/>
  <c r="E9207" i="2"/>
  <c r="E9191" i="2"/>
  <c r="E9175" i="2"/>
  <c r="E9159" i="2"/>
  <c r="E9143" i="2"/>
  <c r="E9127" i="2"/>
  <c r="E9111" i="2"/>
  <c r="E9095" i="2"/>
  <c r="E9079" i="2"/>
  <c r="E9063" i="2"/>
  <c r="E9047" i="2"/>
  <c r="E9031" i="2"/>
  <c r="E9015" i="2"/>
  <c r="E8999" i="2"/>
  <c r="E8983" i="2"/>
  <c r="E8967" i="2"/>
  <c r="E8951" i="2"/>
  <c r="E8935" i="2"/>
  <c r="E8919" i="2"/>
  <c r="E8903" i="2"/>
  <c r="E8887" i="2"/>
  <c r="E8871" i="2"/>
  <c r="E8855" i="2"/>
  <c r="E8839" i="2"/>
  <c r="E8823" i="2"/>
  <c r="E8807" i="2"/>
  <c r="E8791" i="2"/>
  <c r="E8775" i="2"/>
  <c r="E8759" i="2"/>
  <c r="E8743" i="2"/>
  <c r="E8727" i="2"/>
  <c r="E8711" i="2"/>
  <c r="E8695" i="2"/>
  <c r="E8679" i="2"/>
  <c r="E8663" i="2"/>
  <c r="E8647" i="2"/>
  <c r="E8631" i="2"/>
  <c r="E8615" i="2"/>
  <c r="E8599" i="2"/>
  <c r="E8583" i="2"/>
  <c r="E8567" i="2"/>
  <c r="E8551" i="2"/>
  <c r="E8535" i="2"/>
  <c r="E8519" i="2"/>
  <c r="E8503" i="2"/>
  <c r="E8487" i="2"/>
  <c r="E8471" i="2"/>
  <c r="E8455" i="2"/>
  <c r="E8439" i="2"/>
  <c r="E8423" i="2"/>
  <c r="E8407" i="2"/>
  <c r="E6610" i="2"/>
  <c r="E6594" i="2"/>
  <c r="E6578" i="2"/>
  <c r="E6562" i="2"/>
  <c r="E6546" i="2"/>
  <c r="E6530" i="2"/>
  <c r="E6514" i="2"/>
  <c r="E6498" i="2"/>
  <c r="E6482" i="2"/>
  <c r="E6466" i="2"/>
  <c r="E6450" i="2"/>
  <c r="E6434" i="2"/>
  <c r="E6418" i="2"/>
  <c r="E6402" i="2"/>
  <c r="E6386" i="2"/>
  <c r="E6370" i="2"/>
  <c r="E6354" i="2"/>
  <c r="E6338" i="2"/>
  <c r="E6322" i="2"/>
  <c r="E6306" i="2"/>
  <c r="E6290" i="2"/>
  <c r="E6274" i="2"/>
  <c r="E6258" i="2"/>
  <c r="E6242" i="2"/>
  <c r="E6226" i="2"/>
  <c r="E6210" i="2"/>
  <c r="E6194" i="2"/>
  <c r="E6178" i="2"/>
  <c r="E6162" i="2"/>
  <c r="E6146" i="2"/>
  <c r="E6130" i="2"/>
  <c r="E6114" i="2"/>
  <c r="E6098" i="2"/>
  <c r="E6082" i="2"/>
  <c r="E6066" i="2"/>
  <c r="E6050" i="2"/>
  <c r="E6034" i="2"/>
  <c r="E6018" i="2"/>
  <c r="E6002" i="2"/>
  <c r="E5986" i="2"/>
  <c r="E5970" i="2"/>
  <c r="E5954" i="2"/>
  <c r="E5938" i="2"/>
  <c r="E5922" i="2"/>
  <c r="E5906" i="2"/>
  <c r="E5890" i="2"/>
  <c r="E5874" i="2"/>
  <c r="E5858" i="2"/>
  <c r="E5842" i="2"/>
  <c r="E5826" i="2"/>
  <c r="E5810" i="2"/>
  <c r="E5794" i="2"/>
  <c r="E5778" i="2"/>
  <c r="E5762" i="2"/>
  <c r="E5746" i="2"/>
  <c r="E5730" i="2"/>
  <c r="E5714" i="2"/>
  <c r="E5698" i="2"/>
  <c r="E5682" i="2"/>
  <c r="E5666" i="2"/>
  <c r="E5650" i="2"/>
  <c r="E5634" i="2"/>
  <c r="E5618" i="2"/>
  <c r="E5602" i="2"/>
  <c r="E5586" i="2"/>
  <c r="E5570" i="2"/>
  <c r="E5554" i="2"/>
  <c r="E5538" i="2"/>
  <c r="E5522" i="2"/>
  <c r="E5506" i="2"/>
  <c r="E5490" i="2"/>
  <c r="E5474" i="2"/>
  <c r="E5458" i="2"/>
  <c r="E5442" i="2"/>
  <c r="E5426" i="2"/>
  <c r="E5410" i="2"/>
  <c r="E5394" i="2"/>
  <c r="E5378" i="2"/>
  <c r="E5362" i="2"/>
  <c r="E5346" i="2"/>
  <c r="E5330" i="2"/>
  <c r="E5314" i="2"/>
  <c r="E5298" i="2"/>
  <c r="E5282" i="2"/>
  <c r="E5266" i="2"/>
  <c r="E5250" i="2"/>
  <c r="E8377" i="2"/>
  <c r="E8361" i="2"/>
  <c r="E8345" i="2"/>
  <c r="E8329" i="2"/>
  <c r="E8313" i="2"/>
  <c r="E8297" i="2"/>
  <c r="E8281" i="2"/>
  <c r="E8265" i="2"/>
  <c r="E8249" i="2"/>
  <c r="E8233" i="2"/>
  <c r="E8217" i="2"/>
  <c r="E8201" i="2"/>
  <c r="E8185" i="2"/>
  <c r="E8169" i="2"/>
  <c r="E8153" i="2"/>
  <c r="E8137" i="2"/>
  <c r="E8121" i="2"/>
  <c r="E8105" i="2"/>
  <c r="E8089" i="2"/>
  <c r="E8073" i="2"/>
  <c r="E8057" i="2"/>
  <c r="E8041" i="2"/>
  <c r="E8025" i="2"/>
  <c r="E8009" i="2"/>
  <c r="E7993" i="2"/>
  <c r="E7977" i="2"/>
  <c r="E7961" i="2"/>
  <c r="E7945" i="2"/>
  <c r="E7929" i="2"/>
  <c r="E7913" i="2"/>
  <c r="E7897" i="2"/>
  <c r="E7881" i="2"/>
  <c r="E7865" i="2"/>
  <c r="E7849" i="2"/>
  <c r="E7833" i="2"/>
  <c r="E7817" i="2"/>
  <c r="E7801" i="2"/>
  <c r="E7785" i="2"/>
  <c r="E7769" i="2"/>
  <c r="E7753" i="2"/>
  <c r="E7737" i="2"/>
  <c r="E7721" i="2"/>
  <c r="E7705" i="2"/>
  <c r="E7689" i="2"/>
  <c r="E7673" i="2"/>
  <c r="E7657" i="2"/>
  <c r="E7641" i="2"/>
  <c r="E7625" i="2"/>
  <c r="E7609" i="2"/>
  <c r="E7593" i="2"/>
  <c r="E7577" i="2"/>
  <c r="E7561" i="2"/>
  <c r="E7545" i="2"/>
  <c r="E7529" i="2"/>
  <c r="E7513" i="2"/>
  <c r="E7497" i="2"/>
  <c r="E7481" i="2"/>
  <c r="E7465" i="2"/>
  <c r="E7449" i="2"/>
  <c r="E7433" i="2"/>
  <c r="E7417" i="2"/>
  <c r="E7401" i="2"/>
  <c r="E7385" i="2"/>
  <c r="E7369" i="2"/>
  <c r="E7353" i="2"/>
  <c r="E7337" i="2"/>
  <c r="E7321" i="2"/>
  <c r="E7305" i="2"/>
  <c r="E7289" i="2"/>
  <c r="E7273" i="2"/>
  <c r="E7257" i="2"/>
  <c r="E7241" i="2"/>
  <c r="E7225" i="2"/>
  <c r="E7209" i="2"/>
  <c r="E7193" i="2"/>
  <c r="E7177" i="2"/>
  <c r="E7161" i="2"/>
  <c r="E7145" i="2"/>
  <c r="E7129" i="2"/>
  <c r="E7113" i="2"/>
  <c r="E8388" i="2"/>
  <c r="E8372" i="2"/>
  <c r="E8356" i="2"/>
  <c r="E8340" i="2"/>
  <c r="E8324" i="2"/>
  <c r="E8308" i="2"/>
  <c r="E8292" i="2"/>
  <c r="E8276" i="2"/>
  <c r="E8260" i="2"/>
  <c r="E8244" i="2"/>
  <c r="E8228" i="2"/>
  <c r="E8212" i="2"/>
  <c r="E8196" i="2"/>
  <c r="E8180" i="2"/>
  <c r="E8164" i="2"/>
  <c r="E8148" i="2"/>
  <c r="E8132" i="2"/>
  <c r="E8116" i="2"/>
  <c r="E8100" i="2"/>
  <c r="E8084" i="2"/>
  <c r="E8068" i="2"/>
  <c r="E8052" i="2"/>
  <c r="E8036" i="2"/>
  <c r="E8020" i="2"/>
  <c r="E8004" i="2"/>
  <c r="E7988" i="2"/>
  <c r="E7972" i="2"/>
  <c r="E7956" i="2"/>
  <c r="E7940" i="2"/>
  <c r="E7924" i="2"/>
  <c r="E7908" i="2"/>
  <c r="E7892" i="2"/>
  <c r="E7876" i="2"/>
  <c r="E7860" i="2"/>
  <c r="E7844" i="2"/>
  <c r="E7828" i="2"/>
  <c r="E7812" i="2"/>
  <c r="E7796" i="2"/>
  <c r="E7780" i="2"/>
  <c r="E7764" i="2"/>
  <c r="E7748" i="2"/>
  <c r="E7732" i="2"/>
  <c r="E7716" i="2"/>
  <c r="E7700" i="2"/>
  <c r="E7684" i="2"/>
  <c r="E7668" i="2"/>
  <c r="E7652" i="2"/>
  <c r="E7636" i="2"/>
  <c r="E7620" i="2"/>
  <c r="E7604" i="2"/>
  <c r="E7588" i="2"/>
  <c r="E7572" i="2"/>
  <c r="E7556" i="2"/>
  <c r="E7540" i="2"/>
  <c r="E7524" i="2"/>
  <c r="E7508" i="2"/>
  <c r="E7492" i="2"/>
  <c r="E7476" i="2"/>
  <c r="E7460" i="2"/>
  <c r="E7444" i="2"/>
  <c r="E7428" i="2"/>
  <c r="E7412" i="2"/>
  <c r="E7396" i="2"/>
  <c r="E7380" i="2"/>
  <c r="E7364" i="2"/>
  <c r="E7348" i="2"/>
  <c r="E7332" i="2"/>
  <c r="E7316" i="2"/>
  <c r="E7300" i="2"/>
  <c r="E7284" i="2"/>
  <c r="E7268" i="2"/>
  <c r="E7252" i="2"/>
  <c r="E7236" i="2"/>
  <c r="E7220" i="2"/>
  <c r="E7204" i="2"/>
  <c r="E7188" i="2"/>
  <c r="E7172" i="2"/>
  <c r="E7156" i="2"/>
  <c r="E7140" i="2"/>
  <c r="E7124" i="2"/>
  <c r="E8391" i="2"/>
  <c r="E8375" i="2"/>
  <c r="E8359" i="2"/>
  <c r="E8343" i="2"/>
  <c r="E8327" i="2"/>
  <c r="E8311" i="2"/>
  <c r="E8295" i="2"/>
  <c r="E8279" i="2"/>
  <c r="E8263" i="2"/>
  <c r="E8247" i="2"/>
  <c r="E8231" i="2"/>
  <c r="E8215" i="2"/>
  <c r="E8199" i="2"/>
  <c r="E8183" i="2"/>
  <c r="E8167" i="2"/>
  <c r="E8151" i="2"/>
  <c r="E8135" i="2"/>
  <c r="E8119" i="2"/>
  <c r="E8103" i="2"/>
  <c r="E8087" i="2"/>
  <c r="E8071" i="2"/>
  <c r="E8055" i="2"/>
  <c r="E8039" i="2"/>
  <c r="E8023" i="2"/>
  <c r="E8007" i="2"/>
  <c r="E7991" i="2"/>
  <c r="E7975" i="2"/>
  <c r="E7959" i="2"/>
  <c r="E7943" i="2"/>
  <c r="E7927" i="2"/>
  <c r="E7911" i="2"/>
  <c r="E7895" i="2"/>
  <c r="E7879" i="2"/>
  <c r="E7863" i="2"/>
  <c r="E7847" i="2"/>
  <c r="E7831" i="2"/>
  <c r="E7815" i="2"/>
  <c r="E7799" i="2"/>
  <c r="E7783" i="2"/>
  <c r="E7767" i="2"/>
  <c r="E7751" i="2"/>
  <c r="E7735" i="2"/>
  <c r="E7719" i="2"/>
  <c r="E7703" i="2"/>
  <c r="E7687" i="2"/>
  <c r="E7671" i="2"/>
  <c r="E7655" i="2"/>
  <c r="E7639" i="2"/>
  <c r="E7623" i="2"/>
  <c r="E7607" i="2"/>
  <c r="E7591" i="2"/>
  <c r="E7575" i="2"/>
  <c r="E7559" i="2"/>
  <c r="E7543" i="2"/>
  <c r="E7527" i="2"/>
  <c r="E7511" i="2"/>
  <c r="E7495" i="2"/>
  <c r="E7479" i="2"/>
  <c r="E7463" i="2"/>
  <c r="E7447" i="2"/>
  <c r="E7431" i="2"/>
  <c r="E7415" i="2"/>
  <c r="E7399" i="2"/>
  <c r="E7383" i="2"/>
  <c r="E7367" i="2"/>
  <c r="E7351" i="2"/>
  <c r="E7335" i="2"/>
  <c r="E7319" i="2"/>
  <c r="E7303" i="2"/>
  <c r="E7287" i="2"/>
  <c r="E7271" i="2"/>
  <c r="E7255" i="2"/>
  <c r="E7239" i="2"/>
  <c r="E7223" i="2"/>
  <c r="E7207" i="2"/>
  <c r="E7191" i="2"/>
  <c r="E7175" i="2"/>
  <c r="E7159" i="2"/>
  <c r="E7143" i="2"/>
  <c r="E7127" i="2"/>
  <c r="E7111" i="2"/>
  <c r="E5234" i="2"/>
  <c r="E5218" i="2"/>
  <c r="E5202" i="2"/>
  <c r="E5186" i="2"/>
  <c r="E5170" i="2"/>
  <c r="E5154" i="2"/>
  <c r="E5138" i="2"/>
  <c r="E5122" i="2"/>
  <c r="E5106" i="2"/>
  <c r="E5090" i="2"/>
  <c r="E5074" i="2"/>
  <c r="E5058" i="2"/>
  <c r="E5042" i="2"/>
  <c r="E5026" i="2"/>
  <c r="E5010" i="2"/>
  <c r="E4994" i="2"/>
  <c r="E4978" i="2"/>
  <c r="E4962" i="2"/>
  <c r="E4946" i="2"/>
  <c r="E4930" i="2"/>
  <c r="E4914" i="2"/>
  <c r="E4898" i="2"/>
  <c r="E4882" i="2"/>
  <c r="E4866" i="2"/>
  <c r="E4850" i="2"/>
  <c r="E4834" i="2"/>
  <c r="E4818" i="2"/>
  <c r="E4802" i="2"/>
  <c r="E4786" i="2"/>
  <c r="E4770" i="2"/>
  <c r="E4754" i="2"/>
  <c r="E4738" i="2"/>
  <c r="E4722" i="2"/>
  <c r="E4706" i="2"/>
  <c r="E4690" i="2"/>
  <c r="E4674" i="2"/>
  <c r="E4658" i="2"/>
  <c r="E4642" i="2"/>
  <c r="E4626" i="2"/>
  <c r="E4610" i="2"/>
  <c r="E4594" i="2"/>
  <c r="E4578" i="2"/>
  <c r="E7093" i="2"/>
  <c r="E7077" i="2"/>
  <c r="E7061" i="2"/>
  <c r="E7045" i="2"/>
  <c r="E7029" i="2"/>
  <c r="E7013" i="2"/>
  <c r="E6997" i="2"/>
  <c r="E6981" i="2"/>
  <c r="E6965" i="2"/>
  <c r="E6949" i="2"/>
  <c r="E6933" i="2"/>
  <c r="E6917" i="2"/>
  <c r="E6901" i="2"/>
  <c r="E6885" i="2"/>
  <c r="E6869" i="2"/>
  <c r="E6853" i="2"/>
  <c r="E6837" i="2"/>
  <c r="E6821" i="2"/>
  <c r="E6805" i="2"/>
  <c r="E6789" i="2"/>
  <c r="E6773" i="2"/>
  <c r="E6757" i="2"/>
  <c r="E6741" i="2"/>
  <c r="E6725" i="2"/>
  <c r="E6709" i="2"/>
  <c r="E6693" i="2"/>
  <c r="E6677" i="2"/>
  <c r="E6661" i="2"/>
  <c r="E6645" i="2"/>
  <c r="E6629" i="2"/>
  <c r="E6613" i="2"/>
  <c r="E6597" i="2"/>
  <c r="E6581" i="2"/>
  <c r="E6565" i="2"/>
  <c r="E6549" i="2"/>
  <c r="E6533" i="2"/>
  <c r="E6517" i="2"/>
  <c r="E6501" i="2"/>
  <c r="E6485" i="2"/>
  <c r="E6469" i="2"/>
  <c r="E6453" i="2"/>
  <c r="E7104" i="2"/>
  <c r="E7088" i="2"/>
  <c r="E7072" i="2"/>
  <c r="E7056" i="2"/>
  <c r="E7040" i="2"/>
  <c r="E7024" i="2"/>
  <c r="E7008" i="2"/>
  <c r="E6992" i="2"/>
  <c r="E6976" i="2"/>
  <c r="E6960" i="2"/>
  <c r="E6944" i="2"/>
  <c r="E6928" i="2"/>
  <c r="E6912" i="2"/>
  <c r="E6896" i="2"/>
  <c r="E6880" i="2"/>
  <c r="E6864" i="2"/>
  <c r="E6848" i="2"/>
  <c r="E6832" i="2"/>
  <c r="E6816" i="2"/>
  <c r="E6800" i="2"/>
  <c r="E6784" i="2"/>
  <c r="E6768" i="2"/>
  <c r="E6752" i="2"/>
  <c r="E6736" i="2"/>
  <c r="E6720" i="2"/>
  <c r="E6704" i="2"/>
  <c r="E6688" i="2"/>
  <c r="E6672" i="2"/>
  <c r="E6656" i="2"/>
  <c r="E6640" i="2"/>
  <c r="E6624" i="2"/>
  <c r="E6608" i="2"/>
  <c r="E6592" i="2"/>
  <c r="E6576" i="2"/>
  <c r="E6560" i="2"/>
  <c r="E6544" i="2"/>
  <c r="E6528" i="2"/>
  <c r="E6512" i="2"/>
  <c r="E6496" i="2"/>
  <c r="E6480" i="2"/>
  <c r="E6464" i="2"/>
  <c r="E6448" i="2"/>
  <c r="E7095" i="2"/>
  <c r="E7079" i="2"/>
  <c r="E7063" i="2"/>
  <c r="E7047" i="2"/>
  <c r="E7031" i="2"/>
  <c r="E7015" i="2"/>
  <c r="E6999" i="2"/>
  <c r="E6983" i="2"/>
  <c r="E6967" i="2"/>
  <c r="E6951" i="2"/>
  <c r="E6935" i="2"/>
  <c r="E6919" i="2"/>
  <c r="E6903" i="2"/>
  <c r="E6887" i="2"/>
  <c r="E6871" i="2"/>
  <c r="E6855" i="2"/>
  <c r="E6839" i="2"/>
  <c r="E6823" i="2"/>
  <c r="E6807" i="2"/>
  <c r="E6791" i="2"/>
  <c r="E6775" i="2"/>
  <c r="E6759" i="2"/>
  <c r="E6743" i="2"/>
  <c r="E6727" i="2"/>
  <c r="E8909" i="2"/>
  <c r="E8877" i="2"/>
  <c r="E8845" i="2"/>
  <c r="E8813" i="2"/>
  <c r="E8781" i="2"/>
  <c r="E8749" i="2"/>
  <c r="E8717" i="2"/>
  <c r="E8685" i="2"/>
  <c r="E8653" i="2"/>
  <c r="E8621" i="2"/>
  <c r="E8589" i="2"/>
  <c r="E8557" i="2"/>
  <c r="E8525" i="2"/>
  <c r="E8493" i="2"/>
  <c r="E8461" i="2"/>
  <c r="E8429" i="2"/>
  <c r="E8413" i="2"/>
  <c r="E8397" i="2"/>
  <c r="E9744" i="2"/>
  <c r="E9728" i="2"/>
  <c r="E9712" i="2"/>
  <c r="E9696" i="2"/>
  <c r="E9680" i="2"/>
  <c r="E9664" i="2"/>
  <c r="E9648" i="2"/>
  <c r="E9632" i="2"/>
  <c r="E9616" i="2"/>
  <c r="E9600" i="2"/>
  <c r="E9584" i="2"/>
  <c r="E9568" i="2"/>
  <c r="E9552" i="2"/>
  <c r="E9536" i="2"/>
  <c r="E9520" i="2"/>
  <c r="E9504" i="2"/>
  <c r="E9488" i="2"/>
  <c r="E9472" i="2"/>
  <c r="E9456" i="2"/>
  <c r="E9440" i="2"/>
  <c r="E9424" i="2"/>
  <c r="E9408" i="2"/>
  <c r="E9392" i="2"/>
  <c r="E9376" i="2"/>
  <c r="E9360" i="2"/>
  <c r="E9344" i="2"/>
  <c r="E9328" i="2"/>
  <c r="E9312" i="2"/>
  <c r="E9296" i="2"/>
  <c r="E9280" i="2"/>
  <c r="E9264" i="2"/>
  <c r="E9248" i="2"/>
  <c r="E9232" i="2"/>
  <c r="E9216" i="2"/>
  <c r="E9200" i="2"/>
  <c r="E9184" i="2"/>
  <c r="E9168" i="2"/>
  <c r="E9152" i="2"/>
  <c r="E9136" i="2"/>
  <c r="E9120" i="2"/>
  <c r="E9104" i="2"/>
  <c r="E9088" i="2"/>
  <c r="E9072" i="2"/>
  <c r="E9056" i="2"/>
  <c r="E9040" i="2"/>
  <c r="E9024" i="2"/>
  <c r="E9008" i="2"/>
  <c r="E8992" i="2"/>
  <c r="E8976" i="2"/>
  <c r="E8960" i="2"/>
  <c r="E8944" i="2"/>
  <c r="E8928" i="2"/>
  <c r="E8912" i="2"/>
  <c r="E8896" i="2"/>
  <c r="E8880" i="2"/>
  <c r="E8864" i="2"/>
  <c r="E8848" i="2"/>
  <c r="E8832" i="2"/>
  <c r="E8816" i="2"/>
  <c r="E8800" i="2"/>
  <c r="E8784" i="2"/>
  <c r="E8768" i="2"/>
  <c r="E8752" i="2"/>
  <c r="E8736" i="2"/>
  <c r="E8720" i="2"/>
  <c r="E8704" i="2"/>
  <c r="E8688" i="2"/>
  <c r="E8672" i="2"/>
  <c r="E8656" i="2"/>
  <c r="E8640" i="2"/>
  <c r="E8624" i="2"/>
  <c r="E8608" i="2"/>
  <c r="E8592" i="2"/>
  <c r="E8576" i="2"/>
  <c r="E8560" i="2"/>
  <c r="E8544" i="2"/>
  <c r="E8528" i="2"/>
  <c r="E8512" i="2"/>
  <c r="E8496" i="2"/>
  <c r="E8480" i="2"/>
  <c r="E8464" i="2"/>
  <c r="E8448" i="2"/>
  <c r="E8432" i="2"/>
  <c r="E8416" i="2"/>
  <c r="E8400" i="2"/>
  <c r="E9747" i="2"/>
  <c r="E9731" i="2"/>
  <c r="E9715" i="2"/>
  <c r="E9699" i="2"/>
  <c r="E9683" i="2"/>
  <c r="E9667" i="2"/>
  <c r="E9651" i="2"/>
  <c r="E9635" i="2"/>
  <c r="E9619" i="2"/>
  <c r="E9603" i="2"/>
  <c r="E9587" i="2"/>
  <c r="E9571" i="2"/>
  <c r="E9555" i="2"/>
  <c r="E9539" i="2"/>
  <c r="E9523" i="2"/>
  <c r="E9507" i="2"/>
  <c r="E9491" i="2"/>
  <c r="E9475" i="2"/>
  <c r="E9459" i="2"/>
  <c r="E9443" i="2"/>
  <c r="E9427" i="2"/>
  <c r="E9411" i="2"/>
  <c r="E9395" i="2"/>
  <c r="E9379" i="2"/>
  <c r="E9363" i="2"/>
  <c r="E9347" i="2"/>
  <c r="E9331" i="2"/>
  <c r="E9315" i="2"/>
  <c r="E9299" i="2"/>
  <c r="E9283" i="2"/>
  <c r="E9267" i="2"/>
  <c r="E9251" i="2"/>
  <c r="E9235" i="2"/>
  <c r="E9219" i="2"/>
  <c r="E9203" i="2"/>
  <c r="E9187" i="2"/>
  <c r="E9171" i="2"/>
  <c r="E9155" i="2"/>
  <c r="E9139" i="2"/>
  <c r="E9123" i="2"/>
  <c r="E9107" i="2"/>
  <c r="E9091" i="2"/>
  <c r="E9075" i="2"/>
  <c r="E9059" i="2"/>
  <c r="E9043" i="2"/>
  <c r="E9027" i="2"/>
  <c r="E9011" i="2"/>
  <c r="E8995" i="2"/>
  <c r="E8979" i="2"/>
  <c r="E8963" i="2"/>
  <c r="E8947" i="2"/>
  <c r="E8931" i="2"/>
  <c r="E8915" i="2"/>
  <c r="E8899" i="2"/>
  <c r="E8883" i="2"/>
  <c r="E8867" i="2"/>
  <c r="E8851" i="2"/>
  <c r="E8835" i="2"/>
  <c r="E8819" i="2"/>
  <c r="E8803" i="2"/>
  <c r="E8787" i="2"/>
  <c r="E8771" i="2"/>
  <c r="E8755" i="2"/>
  <c r="E8739" i="2"/>
  <c r="E8723" i="2"/>
  <c r="E8707" i="2"/>
  <c r="E8691" i="2"/>
  <c r="E8675" i="2"/>
  <c r="E8659" i="2"/>
  <c r="E8643" i="2"/>
  <c r="E8627" i="2"/>
  <c r="E8611" i="2"/>
  <c r="E8595" i="2"/>
  <c r="E8579" i="2"/>
  <c r="E8563" i="2"/>
  <c r="E8547" i="2"/>
  <c r="E8531" i="2"/>
  <c r="E8515" i="2"/>
  <c r="E8499" i="2"/>
  <c r="E8483" i="2"/>
  <c r="E8467" i="2"/>
  <c r="E8451" i="2"/>
  <c r="E8435" i="2"/>
  <c r="E8419" i="2"/>
  <c r="E8403" i="2"/>
  <c r="E6606" i="2"/>
  <c r="E6590" i="2"/>
  <c r="E6574" i="2"/>
  <c r="E6558" i="2"/>
  <c r="E6542" i="2"/>
  <c r="E6526" i="2"/>
  <c r="E6510" i="2"/>
  <c r="E6494" i="2"/>
  <c r="E6478" i="2"/>
  <c r="E6462" i="2"/>
  <c r="E6446" i="2"/>
  <c r="E6430" i="2"/>
  <c r="E6414" i="2"/>
  <c r="E6398" i="2"/>
  <c r="E6382" i="2"/>
  <c r="E6366" i="2"/>
  <c r="E6350" i="2"/>
  <c r="E6334" i="2"/>
  <c r="E6318" i="2"/>
  <c r="E6302" i="2"/>
  <c r="E6286" i="2"/>
  <c r="E6270" i="2"/>
  <c r="E6254" i="2"/>
  <c r="E6238" i="2"/>
  <c r="E6222" i="2"/>
  <c r="E6206" i="2"/>
  <c r="E6190" i="2"/>
  <c r="E6174" i="2"/>
  <c r="E6158" i="2"/>
  <c r="E6142" i="2"/>
  <c r="E6126" i="2"/>
  <c r="E6110" i="2"/>
  <c r="E6094" i="2"/>
  <c r="E6078" i="2"/>
  <c r="E6062" i="2"/>
  <c r="E6046" i="2"/>
  <c r="E6030" i="2"/>
  <c r="E6014" i="2"/>
  <c r="E5998" i="2"/>
  <c r="E5982" i="2"/>
  <c r="E5966" i="2"/>
  <c r="E5950" i="2"/>
  <c r="E5934" i="2"/>
  <c r="E5918" i="2"/>
  <c r="E5902" i="2"/>
  <c r="E5886" i="2"/>
  <c r="E5870" i="2"/>
  <c r="E5854" i="2"/>
  <c r="E5838" i="2"/>
  <c r="E5822" i="2"/>
  <c r="E5806" i="2"/>
  <c r="E5790" i="2"/>
  <c r="E5774" i="2"/>
  <c r="E5758" i="2"/>
  <c r="E5742" i="2"/>
  <c r="E5726" i="2"/>
  <c r="E5710" i="2"/>
  <c r="E5694" i="2"/>
  <c r="E5678" i="2"/>
  <c r="E5662" i="2"/>
  <c r="E5646" i="2"/>
  <c r="E5630" i="2"/>
  <c r="E5614" i="2"/>
  <c r="E5598" i="2"/>
  <c r="E5582" i="2"/>
  <c r="E5566" i="2"/>
  <c r="E5550" i="2"/>
  <c r="E5534" i="2"/>
  <c r="E5518" i="2"/>
  <c r="E5502" i="2"/>
  <c r="E5486" i="2"/>
  <c r="E5470" i="2"/>
  <c r="E5454" i="2"/>
  <c r="E5438" i="2"/>
  <c r="E5422" i="2"/>
  <c r="E5406" i="2"/>
  <c r="E5390" i="2"/>
  <c r="E5374" i="2"/>
  <c r="E5358" i="2"/>
  <c r="E5342" i="2"/>
  <c r="E5326" i="2"/>
  <c r="E5310" i="2"/>
  <c r="E5294" i="2"/>
  <c r="E5278" i="2"/>
  <c r="E5262" i="2"/>
  <c r="E8389" i="2"/>
  <c r="E8373" i="2"/>
  <c r="E8357" i="2"/>
  <c r="E8341" i="2"/>
  <c r="E8325" i="2"/>
  <c r="E8309" i="2"/>
  <c r="E8293" i="2"/>
  <c r="E8277" i="2"/>
  <c r="E8261" i="2"/>
  <c r="E8245" i="2"/>
  <c r="E8229" i="2"/>
  <c r="E8213" i="2"/>
  <c r="E8197" i="2"/>
  <c r="E8181" i="2"/>
  <c r="E8165" i="2"/>
  <c r="E8149" i="2"/>
  <c r="E8133" i="2"/>
  <c r="E8117" i="2"/>
  <c r="E8101" i="2"/>
  <c r="E8085" i="2"/>
  <c r="E8069" i="2"/>
  <c r="E8053" i="2"/>
  <c r="E8037" i="2"/>
  <c r="E8021" i="2"/>
  <c r="E8005" i="2"/>
  <c r="E7989" i="2"/>
  <c r="E7973" i="2"/>
  <c r="E7957" i="2"/>
  <c r="E7941" i="2"/>
  <c r="E7925" i="2"/>
  <c r="E7909" i="2"/>
  <c r="E7893" i="2"/>
  <c r="E7877" i="2"/>
  <c r="E7861" i="2"/>
  <c r="E7845" i="2"/>
  <c r="E7829" i="2"/>
  <c r="E7813" i="2"/>
  <c r="E7797" i="2"/>
  <c r="E7781" i="2"/>
  <c r="E7765" i="2"/>
  <c r="E7749" i="2"/>
  <c r="E7733" i="2"/>
  <c r="E7717" i="2"/>
  <c r="E7701" i="2"/>
  <c r="E7685" i="2"/>
  <c r="E7669" i="2"/>
  <c r="E7653" i="2"/>
  <c r="E7637" i="2"/>
  <c r="E7621" i="2"/>
  <c r="E7605" i="2"/>
  <c r="E7589" i="2"/>
  <c r="E7573" i="2"/>
  <c r="E7557" i="2"/>
  <c r="E7541" i="2"/>
  <c r="E7525" i="2"/>
  <c r="E7509" i="2"/>
  <c r="E7493" i="2"/>
  <c r="E7477" i="2"/>
  <c r="E7461" i="2"/>
  <c r="E7445" i="2"/>
  <c r="E7429" i="2"/>
  <c r="E7413" i="2"/>
  <c r="E7397" i="2"/>
  <c r="E7381" i="2"/>
  <c r="E7365" i="2"/>
  <c r="E7349" i="2"/>
  <c r="E7333" i="2"/>
  <c r="E7317" i="2"/>
  <c r="E7301" i="2"/>
  <c r="E7285" i="2"/>
  <c r="E7269" i="2"/>
  <c r="E7253" i="2"/>
  <c r="E7237" i="2"/>
  <c r="E7221" i="2"/>
  <c r="E7205" i="2"/>
  <c r="E7189" i="2"/>
  <c r="E7173" i="2"/>
  <c r="E7157" i="2"/>
  <c r="E7141" i="2"/>
  <c r="E7125" i="2"/>
  <c r="E7109" i="2"/>
  <c r="E8384" i="2"/>
  <c r="E8368" i="2"/>
  <c r="E8352" i="2"/>
  <c r="E8336" i="2"/>
  <c r="E8320" i="2"/>
  <c r="E8304" i="2"/>
  <c r="E8288" i="2"/>
  <c r="E8272" i="2"/>
  <c r="E8256" i="2"/>
  <c r="E8240" i="2"/>
  <c r="E8224" i="2"/>
  <c r="E8208" i="2"/>
  <c r="E8192" i="2"/>
  <c r="E8176" i="2"/>
  <c r="E8160" i="2"/>
  <c r="E8144" i="2"/>
  <c r="E8128" i="2"/>
  <c r="E8112" i="2"/>
  <c r="E8096" i="2"/>
  <c r="E8080" i="2"/>
  <c r="E8064" i="2"/>
  <c r="E8048" i="2"/>
  <c r="E8032" i="2"/>
  <c r="E8016" i="2"/>
  <c r="E8000" i="2"/>
  <c r="E7984" i="2"/>
  <c r="E7968" i="2"/>
  <c r="E7952" i="2"/>
  <c r="E7936" i="2"/>
  <c r="E7920" i="2"/>
  <c r="E7904" i="2"/>
  <c r="E7888" i="2"/>
  <c r="E7872" i="2"/>
  <c r="E7856" i="2"/>
  <c r="E7840" i="2"/>
  <c r="E7824" i="2"/>
  <c r="E7808" i="2"/>
  <c r="E7792" i="2"/>
  <c r="E7776" i="2"/>
  <c r="E7760" i="2"/>
  <c r="E7744" i="2"/>
  <c r="E7728" i="2"/>
  <c r="E7712" i="2"/>
  <c r="E7696" i="2"/>
  <c r="E7680" i="2"/>
  <c r="E7664" i="2"/>
  <c r="E7648" i="2"/>
  <c r="E7632" i="2"/>
  <c r="E7616" i="2"/>
  <c r="E7600" i="2"/>
  <c r="E7584" i="2"/>
  <c r="E7568" i="2"/>
  <c r="E7552" i="2"/>
  <c r="E7536" i="2"/>
  <c r="E7520" i="2"/>
  <c r="E7504" i="2"/>
  <c r="E7488" i="2"/>
  <c r="E7472" i="2"/>
  <c r="E7456" i="2"/>
  <c r="E7440" i="2"/>
  <c r="E7424" i="2"/>
  <c r="E7408" i="2"/>
  <c r="E7392" i="2"/>
  <c r="E7376" i="2"/>
  <c r="E7360" i="2"/>
  <c r="E7344" i="2"/>
  <c r="E7328" i="2"/>
  <c r="E7312" i="2"/>
  <c r="E7296" i="2"/>
  <c r="E7280" i="2"/>
  <c r="E7264" i="2"/>
  <c r="E7248" i="2"/>
  <c r="E7232" i="2"/>
  <c r="E7216" i="2"/>
  <c r="E7200" i="2"/>
  <c r="E7184" i="2"/>
  <c r="E7168" i="2"/>
  <c r="E7152" i="2"/>
  <c r="E7136" i="2"/>
  <c r="E7120" i="2"/>
  <c r="E8387" i="2"/>
  <c r="E8371" i="2"/>
  <c r="E8355" i="2"/>
  <c r="E8339" i="2"/>
  <c r="E8323" i="2"/>
  <c r="E8307" i="2"/>
  <c r="E8291" i="2"/>
  <c r="E8275" i="2"/>
  <c r="E8259" i="2"/>
  <c r="E8243" i="2"/>
  <c r="E8227" i="2"/>
  <c r="E8211" i="2"/>
  <c r="E8195" i="2"/>
  <c r="E8179" i="2"/>
  <c r="E8163" i="2"/>
  <c r="E8147" i="2"/>
  <c r="E8131" i="2"/>
  <c r="E8115" i="2"/>
  <c r="E8099" i="2"/>
  <c r="E8083" i="2"/>
  <c r="E8067" i="2"/>
  <c r="E8051" i="2"/>
  <c r="E8035" i="2"/>
  <c r="E8019" i="2"/>
  <c r="E8003" i="2"/>
  <c r="E7987" i="2"/>
  <c r="E7971" i="2"/>
  <c r="E7955" i="2"/>
  <c r="E7939" i="2"/>
  <c r="E7923" i="2"/>
  <c r="E7907" i="2"/>
  <c r="E7891" i="2"/>
  <c r="E7875" i="2"/>
  <c r="E7859" i="2"/>
  <c r="E7843" i="2"/>
  <c r="E7827" i="2"/>
  <c r="E7811" i="2"/>
  <c r="E7795" i="2"/>
  <c r="E7779" i="2"/>
  <c r="E7763" i="2"/>
  <c r="E7747" i="2"/>
  <c r="E7731" i="2"/>
  <c r="E7715" i="2"/>
  <c r="E7699" i="2"/>
  <c r="E7683" i="2"/>
  <c r="E7667" i="2"/>
  <c r="E7651" i="2"/>
  <c r="E7635" i="2"/>
  <c r="E7619" i="2"/>
  <c r="E7603" i="2"/>
  <c r="E7587" i="2"/>
  <c r="E7571" i="2"/>
  <c r="E7555" i="2"/>
  <c r="E7539" i="2"/>
  <c r="E7523" i="2"/>
  <c r="E7507" i="2"/>
  <c r="E7491" i="2"/>
  <c r="E7475" i="2"/>
  <c r="E7459" i="2"/>
  <c r="E7443" i="2"/>
  <c r="E7427" i="2"/>
  <c r="E7411" i="2"/>
  <c r="E7395" i="2"/>
  <c r="E7379" i="2"/>
  <c r="E7363" i="2"/>
  <c r="E7347" i="2"/>
  <c r="E7331" i="2"/>
  <c r="E7315" i="2"/>
  <c r="E7299" i="2"/>
  <c r="E7283" i="2"/>
  <c r="E7267" i="2"/>
  <c r="E7251" i="2"/>
  <c r="E7235" i="2"/>
  <c r="E7219" i="2"/>
  <c r="E7203" i="2"/>
  <c r="E7187" i="2"/>
  <c r="E7171" i="2"/>
  <c r="E7155" i="2"/>
  <c r="E7139" i="2"/>
  <c r="E7123" i="2"/>
  <c r="E5246" i="2"/>
  <c r="E5230" i="2"/>
  <c r="E5214" i="2"/>
  <c r="E5198" i="2"/>
  <c r="E5182" i="2"/>
  <c r="E5166" i="2"/>
  <c r="E5150" i="2"/>
  <c r="E5134" i="2"/>
  <c r="E5118" i="2"/>
  <c r="E5102" i="2"/>
  <c r="E5086" i="2"/>
  <c r="E5070" i="2"/>
  <c r="E5054" i="2"/>
  <c r="E5038" i="2"/>
  <c r="E5022" i="2"/>
  <c r="E5006" i="2"/>
  <c r="E4990" i="2"/>
  <c r="E4974" i="2"/>
  <c r="E4958" i="2"/>
  <c r="E4942" i="2"/>
  <c r="E4926" i="2"/>
  <c r="E4910" i="2"/>
  <c r="E4894" i="2"/>
  <c r="E4878" i="2"/>
  <c r="E4862" i="2"/>
  <c r="E4846" i="2"/>
  <c r="E4830" i="2"/>
  <c r="E4814" i="2"/>
  <c r="E4798" i="2"/>
  <c r="E4782" i="2"/>
  <c r="E4766" i="2"/>
  <c r="E4750" i="2"/>
  <c r="E4734" i="2"/>
  <c r="E4718" i="2"/>
  <c r="E4702" i="2"/>
  <c r="E4686" i="2"/>
  <c r="E4670" i="2"/>
  <c r="E4654" i="2"/>
  <c r="E4638" i="2"/>
  <c r="E4622" i="2"/>
  <c r="E4606" i="2"/>
  <c r="E4590" i="2"/>
  <c r="E4574" i="2"/>
  <c r="E7089" i="2"/>
  <c r="E7073" i="2"/>
  <c r="E7057" i="2"/>
  <c r="E7041" i="2"/>
  <c r="E7025" i="2"/>
  <c r="E7009" i="2"/>
  <c r="E6993" i="2"/>
  <c r="E6977" i="2"/>
  <c r="E6961" i="2"/>
  <c r="E6945" i="2"/>
  <c r="E6929" i="2"/>
  <c r="E6913" i="2"/>
  <c r="E6897" i="2"/>
  <c r="E6881" i="2"/>
  <c r="E6865" i="2"/>
  <c r="E6849" i="2"/>
  <c r="E6833" i="2"/>
  <c r="E6817" i="2"/>
  <c r="E6801" i="2"/>
  <c r="E6785" i="2"/>
  <c r="E6769" i="2"/>
  <c r="E6753" i="2"/>
  <c r="E6737" i="2"/>
  <c r="E6721" i="2"/>
  <c r="E6705" i="2"/>
  <c r="E6689" i="2"/>
  <c r="E6673" i="2"/>
  <c r="E6657" i="2"/>
  <c r="E6641" i="2"/>
  <c r="E6625" i="2"/>
  <c r="E6609" i="2"/>
  <c r="E6593" i="2"/>
  <c r="E6577" i="2"/>
  <c r="E6561" i="2"/>
  <c r="E6545" i="2"/>
  <c r="E6529" i="2"/>
  <c r="E6513" i="2"/>
  <c r="E6497" i="2"/>
  <c r="E6481" i="2"/>
  <c r="E6465" i="2"/>
  <c r="E6449" i="2"/>
  <c r="E7100" i="2"/>
  <c r="E7084" i="2"/>
  <c r="E7068" i="2"/>
  <c r="E7052" i="2"/>
  <c r="E7036" i="2"/>
  <c r="E7020" i="2"/>
  <c r="E7004" i="2"/>
  <c r="E6988" i="2"/>
  <c r="E6972" i="2"/>
  <c r="E6956" i="2"/>
  <c r="E6940" i="2"/>
  <c r="E6924" i="2"/>
  <c r="E6908" i="2"/>
  <c r="E6892" i="2"/>
  <c r="E6876" i="2"/>
  <c r="E6860" i="2"/>
  <c r="E6844" i="2"/>
  <c r="E6828" i="2"/>
  <c r="E6812" i="2"/>
  <c r="E6796" i="2"/>
  <c r="E6780" i="2"/>
  <c r="E6764" i="2"/>
  <c r="E6748" i="2"/>
  <c r="E6732" i="2"/>
  <c r="E6716" i="2"/>
  <c r="E6700" i="2"/>
  <c r="E6684" i="2"/>
  <c r="E6668" i="2"/>
  <c r="E6652" i="2"/>
  <c r="E6636" i="2"/>
  <c r="E6620" i="2"/>
  <c r="E6604" i="2"/>
  <c r="E6588" i="2"/>
  <c r="E6572" i="2"/>
  <c r="E6556" i="2"/>
  <c r="E6540" i="2"/>
  <c r="E6524" i="2"/>
  <c r="E6508" i="2"/>
  <c r="E6492" i="2"/>
  <c r="E6476" i="2"/>
  <c r="E6460" i="2"/>
  <c r="E7107" i="2"/>
  <c r="E7091" i="2"/>
  <c r="E7075" i="2"/>
  <c r="E7059" i="2"/>
  <c r="E7043" i="2"/>
  <c r="E7027" i="2"/>
  <c r="E7011" i="2"/>
  <c r="E6995" i="2"/>
  <c r="E6979" i="2"/>
  <c r="E6963" i="2"/>
  <c r="E6947" i="2"/>
  <c r="E6931" i="2"/>
  <c r="E6915" i="2"/>
  <c r="E6899" i="2"/>
  <c r="E6883" i="2"/>
  <c r="E6867" i="2"/>
  <c r="E6851" i="2"/>
  <c r="E6835" i="2"/>
  <c r="E6819" i="2"/>
  <c r="E6803" i="2"/>
  <c r="E6787" i="2"/>
  <c r="E6771" i="2"/>
  <c r="E6755" i="2"/>
  <c r="E6739" i="2"/>
  <c r="E6723" i="2"/>
  <c r="E6707" i="2"/>
  <c r="E6691" i="2"/>
  <c r="E6675" i="2"/>
  <c r="E6659" i="2"/>
  <c r="E6643" i="2"/>
  <c r="E6627" i="2"/>
  <c r="E6611" i="2"/>
  <c r="E6595" i="2"/>
  <c r="E6579" i="2"/>
  <c r="E6563" i="2"/>
  <c r="E6547" i="2"/>
  <c r="E6531" i="2"/>
  <c r="E6515" i="2"/>
  <c r="E6499" i="2"/>
  <c r="E6483" i="2"/>
  <c r="E6467" i="2"/>
  <c r="E6451" i="2"/>
  <c r="E4558" i="2"/>
  <c r="E8901" i="2"/>
  <c r="E8869" i="2"/>
  <c r="E8837" i="2"/>
  <c r="E8805" i="2"/>
  <c r="E8773" i="2"/>
  <c r="E8741" i="2"/>
  <c r="E8709" i="2"/>
  <c r="E8677" i="2"/>
  <c r="E8645" i="2"/>
  <c r="E8613" i="2"/>
  <c r="E8581" i="2"/>
  <c r="E8549" i="2"/>
  <c r="E8517" i="2"/>
  <c r="E8485" i="2"/>
  <c r="E8453" i="2"/>
  <c r="E8425" i="2"/>
  <c r="E8409" i="2"/>
  <c r="E8393" i="2"/>
  <c r="E9740" i="2"/>
  <c r="E9724" i="2"/>
  <c r="E9708" i="2"/>
  <c r="E9692" i="2"/>
  <c r="E9676" i="2"/>
  <c r="E9660" i="2"/>
  <c r="E9644" i="2"/>
  <c r="E9628" i="2"/>
  <c r="E9612" i="2"/>
  <c r="E9596" i="2"/>
  <c r="E9580" i="2"/>
  <c r="E9564" i="2"/>
  <c r="E9548" i="2"/>
  <c r="E9532" i="2"/>
  <c r="E9516" i="2"/>
  <c r="E9500" i="2"/>
  <c r="E9484" i="2"/>
  <c r="E9468" i="2"/>
  <c r="E9452" i="2"/>
  <c r="E9436" i="2"/>
  <c r="E9420" i="2"/>
  <c r="E9404" i="2"/>
  <c r="E9388" i="2"/>
  <c r="E9372" i="2"/>
  <c r="E9356" i="2"/>
  <c r="E9340" i="2"/>
  <c r="E9324" i="2"/>
  <c r="E9308" i="2"/>
  <c r="E9292" i="2"/>
  <c r="E9276" i="2"/>
  <c r="E9260" i="2"/>
  <c r="E9244" i="2"/>
  <c r="E9228" i="2"/>
  <c r="E9212" i="2"/>
  <c r="E9196" i="2"/>
  <c r="E9180" i="2"/>
  <c r="E9164" i="2"/>
  <c r="E9148" i="2"/>
  <c r="E9132" i="2"/>
  <c r="E9116" i="2"/>
  <c r="E9100" i="2"/>
  <c r="E9084" i="2"/>
  <c r="E9068" i="2"/>
  <c r="E9052" i="2"/>
  <c r="E9036" i="2"/>
  <c r="E9020" i="2"/>
  <c r="E9004" i="2"/>
  <c r="E8988" i="2"/>
  <c r="E8972" i="2"/>
  <c r="E8956" i="2"/>
  <c r="E8940" i="2"/>
  <c r="E8924" i="2"/>
  <c r="E8908" i="2"/>
  <c r="E8892" i="2"/>
  <c r="E8876" i="2"/>
  <c r="E8860" i="2"/>
  <c r="E8844" i="2"/>
  <c r="E8828" i="2"/>
  <c r="E8812" i="2"/>
  <c r="E8796" i="2"/>
  <c r="E8780" i="2"/>
  <c r="E8764" i="2"/>
  <c r="E8748" i="2"/>
  <c r="E8732" i="2"/>
  <c r="E8716" i="2"/>
  <c r="E8700" i="2"/>
  <c r="E8684" i="2"/>
  <c r="E8668" i="2"/>
  <c r="E8652" i="2"/>
  <c r="E8636" i="2"/>
  <c r="E8620" i="2"/>
  <c r="E8604" i="2"/>
  <c r="E8588" i="2"/>
  <c r="E8572" i="2"/>
  <c r="E8556" i="2"/>
  <c r="E8540" i="2"/>
  <c r="E8524" i="2"/>
  <c r="E8508" i="2"/>
  <c r="E8492" i="2"/>
  <c r="E8476" i="2"/>
  <c r="E8460" i="2"/>
  <c r="E8444" i="2"/>
  <c r="E8428" i="2"/>
  <c r="E8412" i="2"/>
  <c r="E8396" i="2"/>
  <c r="E9743" i="2"/>
  <c r="E9727" i="2"/>
  <c r="E9711" i="2"/>
  <c r="E9695" i="2"/>
  <c r="E9679" i="2"/>
  <c r="E9663" i="2"/>
  <c r="E9647" i="2"/>
  <c r="E9631" i="2"/>
  <c r="E9615" i="2"/>
  <c r="E9599" i="2"/>
  <c r="E9583" i="2"/>
  <c r="E9567" i="2"/>
  <c r="E9551" i="2"/>
  <c r="E9535" i="2"/>
  <c r="E9519" i="2"/>
  <c r="E9503" i="2"/>
  <c r="E9487" i="2"/>
  <c r="E9471" i="2"/>
  <c r="E9455" i="2"/>
  <c r="E9439" i="2"/>
  <c r="E9423" i="2"/>
  <c r="E9407" i="2"/>
  <c r="E9391" i="2"/>
  <c r="E9375" i="2"/>
  <c r="E9359" i="2"/>
  <c r="E9343" i="2"/>
  <c r="E9327" i="2"/>
  <c r="E9311" i="2"/>
  <c r="E9295" i="2"/>
  <c r="E9279" i="2"/>
  <c r="E9263" i="2"/>
  <c r="E9247" i="2"/>
  <c r="E9231" i="2"/>
  <c r="E9215" i="2"/>
  <c r="E9199" i="2"/>
  <c r="E9183" i="2"/>
  <c r="E9167" i="2"/>
  <c r="E9151" i="2"/>
  <c r="E9135" i="2"/>
  <c r="E9119" i="2"/>
  <c r="E9103" i="2"/>
  <c r="E9087" i="2"/>
  <c r="E9071" i="2"/>
  <c r="E9055" i="2"/>
  <c r="E9039" i="2"/>
  <c r="E9023" i="2"/>
  <c r="E9007" i="2"/>
  <c r="E8991" i="2"/>
  <c r="E8975" i="2"/>
  <c r="E8959" i="2"/>
  <c r="E8943" i="2"/>
  <c r="E8927" i="2"/>
  <c r="E8911" i="2"/>
  <c r="E8895" i="2"/>
  <c r="E8879" i="2"/>
  <c r="E8863" i="2"/>
  <c r="E8847" i="2"/>
  <c r="E8831" i="2"/>
  <c r="E8815" i="2"/>
  <c r="E8799" i="2"/>
  <c r="E8783" i="2"/>
  <c r="E8767" i="2"/>
  <c r="E8751" i="2"/>
  <c r="E8735" i="2"/>
  <c r="E8719" i="2"/>
  <c r="E8703" i="2"/>
  <c r="E8687" i="2"/>
  <c r="E8671" i="2"/>
  <c r="E8655" i="2"/>
  <c r="E8639" i="2"/>
  <c r="E8623" i="2"/>
  <c r="E8607" i="2"/>
  <c r="E8591" i="2"/>
  <c r="E8575" i="2"/>
  <c r="E8559" i="2"/>
  <c r="E8543" i="2"/>
  <c r="E8527" i="2"/>
  <c r="E8511" i="2"/>
  <c r="E8495" i="2"/>
  <c r="E8479" i="2"/>
  <c r="E8463" i="2"/>
  <c r="E8447" i="2"/>
  <c r="E8431" i="2"/>
  <c r="E8415" i="2"/>
  <c r="E8399" i="2"/>
  <c r="E6602" i="2"/>
  <c r="E6586" i="2"/>
  <c r="E6570" i="2"/>
  <c r="E6554" i="2"/>
  <c r="E6538" i="2"/>
  <c r="E6522" i="2"/>
  <c r="E6506" i="2"/>
  <c r="E6490" i="2"/>
  <c r="E6474" i="2"/>
  <c r="E6458" i="2"/>
  <c r="E6442" i="2"/>
  <c r="E6426" i="2"/>
  <c r="E6410" i="2"/>
  <c r="E6394" i="2"/>
  <c r="E6378" i="2"/>
  <c r="E6362" i="2"/>
  <c r="E6346" i="2"/>
  <c r="E6330" i="2"/>
  <c r="E6314" i="2"/>
  <c r="E6298" i="2"/>
  <c r="E6282" i="2"/>
  <c r="E6266" i="2"/>
  <c r="E6250" i="2"/>
  <c r="E6234" i="2"/>
  <c r="E6218" i="2"/>
  <c r="E6202" i="2"/>
  <c r="E6186" i="2"/>
  <c r="E6170" i="2"/>
  <c r="E6154" i="2"/>
  <c r="E6138" i="2"/>
  <c r="E6122" i="2"/>
  <c r="E6106" i="2"/>
  <c r="E6090" i="2"/>
  <c r="E6074" i="2"/>
  <c r="E6058" i="2"/>
  <c r="E6042" i="2"/>
  <c r="E6026" i="2"/>
  <c r="E6010" i="2"/>
  <c r="E5994" i="2"/>
  <c r="E5978" i="2"/>
  <c r="E5962" i="2"/>
  <c r="E5946" i="2"/>
  <c r="E5930" i="2"/>
  <c r="E5914" i="2"/>
  <c r="E5898" i="2"/>
  <c r="E5882" i="2"/>
  <c r="E5866" i="2"/>
  <c r="E5850" i="2"/>
  <c r="E5834" i="2"/>
  <c r="E5818" i="2"/>
  <c r="E5802" i="2"/>
  <c r="E5786" i="2"/>
  <c r="E5770" i="2"/>
  <c r="E5754" i="2"/>
  <c r="E5738" i="2"/>
  <c r="E5722" i="2"/>
  <c r="E5706" i="2"/>
  <c r="E5690" i="2"/>
  <c r="E5674" i="2"/>
  <c r="E5658" i="2"/>
  <c r="E5642" i="2"/>
  <c r="E5626" i="2"/>
  <c r="E5610" i="2"/>
  <c r="E5594" i="2"/>
  <c r="E5578" i="2"/>
  <c r="E5562" i="2"/>
  <c r="E5546" i="2"/>
  <c r="E5530" i="2"/>
  <c r="E5514" i="2"/>
  <c r="E5498" i="2"/>
  <c r="E5482" i="2"/>
  <c r="E5466" i="2"/>
  <c r="E5450" i="2"/>
  <c r="E5434" i="2"/>
  <c r="E5418" i="2"/>
  <c r="E5402" i="2"/>
  <c r="E5386" i="2"/>
  <c r="E5370" i="2"/>
  <c r="E5354" i="2"/>
  <c r="E5338" i="2"/>
  <c r="E5322" i="2"/>
  <c r="E5306" i="2"/>
  <c r="E5290" i="2"/>
  <c r="E5274" i="2"/>
  <c r="E5258" i="2"/>
  <c r="E8385" i="2"/>
  <c r="E8369" i="2"/>
  <c r="E8353" i="2"/>
  <c r="E8337" i="2"/>
  <c r="E8321" i="2"/>
  <c r="E8305" i="2"/>
  <c r="E8289" i="2"/>
  <c r="E8273" i="2"/>
  <c r="E8257" i="2"/>
  <c r="E8241" i="2"/>
  <c r="E8225" i="2"/>
  <c r="E8209" i="2"/>
  <c r="E8193" i="2"/>
  <c r="E8177" i="2"/>
  <c r="E8161" i="2"/>
  <c r="E8145" i="2"/>
  <c r="E8129" i="2"/>
  <c r="E8113" i="2"/>
  <c r="E8097" i="2"/>
  <c r="E8081" i="2"/>
  <c r="E8065" i="2"/>
  <c r="E8049" i="2"/>
  <c r="E8033" i="2"/>
  <c r="E8017" i="2"/>
  <c r="E8001" i="2"/>
  <c r="E7985" i="2"/>
  <c r="E7969" i="2"/>
  <c r="E7953" i="2"/>
  <c r="E7937" i="2"/>
  <c r="E7921" i="2"/>
  <c r="E7905" i="2"/>
  <c r="E7889" i="2"/>
  <c r="E7873" i="2"/>
  <c r="E7857" i="2"/>
  <c r="E7841" i="2"/>
  <c r="E7825" i="2"/>
  <c r="E7809" i="2"/>
  <c r="E7793" i="2"/>
  <c r="E7777" i="2"/>
  <c r="E7761" i="2"/>
  <c r="E7745" i="2"/>
  <c r="E7729" i="2"/>
  <c r="E7713" i="2"/>
  <c r="E7697" i="2"/>
  <c r="E7681" i="2"/>
  <c r="E7665" i="2"/>
  <c r="E7649" i="2"/>
  <c r="E7633" i="2"/>
  <c r="E7617" i="2"/>
  <c r="E7601" i="2"/>
  <c r="E7585" i="2"/>
  <c r="E7569" i="2"/>
  <c r="E7553" i="2"/>
  <c r="E7537" i="2"/>
  <c r="E7521" i="2"/>
  <c r="E7505" i="2"/>
  <c r="E7489" i="2"/>
  <c r="E7473" i="2"/>
  <c r="E7457" i="2"/>
  <c r="E7441" i="2"/>
  <c r="E7425" i="2"/>
  <c r="E7409" i="2"/>
  <c r="E7393" i="2"/>
  <c r="E7377" i="2"/>
  <c r="E7361" i="2"/>
  <c r="E7345" i="2"/>
  <c r="E7329" i="2"/>
  <c r="E7313" i="2"/>
  <c r="E7297" i="2"/>
  <c r="E7281" i="2"/>
  <c r="E7265" i="2"/>
  <c r="E7249" i="2"/>
  <c r="E7233" i="2"/>
  <c r="E7217" i="2"/>
  <c r="E7201" i="2"/>
  <c r="E7185" i="2"/>
  <c r="E7169" i="2"/>
  <c r="E7153" i="2"/>
  <c r="E7137" i="2"/>
  <c r="E7121" i="2"/>
  <c r="E7105" i="2"/>
  <c r="E8380" i="2"/>
  <c r="E8364" i="2"/>
  <c r="E8348" i="2"/>
  <c r="E8332" i="2"/>
  <c r="E8316" i="2"/>
  <c r="E8300" i="2"/>
  <c r="E8284" i="2"/>
  <c r="E8268" i="2"/>
  <c r="E8252" i="2"/>
  <c r="E8236" i="2"/>
  <c r="E8220" i="2"/>
  <c r="E8204" i="2"/>
  <c r="E8188" i="2"/>
  <c r="E8172" i="2"/>
  <c r="E8156" i="2"/>
  <c r="E8140" i="2"/>
  <c r="E8124" i="2"/>
  <c r="E8108" i="2"/>
  <c r="E8092" i="2"/>
  <c r="E8076" i="2"/>
  <c r="E8060" i="2"/>
  <c r="E8044" i="2"/>
  <c r="E8028" i="2"/>
  <c r="E8012" i="2"/>
  <c r="E7996" i="2"/>
  <c r="E7980" i="2"/>
  <c r="E7964" i="2"/>
  <c r="E7948" i="2"/>
  <c r="E7932" i="2"/>
  <c r="E7916" i="2"/>
  <c r="E7900" i="2"/>
  <c r="E7884" i="2"/>
  <c r="E7868" i="2"/>
  <c r="E7852" i="2"/>
  <c r="E7836" i="2"/>
  <c r="E7820" i="2"/>
  <c r="E7804" i="2"/>
  <c r="E7788" i="2"/>
  <c r="E7772" i="2"/>
  <c r="E7756" i="2"/>
  <c r="E7740" i="2"/>
  <c r="E7724" i="2"/>
  <c r="E7708" i="2"/>
  <c r="E7692" i="2"/>
  <c r="E7676" i="2"/>
  <c r="E7660" i="2"/>
  <c r="E7644" i="2"/>
  <c r="E7628" i="2"/>
  <c r="E7612" i="2"/>
  <c r="E7596" i="2"/>
  <c r="E7580" i="2"/>
  <c r="E7564" i="2"/>
  <c r="E7548" i="2"/>
  <c r="E7532" i="2"/>
  <c r="E7516" i="2"/>
  <c r="E7500" i="2"/>
  <c r="E7484" i="2"/>
  <c r="E7468" i="2"/>
  <c r="E7452" i="2"/>
  <c r="E7436" i="2"/>
  <c r="E7420" i="2"/>
  <c r="E7404" i="2"/>
  <c r="E7388" i="2"/>
  <c r="E7372" i="2"/>
  <c r="E7356" i="2"/>
  <c r="E7340" i="2"/>
  <c r="E7324" i="2"/>
  <c r="E7308" i="2"/>
  <c r="E7292" i="2"/>
  <c r="E7276" i="2"/>
  <c r="E7260" i="2"/>
  <c r="E7244" i="2"/>
  <c r="E7228" i="2"/>
  <c r="E7212" i="2"/>
  <c r="E7196" i="2"/>
  <c r="E7180" i="2"/>
  <c r="E7164" i="2"/>
  <c r="E7148" i="2"/>
  <c r="E7132" i="2"/>
  <c r="E7116" i="2"/>
  <c r="E8383" i="2"/>
  <c r="E8367" i="2"/>
  <c r="E8351" i="2"/>
  <c r="E8335" i="2"/>
  <c r="E8319" i="2"/>
  <c r="E8303" i="2"/>
  <c r="E8287" i="2"/>
  <c r="E8271" i="2"/>
  <c r="E8255" i="2"/>
  <c r="E8239" i="2"/>
  <c r="E8223" i="2"/>
  <c r="E8207" i="2"/>
  <c r="E8191" i="2"/>
  <c r="E8175" i="2"/>
  <c r="E8159" i="2"/>
  <c r="E8143" i="2"/>
  <c r="E8127" i="2"/>
  <c r="E8111" i="2"/>
  <c r="E8095" i="2"/>
  <c r="E8079" i="2"/>
  <c r="E8063" i="2"/>
  <c r="E8047" i="2"/>
  <c r="E8031" i="2"/>
  <c r="E8015" i="2"/>
  <c r="E7999" i="2"/>
  <c r="E7983" i="2"/>
  <c r="E7967" i="2"/>
  <c r="E7951" i="2"/>
  <c r="E7935" i="2"/>
  <c r="E7919" i="2"/>
  <c r="E7903" i="2"/>
  <c r="E7887" i="2"/>
  <c r="E7871" i="2"/>
  <c r="E7855" i="2"/>
  <c r="E7839" i="2"/>
  <c r="E7823" i="2"/>
  <c r="E7807" i="2"/>
  <c r="E7791" i="2"/>
  <c r="E7775" i="2"/>
  <c r="E7759" i="2"/>
  <c r="E7743" i="2"/>
  <c r="E7727" i="2"/>
  <c r="E7711" i="2"/>
  <c r="E7695" i="2"/>
  <c r="E7679" i="2"/>
  <c r="E7663" i="2"/>
  <c r="E7647" i="2"/>
  <c r="E7631" i="2"/>
  <c r="E7615" i="2"/>
  <c r="E7599" i="2"/>
  <c r="E7583" i="2"/>
  <c r="E7567" i="2"/>
  <c r="E7551" i="2"/>
  <c r="E7535" i="2"/>
  <c r="E7519" i="2"/>
  <c r="E7503" i="2"/>
  <c r="E7487" i="2"/>
  <c r="E7471" i="2"/>
  <c r="E7455" i="2"/>
  <c r="E7439" i="2"/>
  <c r="E7423" i="2"/>
  <c r="E7407" i="2"/>
  <c r="E7391" i="2"/>
  <c r="E7375" i="2"/>
  <c r="E7359" i="2"/>
  <c r="E7343" i="2"/>
  <c r="E7327" i="2"/>
  <c r="E7311" i="2"/>
  <c r="E7295" i="2"/>
  <c r="E7279" i="2"/>
  <c r="E7263" i="2"/>
  <c r="E7247" i="2"/>
  <c r="E7231" i="2"/>
  <c r="E7215" i="2"/>
  <c r="E7199" i="2"/>
  <c r="E7183" i="2"/>
  <c r="E7167" i="2"/>
  <c r="E7151" i="2"/>
  <c r="E7135" i="2"/>
  <c r="E7119" i="2"/>
  <c r="E5242" i="2"/>
  <c r="E5226" i="2"/>
  <c r="E5210" i="2"/>
  <c r="E5194" i="2"/>
  <c r="E5178" i="2"/>
  <c r="E5162" i="2"/>
  <c r="E5146" i="2"/>
  <c r="E5130" i="2"/>
  <c r="E5114" i="2"/>
  <c r="E5098" i="2"/>
  <c r="E5082" i="2"/>
  <c r="E5066" i="2"/>
  <c r="E5050" i="2"/>
  <c r="E5034" i="2"/>
  <c r="E5018" i="2"/>
  <c r="E5002" i="2"/>
  <c r="E4986" i="2"/>
  <c r="E4970" i="2"/>
  <c r="E4954" i="2"/>
  <c r="E4938" i="2"/>
  <c r="E4922" i="2"/>
  <c r="E4906" i="2"/>
  <c r="E4890" i="2"/>
  <c r="E4874" i="2"/>
  <c r="E4858" i="2"/>
  <c r="E4842" i="2"/>
  <c r="E4826" i="2"/>
  <c r="E4810" i="2"/>
  <c r="E4794" i="2"/>
  <c r="E4778" i="2"/>
  <c r="E4762" i="2"/>
  <c r="E4746" i="2"/>
  <c r="E4730" i="2"/>
  <c r="E4714" i="2"/>
  <c r="E4698" i="2"/>
  <c r="E4682" i="2"/>
  <c r="E4666" i="2"/>
  <c r="E4650" i="2"/>
  <c r="E4634" i="2"/>
  <c r="E4618" i="2"/>
  <c r="E4602" i="2"/>
  <c r="E4586" i="2"/>
  <c r="E4570" i="2"/>
  <c r="E7085" i="2"/>
  <c r="E7069" i="2"/>
  <c r="E7053" i="2"/>
  <c r="E7037" i="2"/>
  <c r="E7021" i="2"/>
  <c r="E7005" i="2"/>
  <c r="E6989" i="2"/>
  <c r="E6973" i="2"/>
  <c r="E6957" i="2"/>
  <c r="E6941" i="2"/>
  <c r="E6925" i="2"/>
  <c r="E6909" i="2"/>
  <c r="E6893" i="2"/>
  <c r="E6877" i="2"/>
  <c r="E6861" i="2"/>
  <c r="E6845" i="2"/>
  <c r="E6829" i="2"/>
  <c r="E6813" i="2"/>
  <c r="E6797" i="2"/>
  <c r="E6781" i="2"/>
  <c r="E6765" i="2"/>
  <c r="E6749" i="2"/>
  <c r="E6733" i="2"/>
  <c r="E6717" i="2"/>
  <c r="E6701" i="2"/>
  <c r="E6685" i="2"/>
  <c r="E6669" i="2"/>
  <c r="E6653" i="2"/>
  <c r="E6637" i="2"/>
  <c r="E6621" i="2"/>
  <c r="E6605" i="2"/>
  <c r="E6589" i="2"/>
  <c r="E6573" i="2"/>
  <c r="E6557" i="2"/>
  <c r="E6541" i="2"/>
  <c r="E6525" i="2"/>
  <c r="E6509" i="2"/>
  <c r="E6493" i="2"/>
  <c r="E6477" i="2"/>
  <c r="E6461" i="2"/>
  <c r="E6445" i="2"/>
  <c r="E7096" i="2"/>
  <c r="E7080" i="2"/>
  <c r="E7064" i="2"/>
  <c r="E7048" i="2"/>
  <c r="E7032" i="2"/>
  <c r="E7016" i="2"/>
  <c r="E7000" i="2"/>
  <c r="E6984" i="2"/>
  <c r="E6968" i="2"/>
  <c r="E6952" i="2"/>
  <c r="E6936" i="2"/>
  <c r="E6920" i="2"/>
  <c r="E6904" i="2"/>
  <c r="E6888" i="2"/>
  <c r="E6872" i="2"/>
  <c r="E6856" i="2"/>
  <c r="E6840" i="2"/>
  <c r="E6824" i="2"/>
  <c r="E6808" i="2"/>
  <c r="E6792" i="2"/>
  <c r="E6776" i="2"/>
  <c r="E6760" i="2"/>
  <c r="E6744" i="2"/>
  <c r="E6728" i="2"/>
  <c r="E6712" i="2"/>
  <c r="E6696" i="2"/>
  <c r="E6680" i="2"/>
  <c r="E6664" i="2"/>
  <c r="E8893" i="2"/>
  <c r="E8861" i="2"/>
  <c r="E8829" i="2"/>
  <c r="E8797" i="2"/>
  <c r="E8765" i="2"/>
  <c r="E8733" i="2"/>
  <c r="E8701" i="2"/>
  <c r="E8669" i="2"/>
  <c r="E8637" i="2"/>
  <c r="E8605" i="2"/>
  <c r="E8573" i="2"/>
  <c r="E8541" i="2"/>
  <c r="E8509" i="2"/>
  <c r="E8477" i="2"/>
  <c r="E8445" i="2"/>
  <c r="E8421" i="2"/>
  <c r="E8405" i="2"/>
  <c r="E9752" i="2"/>
  <c r="E9736" i="2"/>
  <c r="E9720" i="2"/>
  <c r="E9704" i="2"/>
  <c r="E9688" i="2"/>
  <c r="E9672" i="2"/>
  <c r="E9656" i="2"/>
  <c r="E9640" i="2"/>
  <c r="E9624" i="2"/>
  <c r="E9608" i="2"/>
  <c r="E9592" i="2"/>
  <c r="E9576" i="2"/>
  <c r="E9560" i="2"/>
  <c r="E9544" i="2"/>
  <c r="E9528" i="2"/>
  <c r="E9512" i="2"/>
  <c r="E9496" i="2"/>
  <c r="E9480" i="2"/>
  <c r="E9464" i="2"/>
  <c r="E9448" i="2"/>
  <c r="E9432" i="2"/>
  <c r="E9416" i="2"/>
  <c r="E9400" i="2"/>
  <c r="E9384" i="2"/>
  <c r="E9368" i="2"/>
  <c r="E9352" i="2"/>
  <c r="E9336" i="2"/>
  <c r="E9320" i="2"/>
  <c r="E9304" i="2"/>
  <c r="E9288" i="2"/>
  <c r="E9272" i="2"/>
  <c r="E9256" i="2"/>
  <c r="E9240" i="2"/>
  <c r="E9224" i="2"/>
  <c r="E9208" i="2"/>
  <c r="E9192" i="2"/>
  <c r="E9176" i="2"/>
  <c r="E9160" i="2"/>
  <c r="E9144" i="2"/>
  <c r="E9128" i="2"/>
  <c r="E9112" i="2"/>
  <c r="E9096" i="2"/>
  <c r="E9080" i="2"/>
  <c r="E9064" i="2"/>
  <c r="E9048" i="2"/>
  <c r="E9032" i="2"/>
  <c r="E9016" i="2"/>
  <c r="E9000" i="2"/>
  <c r="E8984" i="2"/>
  <c r="E8968" i="2"/>
  <c r="E8952" i="2"/>
  <c r="E8936" i="2"/>
  <c r="E8920" i="2"/>
  <c r="E8904" i="2"/>
  <c r="E8888" i="2"/>
  <c r="E8872" i="2"/>
  <c r="E8856" i="2"/>
  <c r="E8840" i="2"/>
  <c r="E8824" i="2"/>
  <c r="E8808" i="2"/>
  <c r="E8792" i="2"/>
  <c r="E8776" i="2"/>
  <c r="E8760" i="2"/>
  <c r="E8744" i="2"/>
  <c r="E8728" i="2"/>
  <c r="E8712" i="2"/>
  <c r="E8696" i="2"/>
  <c r="E8680" i="2"/>
  <c r="E8664" i="2"/>
  <c r="E8648" i="2"/>
  <c r="E8632" i="2"/>
  <c r="E8616" i="2"/>
  <c r="E8600" i="2"/>
  <c r="E8584" i="2"/>
  <c r="E8568" i="2"/>
  <c r="E8552" i="2"/>
  <c r="E8536" i="2"/>
  <c r="E8520" i="2"/>
  <c r="E8504" i="2"/>
  <c r="E8488" i="2"/>
  <c r="E8472" i="2"/>
  <c r="E8456" i="2"/>
  <c r="E8440" i="2"/>
  <c r="E8424" i="2"/>
  <c r="E8408" i="2"/>
  <c r="E8392" i="2"/>
  <c r="E9739" i="2"/>
  <c r="E9723" i="2"/>
  <c r="E9707" i="2"/>
  <c r="E9691" i="2"/>
  <c r="E9675" i="2"/>
  <c r="E9659" i="2"/>
  <c r="E9643" i="2"/>
  <c r="E9627" i="2"/>
  <c r="E9611" i="2"/>
  <c r="E9595" i="2"/>
  <c r="E9579" i="2"/>
  <c r="E9563" i="2"/>
  <c r="E9547" i="2"/>
  <c r="E9531" i="2"/>
  <c r="E9515" i="2"/>
  <c r="E9499" i="2"/>
  <c r="E9483" i="2"/>
  <c r="E9467" i="2"/>
  <c r="E9451" i="2"/>
  <c r="E9435" i="2"/>
  <c r="E9419" i="2"/>
  <c r="E9403" i="2"/>
  <c r="E9387" i="2"/>
  <c r="E9371" i="2"/>
  <c r="E9355" i="2"/>
  <c r="E9339" i="2"/>
  <c r="E9323" i="2"/>
  <c r="E9307" i="2"/>
  <c r="E9291" i="2"/>
  <c r="E9275" i="2"/>
  <c r="E9259" i="2"/>
  <c r="E9243" i="2"/>
  <c r="E9227" i="2"/>
  <c r="E9211" i="2"/>
  <c r="E9195" i="2"/>
  <c r="E9179" i="2"/>
  <c r="E9163" i="2"/>
  <c r="E9147" i="2"/>
  <c r="E9131" i="2"/>
  <c r="E9115" i="2"/>
  <c r="E9099" i="2"/>
  <c r="E9083" i="2"/>
  <c r="E9067" i="2"/>
  <c r="E9051" i="2"/>
  <c r="E9035" i="2"/>
  <c r="E9019" i="2"/>
  <c r="E9003" i="2"/>
  <c r="E8987" i="2"/>
  <c r="E8971" i="2"/>
  <c r="E8955" i="2"/>
  <c r="E8939" i="2"/>
  <c r="E8923" i="2"/>
  <c r="E8907" i="2"/>
  <c r="E8891" i="2"/>
  <c r="E8875" i="2"/>
  <c r="E8859" i="2"/>
  <c r="E8843" i="2"/>
  <c r="E8827" i="2"/>
  <c r="E8811" i="2"/>
  <c r="E8795" i="2"/>
  <c r="E8779" i="2"/>
  <c r="E8763" i="2"/>
  <c r="E8747" i="2"/>
  <c r="E8731" i="2"/>
  <c r="E8715" i="2"/>
  <c r="E8699" i="2"/>
  <c r="E8683" i="2"/>
  <c r="E8667" i="2"/>
  <c r="E8651" i="2"/>
  <c r="E8635" i="2"/>
  <c r="E8619" i="2"/>
  <c r="E8603" i="2"/>
  <c r="E8587" i="2"/>
  <c r="E8571" i="2"/>
  <c r="E8555" i="2"/>
  <c r="E8539" i="2"/>
  <c r="E8523" i="2"/>
  <c r="E8507" i="2"/>
  <c r="E8491" i="2"/>
  <c r="E8475" i="2"/>
  <c r="E8459" i="2"/>
  <c r="E8443" i="2"/>
  <c r="E8427" i="2"/>
  <c r="E8411" i="2"/>
  <c r="E8395" i="2"/>
  <c r="E6598" i="2"/>
  <c r="E6582" i="2"/>
  <c r="E6566" i="2"/>
  <c r="E6550" i="2"/>
  <c r="E6534" i="2"/>
  <c r="E6518" i="2"/>
  <c r="E6502" i="2"/>
  <c r="E6486" i="2"/>
  <c r="E6470" i="2"/>
  <c r="E6454" i="2"/>
  <c r="E6438" i="2"/>
  <c r="E6422" i="2"/>
  <c r="E6406" i="2"/>
  <c r="E6390" i="2"/>
  <c r="E6374" i="2"/>
  <c r="E6358" i="2"/>
  <c r="E6342" i="2"/>
  <c r="E6326" i="2"/>
  <c r="E6310" i="2"/>
  <c r="E6294" i="2"/>
  <c r="E6278" i="2"/>
  <c r="E6262" i="2"/>
  <c r="E6246" i="2"/>
  <c r="E6230" i="2"/>
  <c r="E6214" i="2"/>
  <c r="E6198" i="2"/>
  <c r="E6182" i="2"/>
  <c r="E6166" i="2"/>
  <c r="E6150" i="2"/>
  <c r="E6134" i="2"/>
  <c r="E6118" i="2"/>
  <c r="E6102" i="2"/>
  <c r="E6086" i="2"/>
  <c r="E6070" i="2"/>
  <c r="E6054" i="2"/>
  <c r="E6038" i="2"/>
  <c r="E6022" i="2"/>
  <c r="E6006" i="2"/>
  <c r="E5990" i="2"/>
  <c r="E5974" i="2"/>
  <c r="E5958" i="2"/>
  <c r="E5942" i="2"/>
  <c r="E5926" i="2"/>
  <c r="E5910" i="2"/>
  <c r="E5894" i="2"/>
  <c r="E5878" i="2"/>
  <c r="E5862" i="2"/>
  <c r="E5846" i="2"/>
  <c r="E5830" i="2"/>
  <c r="E5814" i="2"/>
  <c r="E5798" i="2"/>
  <c r="E5782" i="2"/>
  <c r="E5766" i="2"/>
  <c r="E5750" i="2"/>
  <c r="E5734" i="2"/>
  <c r="E5718" i="2"/>
  <c r="E5702" i="2"/>
  <c r="E5686" i="2"/>
  <c r="E5670" i="2"/>
  <c r="E5654" i="2"/>
  <c r="E5638" i="2"/>
  <c r="E5622" i="2"/>
  <c r="E5606" i="2"/>
  <c r="E5590" i="2"/>
  <c r="E5574" i="2"/>
  <c r="E5558" i="2"/>
  <c r="E5542" i="2"/>
  <c r="E5526" i="2"/>
  <c r="E5510" i="2"/>
  <c r="E5494" i="2"/>
  <c r="E5478" i="2"/>
  <c r="E5462" i="2"/>
  <c r="E5446" i="2"/>
  <c r="E5430" i="2"/>
  <c r="E5414" i="2"/>
  <c r="E5398" i="2"/>
  <c r="E5382" i="2"/>
  <c r="E5366" i="2"/>
  <c r="E5350" i="2"/>
  <c r="E5334" i="2"/>
  <c r="E5318" i="2"/>
  <c r="E5302" i="2"/>
  <c r="E5286" i="2"/>
  <c r="E5270" i="2"/>
  <c r="E5254" i="2"/>
  <c r="E8381" i="2"/>
  <c r="E8365" i="2"/>
  <c r="E8349" i="2"/>
  <c r="E8333" i="2"/>
  <c r="E8317" i="2"/>
  <c r="E8301" i="2"/>
  <c r="E8285" i="2"/>
  <c r="E8269" i="2"/>
  <c r="E8253" i="2"/>
  <c r="E8237" i="2"/>
  <c r="E8221" i="2"/>
  <c r="E8205" i="2"/>
  <c r="E8189" i="2"/>
  <c r="E8173" i="2"/>
  <c r="E8157" i="2"/>
  <c r="E8141" i="2"/>
  <c r="E8125" i="2"/>
  <c r="E8109" i="2"/>
  <c r="E8093" i="2"/>
  <c r="E8077" i="2"/>
  <c r="E8061" i="2"/>
  <c r="E8045" i="2"/>
  <c r="E8029" i="2"/>
  <c r="E8013" i="2"/>
  <c r="E7997" i="2"/>
  <c r="E7981" i="2"/>
  <c r="E7965" i="2"/>
  <c r="E7949" i="2"/>
  <c r="E7933" i="2"/>
  <c r="E7917" i="2"/>
  <c r="E7901" i="2"/>
  <c r="E7885" i="2"/>
  <c r="E7869" i="2"/>
  <c r="E7853" i="2"/>
  <c r="E7837" i="2"/>
  <c r="E7821" i="2"/>
  <c r="E7805" i="2"/>
  <c r="E7789" i="2"/>
  <c r="E7773" i="2"/>
  <c r="E7757" i="2"/>
  <c r="E7741" i="2"/>
  <c r="E7725" i="2"/>
  <c r="E7709" i="2"/>
  <c r="E7693" i="2"/>
  <c r="E7677" i="2"/>
  <c r="E7661" i="2"/>
  <c r="E7645" i="2"/>
  <c r="E7629" i="2"/>
  <c r="E7613" i="2"/>
  <c r="E7597" i="2"/>
  <c r="E7581" i="2"/>
  <c r="E7565" i="2"/>
  <c r="E7549" i="2"/>
  <c r="E7533" i="2"/>
  <c r="E7517" i="2"/>
  <c r="E7501" i="2"/>
  <c r="E7485" i="2"/>
  <c r="E7469" i="2"/>
  <c r="E7453" i="2"/>
  <c r="E7437" i="2"/>
  <c r="E7421" i="2"/>
  <c r="E7405" i="2"/>
  <c r="E7389" i="2"/>
  <c r="E7373" i="2"/>
  <c r="E7357" i="2"/>
  <c r="E7341" i="2"/>
  <c r="E7325" i="2"/>
  <c r="E7309" i="2"/>
  <c r="E7293" i="2"/>
  <c r="E7277" i="2"/>
  <c r="E7261" i="2"/>
  <c r="E7245" i="2"/>
  <c r="E7229" i="2"/>
  <c r="E7213" i="2"/>
  <c r="E7197" i="2"/>
  <c r="E7181" i="2"/>
  <c r="E7165" i="2"/>
  <c r="E7149" i="2"/>
  <c r="E7133" i="2"/>
  <c r="E7117" i="2"/>
  <c r="E7101" i="2"/>
  <c r="E8376" i="2"/>
  <c r="E8360" i="2"/>
  <c r="E8344" i="2"/>
  <c r="E8328" i="2"/>
  <c r="E8312" i="2"/>
  <c r="E8296" i="2"/>
  <c r="E8280" i="2"/>
  <c r="E8264" i="2"/>
  <c r="E8248" i="2"/>
  <c r="E8232" i="2"/>
  <c r="E8216" i="2"/>
  <c r="E8200" i="2"/>
  <c r="E8184" i="2"/>
  <c r="E8168" i="2"/>
  <c r="E8152" i="2"/>
  <c r="E8136" i="2"/>
  <c r="E8120" i="2"/>
  <c r="E8104" i="2"/>
  <c r="E8088" i="2"/>
  <c r="E8072" i="2"/>
  <c r="E8056" i="2"/>
  <c r="E8040" i="2"/>
  <c r="E8024" i="2"/>
  <c r="E8008" i="2"/>
  <c r="E7992" i="2"/>
  <c r="E7976" i="2"/>
  <c r="E7960" i="2"/>
  <c r="E7944" i="2"/>
  <c r="E7928" i="2"/>
  <c r="E7912" i="2"/>
  <c r="E7896" i="2"/>
  <c r="E7880" i="2"/>
  <c r="E7864" i="2"/>
  <c r="E7848" i="2"/>
  <c r="E7832" i="2"/>
  <c r="E7816" i="2"/>
  <c r="E7800" i="2"/>
  <c r="E7784" i="2"/>
  <c r="E7768" i="2"/>
  <c r="E7752" i="2"/>
  <c r="E7736" i="2"/>
  <c r="E7720" i="2"/>
  <c r="E7704" i="2"/>
  <c r="E7688" i="2"/>
  <c r="E7672" i="2"/>
  <c r="E7656" i="2"/>
  <c r="E7640" i="2"/>
  <c r="E7624" i="2"/>
  <c r="E7608" i="2"/>
  <c r="E7592" i="2"/>
  <c r="E7576" i="2"/>
  <c r="E7560" i="2"/>
  <c r="E7544" i="2"/>
  <c r="E7528" i="2"/>
  <c r="E7512" i="2"/>
  <c r="E7496" i="2"/>
  <c r="E7480" i="2"/>
  <c r="E7464" i="2"/>
  <c r="E7448" i="2"/>
  <c r="E7432" i="2"/>
  <c r="E7416" i="2"/>
  <c r="E7400" i="2"/>
  <c r="E7384" i="2"/>
  <c r="E7368" i="2"/>
  <c r="E7352" i="2"/>
  <c r="E7336" i="2"/>
  <c r="E7320" i="2"/>
  <c r="E7304" i="2"/>
  <c r="E7288" i="2"/>
  <c r="E7272" i="2"/>
  <c r="E7256" i="2"/>
  <c r="E7240" i="2"/>
  <c r="E7224" i="2"/>
  <c r="E7208" i="2"/>
  <c r="E7192" i="2"/>
  <c r="E7176" i="2"/>
  <c r="E7160" i="2"/>
  <c r="E7144" i="2"/>
  <c r="E7128" i="2"/>
  <c r="E7112" i="2"/>
  <c r="E8379" i="2"/>
  <c r="E8363" i="2"/>
  <c r="E8347" i="2"/>
  <c r="E8331" i="2"/>
  <c r="E8315" i="2"/>
  <c r="E8299" i="2"/>
  <c r="E8283" i="2"/>
  <c r="E8267" i="2"/>
  <c r="E8251" i="2"/>
  <c r="E8235" i="2"/>
  <c r="E8219" i="2"/>
  <c r="E8203" i="2"/>
  <c r="E8187" i="2"/>
  <c r="E8171" i="2"/>
  <c r="E8155" i="2"/>
  <c r="E8139" i="2"/>
  <c r="E8123" i="2"/>
  <c r="E8107" i="2"/>
  <c r="E8091" i="2"/>
  <c r="E8075" i="2"/>
  <c r="E8059" i="2"/>
  <c r="E8043" i="2"/>
  <c r="E8027" i="2"/>
  <c r="E8011" i="2"/>
  <c r="E7995" i="2"/>
  <c r="E7979" i="2"/>
  <c r="E7963" i="2"/>
  <c r="E7947" i="2"/>
  <c r="E7931" i="2"/>
  <c r="E7915" i="2"/>
  <c r="E7899" i="2"/>
  <c r="E7883" i="2"/>
  <c r="E7867" i="2"/>
  <c r="E7851" i="2"/>
  <c r="E7835" i="2"/>
  <c r="E7819" i="2"/>
  <c r="E7803" i="2"/>
  <c r="E7787" i="2"/>
  <c r="E7771" i="2"/>
  <c r="E7755" i="2"/>
  <c r="E7739" i="2"/>
  <c r="E7723" i="2"/>
  <c r="E7707" i="2"/>
  <c r="E7691" i="2"/>
  <c r="E7675" i="2"/>
  <c r="E7659" i="2"/>
  <c r="E7643" i="2"/>
  <c r="E7627" i="2"/>
  <c r="E7611" i="2"/>
  <c r="E7595" i="2"/>
  <c r="E7579" i="2"/>
  <c r="E7563" i="2"/>
  <c r="E7547" i="2"/>
  <c r="E7531" i="2"/>
  <c r="E7515" i="2"/>
  <c r="E7499" i="2"/>
  <c r="E7483" i="2"/>
  <c r="E7467" i="2"/>
  <c r="E7451" i="2"/>
  <c r="E7435" i="2"/>
  <c r="E7419" i="2"/>
  <c r="E7403" i="2"/>
  <c r="E7387" i="2"/>
  <c r="E7371" i="2"/>
  <c r="E7355" i="2"/>
  <c r="E7339" i="2"/>
  <c r="E7323" i="2"/>
  <c r="E7307" i="2"/>
  <c r="E7291" i="2"/>
  <c r="E7275" i="2"/>
  <c r="E7259" i="2"/>
  <c r="E7243" i="2"/>
  <c r="E7227" i="2"/>
  <c r="E7211" i="2"/>
  <c r="E7195" i="2"/>
  <c r="E7179" i="2"/>
  <c r="E7163" i="2"/>
  <c r="E7147" i="2"/>
  <c r="E7131" i="2"/>
  <c r="E7115" i="2"/>
  <c r="E5238" i="2"/>
  <c r="E5222" i="2"/>
  <c r="E5206" i="2"/>
  <c r="E5190" i="2"/>
  <c r="E5174" i="2"/>
  <c r="E5158" i="2"/>
  <c r="E5142" i="2"/>
  <c r="E5126" i="2"/>
  <c r="E5110" i="2"/>
  <c r="E5094" i="2"/>
  <c r="E5078" i="2"/>
  <c r="E5062" i="2"/>
  <c r="E5046" i="2"/>
  <c r="E5030" i="2"/>
  <c r="E5014" i="2"/>
  <c r="E4998" i="2"/>
  <c r="E4982" i="2"/>
  <c r="E4966" i="2"/>
  <c r="E4950" i="2"/>
  <c r="E4934" i="2"/>
  <c r="E4918" i="2"/>
  <c r="E4902" i="2"/>
  <c r="E4886" i="2"/>
  <c r="E4870" i="2"/>
  <c r="E4854" i="2"/>
  <c r="E4838" i="2"/>
  <c r="E4822" i="2"/>
  <c r="E4806" i="2"/>
  <c r="E4790" i="2"/>
  <c r="E4774" i="2"/>
  <c r="E4758" i="2"/>
  <c r="E4742" i="2"/>
  <c r="E4726" i="2"/>
  <c r="E4710" i="2"/>
  <c r="E4694" i="2"/>
  <c r="E4678" i="2"/>
  <c r="E4662" i="2"/>
  <c r="E4646" i="2"/>
  <c r="E4630" i="2"/>
  <c r="E4614" i="2"/>
  <c r="E4598" i="2"/>
  <c r="E4582" i="2"/>
  <c r="E7097" i="2"/>
  <c r="E7081" i="2"/>
  <c r="E7065" i="2"/>
  <c r="E7049" i="2"/>
  <c r="E7033" i="2"/>
  <c r="E7017" i="2"/>
  <c r="E7001" i="2"/>
  <c r="E6985" i="2"/>
  <c r="E6969" i="2"/>
  <c r="E6953" i="2"/>
  <c r="E6937" i="2"/>
  <c r="E6921" i="2"/>
  <c r="E6905" i="2"/>
  <c r="E6889" i="2"/>
  <c r="E6873" i="2"/>
  <c r="E6857" i="2"/>
  <c r="E6841" i="2"/>
  <c r="E6825" i="2"/>
  <c r="E6809" i="2"/>
  <c r="E6793" i="2"/>
  <c r="E6777" i="2"/>
  <c r="E6761" i="2"/>
  <c r="E6745" i="2"/>
  <c r="E6729" i="2"/>
  <c r="E6713" i="2"/>
  <c r="E6697" i="2"/>
  <c r="E6681" i="2"/>
  <c r="E6665" i="2"/>
  <c r="E6649" i="2"/>
  <c r="E6633" i="2"/>
  <c r="E6617" i="2"/>
  <c r="E6601" i="2"/>
  <c r="E6585" i="2"/>
  <c r="E6569" i="2"/>
  <c r="E6553" i="2"/>
  <c r="E6537" i="2"/>
  <c r="E6521" i="2"/>
  <c r="E6505" i="2"/>
  <c r="E6489" i="2"/>
  <c r="E6473" i="2"/>
  <c r="E6457" i="2"/>
  <c r="E7108" i="2"/>
  <c r="E7092" i="2"/>
  <c r="E7076" i="2"/>
  <c r="E7060" i="2"/>
  <c r="E7044" i="2"/>
  <c r="E7028" i="2"/>
  <c r="E7012" i="2"/>
  <c r="E6996" i="2"/>
  <c r="E6980" i="2"/>
  <c r="E6964" i="2"/>
  <c r="E6948" i="2"/>
  <c r="E6932" i="2"/>
  <c r="E6916" i="2"/>
  <c r="E6900" i="2"/>
  <c r="E6884" i="2"/>
  <c r="E6868" i="2"/>
  <c r="E6852" i="2"/>
  <c r="E6836" i="2"/>
  <c r="E6820" i="2"/>
  <c r="E6804" i="2"/>
  <c r="E6788" i="2"/>
  <c r="E6772" i="2"/>
  <c r="E6756" i="2"/>
  <c r="E6740" i="2"/>
  <c r="E6724" i="2"/>
  <c r="E6708" i="2"/>
  <c r="E6692" i="2"/>
  <c r="E6676" i="2"/>
  <c r="E6660" i="2"/>
  <c r="E6644" i="2"/>
  <c r="E6628" i="2"/>
  <c r="E6612" i="2"/>
  <c r="E6596" i="2"/>
  <c r="E6580" i="2"/>
  <c r="E6564" i="2"/>
  <c r="E6548" i="2"/>
  <c r="E6532" i="2"/>
  <c r="E6516" i="2"/>
  <c r="E6500" i="2"/>
  <c r="E6484" i="2"/>
  <c r="E6468" i="2"/>
  <c r="E6452" i="2"/>
  <c r="E7099" i="2"/>
  <c r="E7083" i="2"/>
  <c r="E7067" i="2"/>
  <c r="E7051" i="2"/>
  <c r="E7035" i="2"/>
  <c r="E7019" i="2"/>
  <c r="E7003" i="2"/>
  <c r="E6987" i="2"/>
  <c r="E6971" i="2"/>
  <c r="E6955" i="2"/>
  <c r="E6939" i="2"/>
  <c r="E6923" i="2"/>
  <c r="E6907" i="2"/>
  <c r="E6891" i="2"/>
  <c r="E6875" i="2"/>
  <c r="E6859" i="2"/>
  <c r="E6843" i="2"/>
  <c r="E6827" i="2"/>
  <c r="E6811" i="2"/>
  <c r="E6795" i="2"/>
  <c r="E6779" i="2"/>
  <c r="E6763" i="2"/>
  <c r="E6747" i="2"/>
  <c r="E6731" i="2"/>
  <c r="E6715" i="2"/>
  <c r="E6699" i="2"/>
  <c r="E6683" i="2"/>
  <c r="E6667" i="2"/>
  <c r="E6651" i="2"/>
  <c r="E6635" i="2"/>
  <c r="E6619" i="2"/>
  <c r="E6603" i="2"/>
  <c r="E6587" i="2"/>
  <c r="E6571" i="2"/>
  <c r="E6555" i="2"/>
  <c r="E6539" i="2"/>
  <c r="E6523" i="2"/>
  <c r="E6507" i="2"/>
  <c r="E6491" i="2"/>
  <c r="E6475" i="2"/>
  <c r="E6459" i="2"/>
  <c r="E4566" i="2"/>
  <c r="E4550" i="2"/>
  <c r="E6648" i="2"/>
  <c r="E6584" i="2"/>
  <c r="E6520" i="2"/>
  <c r="E6456" i="2"/>
  <c r="E7055" i="2"/>
  <c r="E6991" i="2"/>
  <c r="E6927" i="2"/>
  <c r="E6863" i="2"/>
  <c r="E6799" i="2"/>
  <c r="E6735" i="2"/>
  <c r="E6695" i="2"/>
  <c r="E6663" i="2"/>
  <c r="E6631" i="2"/>
  <c r="E6599" i="2"/>
  <c r="E6567" i="2"/>
  <c r="E6535" i="2"/>
  <c r="E6503" i="2"/>
  <c r="E6471" i="2"/>
  <c r="E4562" i="2"/>
  <c r="E4538" i="2"/>
  <c r="E4522" i="2"/>
  <c r="E4506" i="2"/>
  <c r="E4490" i="2"/>
  <c r="E4474" i="2"/>
  <c r="E4458" i="2"/>
  <c r="E4442" i="2"/>
  <c r="E4426" i="2"/>
  <c r="E4410" i="2"/>
  <c r="E4394" i="2"/>
  <c r="E4378" i="2"/>
  <c r="E4362" i="2"/>
  <c r="E4346" i="2"/>
  <c r="E4330" i="2"/>
  <c r="E4314" i="2"/>
  <c r="E4298" i="2"/>
  <c r="E4282" i="2"/>
  <c r="E4266" i="2"/>
  <c r="E4250" i="2"/>
  <c r="E4234" i="2"/>
  <c r="E6433" i="2"/>
  <c r="E6417" i="2"/>
  <c r="E6401" i="2"/>
  <c r="E6385" i="2"/>
  <c r="E6369" i="2"/>
  <c r="E6353" i="2"/>
  <c r="E6337" i="2"/>
  <c r="E6321" i="2"/>
  <c r="E6305" i="2"/>
  <c r="E6289" i="2"/>
  <c r="E6273" i="2"/>
  <c r="E6257" i="2"/>
  <c r="E6241" i="2"/>
  <c r="E6225" i="2"/>
  <c r="E6209" i="2"/>
  <c r="E6193" i="2"/>
  <c r="E6177" i="2"/>
  <c r="E6161" i="2"/>
  <c r="E6145" i="2"/>
  <c r="E6129" i="2"/>
  <c r="E6436" i="2"/>
  <c r="E6420" i="2"/>
  <c r="E6404" i="2"/>
  <c r="E6388" i="2"/>
  <c r="E6372" i="2"/>
  <c r="E6356" i="2"/>
  <c r="E6340" i="2"/>
  <c r="E6324" i="2"/>
  <c r="E6308" i="2"/>
  <c r="E6292" i="2"/>
  <c r="E6276" i="2"/>
  <c r="E6260" i="2"/>
  <c r="E6244" i="2"/>
  <c r="E6228" i="2"/>
  <c r="E6212" i="2"/>
  <c r="E6196" i="2"/>
  <c r="E6180" i="2"/>
  <c r="E6164" i="2"/>
  <c r="E6148" i="2"/>
  <c r="E6132" i="2"/>
  <c r="E6116" i="2"/>
  <c r="E6431" i="2"/>
  <c r="E6415" i="2"/>
  <c r="E6399" i="2"/>
  <c r="E6383" i="2"/>
  <c r="E6367" i="2"/>
  <c r="E6351" i="2"/>
  <c r="E6335" i="2"/>
  <c r="E6319" i="2"/>
  <c r="E6303" i="2"/>
  <c r="E6287" i="2"/>
  <c r="E6271" i="2"/>
  <c r="E6255" i="2"/>
  <c r="E6239" i="2"/>
  <c r="E6223" i="2"/>
  <c r="E6207" i="2"/>
  <c r="E6191" i="2"/>
  <c r="E6175" i="2"/>
  <c r="E6159" i="2"/>
  <c r="E6143" i="2"/>
  <c r="E6127" i="2"/>
  <c r="E4214" i="2"/>
  <c r="E4198" i="2"/>
  <c r="E4182" i="2"/>
  <c r="E4166" i="2"/>
  <c r="E4150" i="2"/>
  <c r="E4134" i="2"/>
  <c r="E4118" i="2"/>
  <c r="E4102" i="2"/>
  <c r="E4086" i="2"/>
  <c r="E4070" i="2"/>
  <c r="E4054" i="2"/>
  <c r="E4038" i="2"/>
  <c r="E4022" i="2"/>
  <c r="E4006" i="2"/>
  <c r="E3990" i="2"/>
  <c r="E3974" i="2"/>
  <c r="E3958" i="2"/>
  <c r="E3942" i="2"/>
  <c r="E3926" i="2"/>
  <c r="E3910" i="2"/>
  <c r="E6109" i="2"/>
  <c r="E6093" i="2"/>
  <c r="E6077" i="2"/>
  <c r="E6061" i="2"/>
  <c r="E6045" i="2"/>
  <c r="E6029" i="2"/>
  <c r="E6013" i="2"/>
  <c r="E5997" i="2"/>
  <c r="E5981" i="2"/>
  <c r="E5965" i="2"/>
  <c r="E5949" i="2"/>
  <c r="E5933" i="2"/>
  <c r="E5917" i="2"/>
  <c r="E5901" i="2"/>
  <c r="E5885" i="2"/>
  <c r="E5869" i="2"/>
  <c r="E5853" i="2"/>
  <c r="E5837" i="2"/>
  <c r="E5821" i="2"/>
  <c r="E5805" i="2"/>
  <c r="E5789" i="2"/>
  <c r="E5773" i="2"/>
  <c r="E5757" i="2"/>
  <c r="E5741" i="2"/>
  <c r="E5725" i="2"/>
  <c r="E5709" i="2"/>
  <c r="E5693" i="2"/>
  <c r="E5677" i="2"/>
  <c r="E5661" i="2"/>
  <c r="E5645" i="2"/>
  <c r="E5629" i="2"/>
  <c r="E5613" i="2"/>
  <c r="E5597" i="2"/>
  <c r="E5581" i="2"/>
  <c r="E5565" i="2"/>
  <c r="E5549" i="2"/>
  <c r="E5533" i="2"/>
  <c r="E5517" i="2"/>
  <c r="E5501" i="2"/>
  <c r="E5485" i="2"/>
  <c r="E5469" i="2"/>
  <c r="E5453" i="2"/>
  <c r="E5437" i="2"/>
  <c r="E5421" i="2"/>
  <c r="E5405" i="2"/>
  <c r="E5389" i="2"/>
  <c r="E5373" i="2"/>
  <c r="E5357" i="2"/>
  <c r="E5341" i="2"/>
  <c r="E5325" i="2"/>
  <c r="E5309" i="2"/>
  <c r="E5293" i="2"/>
  <c r="E5277" i="2"/>
  <c r="E5261" i="2"/>
  <c r="E5245" i="2"/>
  <c r="E5229" i="2"/>
  <c r="E5213" i="2"/>
  <c r="E5197" i="2"/>
  <c r="E5181" i="2"/>
  <c r="E5165" i="2"/>
  <c r="E5149" i="2"/>
  <c r="E5133" i="2"/>
  <c r="E5117" i="2"/>
  <c r="E5101" i="2"/>
  <c r="E5085" i="2"/>
  <c r="E5069" i="2"/>
  <c r="E5053" i="2"/>
  <c r="E5037" i="2"/>
  <c r="E5021" i="2"/>
  <c r="E5005" i="2"/>
  <c r="E4989" i="2"/>
  <c r="E4973" i="2"/>
  <c r="E4957" i="2"/>
  <c r="E4941" i="2"/>
  <c r="E4925" i="2"/>
  <c r="E4909" i="2"/>
  <c r="E4893" i="2"/>
  <c r="E4877" i="2"/>
  <c r="E4861" i="2"/>
  <c r="E4845" i="2"/>
  <c r="E4829" i="2"/>
  <c r="E4813" i="2"/>
  <c r="E4797" i="2"/>
  <c r="E4781" i="2"/>
  <c r="E4765" i="2"/>
  <c r="E6104" i="2"/>
  <c r="E6088" i="2"/>
  <c r="E6072" i="2"/>
  <c r="E6056" i="2"/>
  <c r="E6040" i="2"/>
  <c r="E6024" i="2"/>
  <c r="E6008" i="2"/>
  <c r="E5992" i="2"/>
  <c r="E5976" i="2"/>
  <c r="E5960" i="2"/>
  <c r="E5944" i="2"/>
  <c r="E5928" i="2"/>
  <c r="E5912" i="2"/>
  <c r="E5896" i="2"/>
  <c r="E5880" i="2"/>
  <c r="E5864" i="2"/>
  <c r="E5848" i="2"/>
  <c r="E5832" i="2"/>
  <c r="E5816" i="2"/>
  <c r="E5800" i="2"/>
  <c r="E5784" i="2"/>
  <c r="E5768" i="2"/>
  <c r="E5752" i="2"/>
  <c r="E5736" i="2"/>
  <c r="E5720" i="2"/>
  <c r="E5704" i="2"/>
  <c r="E5688" i="2"/>
  <c r="E5672" i="2"/>
  <c r="E5656" i="2"/>
  <c r="E5640" i="2"/>
  <c r="E5624" i="2"/>
  <c r="E5608" i="2"/>
  <c r="E5592" i="2"/>
  <c r="E5576" i="2"/>
  <c r="E5560" i="2"/>
  <c r="E5544" i="2"/>
  <c r="E5528" i="2"/>
  <c r="E5512" i="2"/>
  <c r="E5496" i="2"/>
  <c r="E5480" i="2"/>
  <c r="E5464" i="2"/>
  <c r="E5448" i="2"/>
  <c r="E5432" i="2"/>
  <c r="E5416" i="2"/>
  <c r="E5400" i="2"/>
  <c r="E5384" i="2"/>
  <c r="E5368" i="2"/>
  <c r="E5352" i="2"/>
  <c r="E5336" i="2"/>
  <c r="E5320" i="2"/>
  <c r="E5304" i="2"/>
  <c r="E5288" i="2"/>
  <c r="E5272" i="2"/>
  <c r="E5256" i="2"/>
  <c r="E5240" i="2"/>
  <c r="E5224" i="2"/>
  <c r="E5208" i="2"/>
  <c r="E5192" i="2"/>
  <c r="E5176" i="2"/>
  <c r="E5160" i="2"/>
  <c r="E5144" i="2"/>
  <c r="E5128" i="2"/>
  <c r="E5112" i="2"/>
  <c r="E5096" i="2"/>
  <c r="E5080" i="2"/>
  <c r="E5064" i="2"/>
  <c r="E5048" i="2"/>
  <c r="E5032" i="2"/>
  <c r="E5016" i="2"/>
  <c r="E5000" i="2"/>
  <c r="E4984" i="2"/>
  <c r="E4968" i="2"/>
  <c r="E4952" i="2"/>
  <c r="E4936" i="2"/>
  <c r="E4920" i="2"/>
  <c r="E4904" i="2"/>
  <c r="E4888" i="2"/>
  <c r="E4872" i="2"/>
  <c r="E4856" i="2"/>
  <c r="E4840" i="2"/>
  <c r="E4824" i="2"/>
  <c r="E4808" i="2"/>
  <c r="E6115" i="2"/>
  <c r="E6099" i="2"/>
  <c r="E6083" i="2"/>
  <c r="E6067" i="2"/>
  <c r="E6051" i="2"/>
  <c r="E6035" i="2"/>
  <c r="E6019" i="2"/>
  <c r="E6003" i="2"/>
  <c r="E5987" i="2"/>
  <c r="E5971" i="2"/>
  <c r="E5955" i="2"/>
  <c r="E5939" i="2"/>
  <c r="E5923" i="2"/>
  <c r="E5907" i="2"/>
  <c r="E5891" i="2"/>
  <c r="E5875" i="2"/>
  <c r="E5859" i="2"/>
  <c r="E5843" i="2"/>
  <c r="E5827" i="2"/>
  <c r="E5811" i="2"/>
  <c r="E5795" i="2"/>
  <c r="E5779" i="2"/>
  <c r="E5763" i="2"/>
  <c r="E5747" i="2"/>
  <c r="E5731" i="2"/>
  <c r="E5715" i="2"/>
  <c r="E5699" i="2"/>
  <c r="E5683" i="2"/>
  <c r="E5667" i="2"/>
  <c r="E5651" i="2"/>
  <c r="E5635" i="2"/>
  <c r="E5619" i="2"/>
  <c r="E5603" i="2"/>
  <c r="E5587" i="2"/>
  <c r="E5571" i="2"/>
  <c r="E5555" i="2"/>
  <c r="E5539" i="2"/>
  <c r="E5523" i="2"/>
  <c r="E5507" i="2"/>
  <c r="E5491" i="2"/>
  <c r="E5475" i="2"/>
  <c r="E5459" i="2"/>
  <c r="E5443" i="2"/>
  <c r="E5427" i="2"/>
  <c r="E5411" i="2"/>
  <c r="E5395" i="2"/>
  <c r="E5379" i="2"/>
  <c r="E5363" i="2"/>
  <c r="E5347" i="2"/>
  <c r="E5331" i="2"/>
  <c r="E5315" i="2"/>
  <c r="E5299" i="2"/>
  <c r="E5283" i="2"/>
  <c r="E5267" i="2"/>
  <c r="E5251" i="2"/>
  <c r="E5235" i="2"/>
  <c r="E5219" i="2"/>
  <c r="E5203" i="2"/>
  <c r="E5187" i="2"/>
  <c r="E5171" i="2"/>
  <c r="E5155" i="2"/>
  <c r="E5139" i="2"/>
  <c r="E5123" i="2"/>
  <c r="E5107" i="2"/>
  <c r="E5091" i="2"/>
  <c r="E5075" i="2"/>
  <c r="E5059" i="2"/>
  <c r="E5043" i="2"/>
  <c r="E5027" i="2"/>
  <c r="E5011" i="2"/>
  <c r="E4995" i="2"/>
  <c r="E4979" i="2"/>
  <c r="E4963" i="2"/>
  <c r="E4947" i="2"/>
  <c r="E4931" i="2"/>
  <c r="E4915" i="2"/>
  <c r="E4899" i="2"/>
  <c r="E4883" i="2"/>
  <c r="E4867" i="2"/>
  <c r="E4851" i="2"/>
  <c r="E4753" i="2"/>
  <c r="E4737" i="2"/>
  <c r="E4721" i="2"/>
  <c r="E4705" i="2"/>
  <c r="E4689" i="2"/>
  <c r="E4673" i="2"/>
  <c r="E4657" i="2"/>
  <c r="E4641" i="2"/>
  <c r="E4625" i="2"/>
  <c r="E4609" i="2"/>
  <c r="E4593" i="2"/>
  <c r="E4577" i="2"/>
  <c r="E4561" i="2"/>
  <c r="E4545" i="2"/>
  <c r="E4529" i="2"/>
  <c r="E4513" i="2"/>
  <c r="E4497" i="2"/>
  <c r="E4481" i="2"/>
  <c r="E4465" i="2"/>
  <c r="E4449" i="2"/>
  <c r="E4433" i="2"/>
  <c r="E4417" i="2"/>
  <c r="E4401" i="2"/>
  <c r="E4385" i="2"/>
  <c r="E4369" i="2"/>
  <c r="E4353" i="2"/>
  <c r="E4337" i="2"/>
  <c r="E4321" i="2"/>
  <c r="E4305" i="2"/>
  <c r="E4289" i="2"/>
  <c r="E4273" i="2"/>
  <c r="E4257" i="2"/>
  <c r="E4241" i="2"/>
  <c r="E4225" i="2"/>
  <c r="E4209" i="2"/>
  <c r="E4193" i="2"/>
  <c r="E4177" i="2"/>
  <c r="E4161" i="2"/>
  <c r="E4145" i="2"/>
  <c r="E4129" i="2"/>
  <c r="E4113" i="2"/>
  <c r="E4097" i="2"/>
  <c r="E4081" i="2"/>
  <c r="E4065" i="2"/>
  <c r="E4049" i="2"/>
  <c r="E4033" i="2"/>
  <c r="E4017" i="2"/>
  <c r="E4001" i="2"/>
  <c r="E3985" i="2"/>
  <c r="E3969" i="2"/>
  <c r="E3953" i="2"/>
  <c r="E3937" i="2"/>
  <c r="E3921" i="2"/>
  <c r="E3905" i="2"/>
  <c r="E3889" i="2"/>
  <c r="E3873" i="2"/>
  <c r="E3857" i="2"/>
  <c r="E3841" i="2"/>
  <c r="E3825" i="2"/>
  <c r="E4796" i="2"/>
  <c r="E4780" i="2"/>
  <c r="E4764" i="2"/>
  <c r="E4748" i="2"/>
  <c r="E4732" i="2"/>
  <c r="E4716" i="2"/>
  <c r="E4700" i="2"/>
  <c r="E4684" i="2"/>
  <c r="E4668" i="2"/>
  <c r="E4652" i="2"/>
  <c r="E4636" i="2"/>
  <c r="E4620" i="2"/>
  <c r="E4604" i="2"/>
  <c r="E4588" i="2"/>
  <c r="E4572" i="2"/>
  <c r="E4556" i="2"/>
  <c r="E4540" i="2"/>
  <c r="E4524" i="2"/>
  <c r="E4508" i="2"/>
  <c r="E4492" i="2"/>
  <c r="E4476" i="2"/>
  <c r="E4460" i="2"/>
  <c r="E4444" i="2"/>
  <c r="E4428" i="2"/>
  <c r="E4412" i="2"/>
  <c r="E4396" i="2"/>
  <c r="E4380" i="2"/>
  <c r="E4364" i="2"/>
  <c r="E4348" i="2"/>
  <c r="E4332" i="2"/>
  <c r="E4316" i="2"/>
  <c r="E4300" i="2"/>
  <c r="E4284" i="2"/>
  <c r="E4268" i="2"/>
  <c r="E4252" i="2"/>
  <c r="E4236" i="2"/>
  <c r="E4220" i="2"/>
  <c r="E4204" i="2"/>
  <c r="E4188" i="2"/>
  <c r="E4172" i="2"/>
  <c r="E4156" i="2"/>
  <c r="E4140" i="2"/>
  <c r="E4124" i="2"/>
  <c r="E4108" i="2"/>
  <c r="E4092" i="2"/>
  <c r="E4076" i="2"/>
  <c r="E4060" i="2"/>
  <c r="E4044" i="2"/>
  <c r="E4028" i="2"/>
  <c r="E4012" i="2"/>
  <c r="E4831" i="2"/>
  <c r="E4815" i="2"/>
  <c r="E4799" i="2"/>
  <c r="E4783" i="2"/>
  <c r="E4767" i="2"/>
  <c r="E4751" i="2"/>
  <c r="E4735" i="2"/>
  <c r="E4719" i="2"/>
  <c r="E4703" i="2"/>
  <c r="E4687" i="2"/>
  <c r="E4671" i="2"/>
  <c r="E4655" i="2"/>
  <c r="E4639" i="2"/>
  <c r="E4623" i="2"/>
  <c r="E4607" i="2"/>
  <c r="E4591" i="2"/>
  <c r="E4575" i="2"/>
  <c r="E4559" i="2"/>
  <c r="E4543" i="2"/>
  <c r="E4527" i="2"/>
  <c r="E4511" i="2"/>
  <c r="E4495" i="2"/>
  <c r="E4479" i="2"/>
  <c r="E4463" i="2"/>
  <c r="E4447" i="2"/>
  <c r="E4431" i="2"/>
  <c r="E4415" i="2"/>
  <c r="E4399" i="2"/>
  <c r="E4383" i="2"/>
  <c r="E4367" i="2"/>
  <c r="E4351" i="2"/>
  <c r="E4335" i="2"/>
  <c r="E4319" i="2"/>
  <c r="E4303" i="2"/>
  <c r="E4287" i="2"/>
  <c r="E4271" i="2"/>
  <c r="E4255" i="2"/>
  <c r="E4239" i="2"/>
  <c r="E4223" i="2"/>
  <c r="E4207" i="2"/>
  <c r="E4191" i="2"/>
  <c r="E4175" i="2"/>
  <c r="E3813" i="2"/>
  <c r="E3797" i="2"/>
  <c r="E3781" i="2"/>
  <c r="E3765" i="2"/>
  <c r="E3749" i="2"/>
  <c r="E3733" i="2"/>
  <c r="E3717" i="2"/>
  <c r="E3701" i="2"/>
  <c r="E3685" i="2"/>
  <c r="E3669" i="2"/>
  <c r="E3653" i="2"/>
  <c r="E3637" i="2"/>
  <c r="E3621" i="2"/>
  <c r="E3605" i="2"/>
  <c r="E3589" i="2"/>
  <c r="E3573" i="2"/>
  <c r="E3557" i="2"/>
  <c r="E3541" i="2"/>
  <c r="E3525" i="2"/>
  <c r="E3509" i="2"/>
  <c r="E3493" i="2"/>
  <c r="E3477" i="2"/>
  <c r="E3461" i="2"/>
  <c r="E3445" i="2"/>
  <c r="E3429" i="2"/>
  <c r="E3413" i="2"/>
  <c r="E3397" i="2"/>
  <c r="E3381" i="2"/>
  <c r="E3365" i="2"/>
  <c r="E3349" i="2"/>
  <c r="E3333" i="2"/>
  <c r="E3317" i="2"/>
  <c r="E3301" i="2"/>
  <c r="E3285" i="2"/>
  <c r="E3269" i="2"/>
  <c r="E3253" i="2"/>
  <c r="E3237" i="2"/>
  <c r="E3221" i="2"/>
  <c r="E3205" i="2"/>
  <c r="E3189" i="2"/>
  <c r="E3173" i="2"/>
  <c r="E3157" i="2"/>
  <c r="E3141" i="2"/>
  <c r="E3125" i="2"/>
  <c r="E3109" i="2"/>
  <c r="E3093" i="2"/>
  <c r="E3077" i="2"/>
  <c r="E3061" i="2"/>
  <c r="E3045" i="2"/>
  <c r="E3029" i="2"/>
  <c r="E3013" i="2"/>
  <c r="E2997" i="2"/>
  <c r="E2981" i="2"/>
  <c r="E2965" i="2"/>
  <c r="E4000" i="2"/>
  <c r="E3984" i="2"/>
  <c r="E3968" i="2"/>
  <c r="E3952" i="2"/>
  <c r="E3936" i="2"/>
  <c r="E3920" i="2"/>
  <c r="E3904" i="2"/>
  <c r="E3888" i="2"/>
  <c r="E3872" i="2"/>
  <c r="E3856" i="2"/>
  <c r="E3840" i="2"/>
  <c r="E3824" i="2"/>
  <c r="E3808" i="2"/>
  <c r="E3792" i="2"/>
  <c r="E3776" i="2"/>
  <c r="E3760" i="2"/>
  <c r="E3744" i="2"/>
  <c r="E3728" i="2"/>
  <c r="E3712" i="2"/>
  <c r="E3696" i="2"/>
  <c r="E3680" i="2"/>
  <c r="E3664" i="2"/>
  <c r="E3648" i="2"/>
  <c r="E3632" i="2"/>
  <c r="E3616" i="2"/>
  <c r="E3600" i="2"/>
  <c r="E3584" i="2"/>
  <c r="E3568" i="2"/>
  <c r="E3552" i="2"/>
  <c r="E3536" i="2"/>
  <c r="E3520" i="2"/>
  <c r="E3504" i="2"/>
  <c r="E3488" i="2"/>
  <c r="E3472" i="2"/>
  <c r="E3456" i="2"/>
  <c r="E3440" i="2"/>
  <c r="E3424" i="2"/>
  <c r="E3408" i="2"/>
  <c r="E3392" i="2"/>
  <c r="E3376" i="2"/>
  <c r="E3360" i="2"/>
  <c r="E3344" i="2"/>
  <c r="E3328" i="2"/>
  <c r="E4147" i="2"/>
  <c r="E4131" i="2"/>
  <c r="E4115" i="2"/>
  <c r="E4099" i="2"/>
  <c r="E4083" i="2"/>
  <c r="E4067" i="2"/>
  <c r="E4051" i="2"/>
  <c r="E4035" i="2"/>
  <c r="E4019" i="2"/>
  <c r="E4003" i="2"/>
  <c r="E3987" i="2"/>
  <c r="E3971" i="2"/>
  <c r="E3955" i="2"/>
  <c r="E3939" i="2"/>
  <c r="E3923" i="2"/>
  <c r="E2953" i="2"/>
  <c r="E2937" i="2"/>
  <c r="E2921" i="2"/>
  <c r="E2905" i="2"/>
  <c r="E2889" i="2"/>
  <c r="E2873" i="2"/>
  <c r="E2857" i="2"/>
  <c r="E2841" i="2"/>
  <c r="E2825" i="2"/>
  <c r="E2809" i="2"/>
  <c r="E2793" i="2"/>
  <c r="E2777" i="2"/>
  <c r="E2761" i="2"/>
  <c r="E2745" i="2"/>
  <c r="E2729" i="2"/>
  <c r="E2713" i="2"/>
  <c r="E2697" i="2"/>
  <c r="E2681" i="2"/>
  <c r="E2665" i="2"/>
  <c r="E2649" i="2"/>
  <c r="E2633" i="2"/>
  <c r="E2617" i="2"/>
  <c r="E2601" i="2"/>
  <c r="E2585" i="2"/>
  <c r="E2569" i="2"/>
  <c r="E2553" i="2"/>
  <c r="E2537" i="2"/>
  <c r="E2521" i="2"/>
  <c r="E2505" i="2"/>
  <c r="E2489" i="2"/>
  <c r="E2473" i="2"/>
  <c r="E2457" i="2"/>
  <c r="E2441" i="2"/>
  <c r="E2425" i="2"/>
  <c r="E2409" i="2"/>
  <c r="E2393" i="2"/>
  <c r="E2377" i="2"/>
  <c r="E2361" i="2"/>
  <c r="E3316" i="2"/>
  <c r="E3300" i="2"/>
  <c r="E3284" i="2"/>
  <c r="E3268" i="2"/>
  <c r="E3252" i="2"/>
  <c r="E3236" i="2"/>
  <c r="E3220" i="2"/>
  <c r="E3204" i="2"/>
  <c r="E3188" i="2"/>
  <c r="E3172" i="2"/>
  <c r="E3156" i="2"/>
  <c r="E6632" i="2"/>
  <c r="E6568" i="2"/>
  <c r="E6504" i="2"/>
  <c r="E7103" i="2"/>
  <c r="E7039" i="2"/>
  <c r="E6975" i="2"/>
  <c r="E6911" i="2"/>
  <c r="E6847" i="2"/>
  <c r="E6783" i="2"/>
  <c r="E6719" i="2"/>
  <c r="E6687" i="2"/>
  <c r="E6655" i="2"/>
  <c r="E6623" i="2"/>
  <c r="E6591" i="2"/>
  <c r="E6559" i="2"/>
  <c r="E6527" i="2"/>
  <c r="E6495" i="2"/>
  <c r="E6463" i="2"/>
  <c r="E4554" i="2"/>
  <c r="E4534" i="2"/>
  <c r="E4518" i="2"/>
  <c r="E4502" i="2"/>
  <c r="E4486" i="2"/>
  <c r="E4470" i="2"/>
  <c r="E4454" i="2"/>
  <c r="E4438" i="2"/>
  <c r="E4422" i="2"/>
  <c r="E4406" i="2"/>
  <c r="E4390" i="2"/>
  <c r="E4374" i="2"/>
  <c r="E4358" i="2"/>
  <c r="E4342" i="2"/>
  <c r="E4326" i="2"/>
  <c r="E4310" i="2"/>
  <c r="E4294" i="2"/>
  <c r="E4278" i="2"/>
  <c r="E4262" i="2"/>
  <c r="E4246" i="2"/>
  <c r="E4230" i="2"/>
  <c r="E6429" i="2"/>
  <c r="E6413" i="2"/>
  <c r="E6397" i="2"/>
  <c r="E6381" i="2"/>
  <c r="E6365" i="2"/>
  <c r="E6349" i="2"/>
  <c r="E6333" i="2"/>
  <c r="E6317" i="2"/>
  <c r="E6301" i="2"/>
  <c r="E6285" i="2"/>
  <c r="E6269" i="2"/>
  <c r="E6253" i="2"/>
  <c r="E6237" i="2"/>
  <c r="E6221" i="2"/>
  <c r="E6205" i="2"/>
  <c r="E6189" i="2"/>
  <c r="E6173" i="2"/>
  <c r="E6157" i="2"/>
  <c r="E6141" i="2"/>
  <c r="E6125" i="2"/>
  <c r="E6432" i="2"/>
  <c r="E6416" i="2"/>
  <c r="E6400" i="2"/>
  <c r="E6384" i="2"/>
  <c r="E6368" i="2"/>
  <c r="E6352" i="2"/>
  <c r="E6336" i="2"/>
  <c r="E6320" i="2"/>
  <c r="E6304" i="2"/>
  <c r="E6288" i="2"/>
  <c r="E6272" i="2"/>
  <c r="E6256" i="2"/>
  <c r="E6240" i="2"/>
  <c r="E6224" i="2"/>
  <c r="E6208" i="2"/>
  <c r="E6192" i="2"/>
  <c r="E6176" i="2"/>
  <c r="E6160" i="2"/>
  <c r="E6144" i="2"/>
  <c r="E6128" i="2"/>
  <c r="E6443" i="2"/>
  <c r="E6427" i="2"/>
  <c r="E6411" i="2"/>
  <c r="E6395" i="2"/>
  <c r="E6379" i="2"/>
  <c r="E6363" i="2"/>
  <c r="E6347" i="2"/>
  <c r="E6331" i="2"/>
  <c r="E6315" i="2"/>
  <c r="E6299" i="2"/>
  <c r="E6283" i="2"/>
  <c r="E6267" i="2"/>
  <c r="E6251" i="2"/>
  <c r="E6235" i="2"/>
  <c r="E6219" i="2"/>
  <c r="E6203" i="2"/>
  <c r="E6187" i="2"/>
  <c r="E6171" i="2"/>
  <c r="E6155" i="2"/>
  <c r="E6139" i="2"/>
  <c r="E4226" i="2"/>
  <c r="E4210" i="2"/>
  <c r="E4194" i="2"/>
  <c r="E4178" i="2"/>
  <c r="E4162" i="2"/>
  <c r="E4146" i="2"/>
  <c r="E4130" i="2"/>
  <c r="E4114" i="2"/>
  <c r="E4098" i="2"/>
  <c r="E4082" i="2"/>
  <c r="E4066" i="2"/>
  <c r="E4050" i="2"/>
  <c r="E4034" i="2"/>
  <c r="E4018" i="2"/>
  <c r="E4002" i="2"/>
  <c r="E3986" i="2"/>
  <c r="E3970" i="2"/>
  <c r="E3954" i="2"/>
  <c r="E3938" i="2"/>
  <c r="E3922" i="2"/>
  <c r="E6121" i="2"/>
  <c r="E6105" i="2"/>
  <c r="E6089" i="2"/>
  <c r="E6073" i="2"/>
  <c r="E6057" i="2"/>
  <c r="E6041" i="2"/>
  <c r="E6025" i="2"/>
  <c r="E6009" i="2"/>
  <c r="E5993" i="2"/>
  <c r="E5977" i="2"/>
  <c r="E5961" i="2"/>
  <c r="E5945" i="2"/>
  <c r="E5929" i="2"/>
  <c r="E5913" i="2"/>
  <c r="E5897" i="2"/>
  <c r="E5881" i="2"/>
  <c r="E5865" i="2"/>
  <c r="E5849" i="2"/>
  <c r="E5833" i="2"/>
  <c r="E5817" i="2"/>
  <c r="E5801" i="2"/>
  <c r="E5785" i="2"/>
  <c r="E5769" i="2"/>
  <c r="E5753" i="2"/>
  <c r="E5737" i="2"/>
  <c r="E5721" i="2"/>
  <c r="E5705" i="2"/>
  <c r="E5689" i="2"/>
  <c r="E5673" i="2"/>
  <c r="E5657" i="2"/>
  <c r="E5641" i="2"/>
  <c r="E5625" i="2"/>
  <c r="E5609" i="2"/>
  <c r="E5593" i="2"/>
  <c r="E5577" i="2"/>
  <c r="E5561" i="2"/>
  <c r="E5545" i="2"/>
  <c r="E5529" i="2"/>
  <c r="E5513" i="2"/>
  <c r="E5497" i="2"/>
  <c r="E5481" i="2"/>
  <c r="E5465" i="2"/>
  <c r="E5449" i="2"/>
  <c r="E5433" i="2"/>
  <c r="E5417" i="2"/>
  <c r="E5401" i="2"/>
  <c r="E5385" i="2"/>
  <c r="E5369" i="2"/>
  <c r="E5353" i="2"/>
  <c r="E5337" i="2"/>
  <c r="E5321" i="2"/>
  <c r="E5305" i="2"/>
  <c r="E5289" i="2"/>
  <c r="E5273" i="2"/>
  <c r="E5257" i="2"/>
  <c r="E5241" i="2"/>
  <c r="E5225" i="2"/>
  <c r="E5209" i="2"/>
  <c r="E5193" i="2"/>
  <c r="E5177" i="2"/>
  <c r="E5161" i="2"/>
  <c r="E5145" i="2"/>
  <c r="E5129" i="2"/>
  <c r="E5113" i="2"/>
  <c r="E5097" i="2"/>
  <c r="E5081" i="2"/>
  <c r="E5065" i="2"/>
  <c r="E5049" i="2"/>
  <c r="E5033" i="2"/>
  <c r="E5017" i="2"/>
  <c r="E5001" i="2"/>
  <c r="E4985" i="2"/>
  <c r="E4969" i="2"/>
  <c r="E4953" i="2"/>
  <c r="E4937" i="2"/>
  <c r="E4921" i="2"/>
  <c r="E4905" i="2"/>
  <c r="E4889" i="2"/>
  <c r="E4873" i="2"/>
  <c r="E4857" i="2"/>
  <c r="E4841" i="2"/>
  <c r="E4825" i="2"/>
  <c r="E4809" i="2"/>
  <c r="E4793" i="2"/>
  <c r="E4777" i="2"/>
  <c r="E4761" i="2"/>
  <c r="E6100" i="2"/>
  <c r="E6084" i="2"/>
  <c r="E6068" i="2"/>
  <c r="E6052" i="2"/>
  <c r="E6036" i="2"/>
  <c r="E6020" i="2"/>
  <c r="E6004" i="2"/>
  <c r="E5988" i="2"/>
  <c r="E5972" i="2"/>
  <c r="E5956" i="2"/>
  <c r="E5940" i="2"/>
  <c r="E5924" i="2"/>
  <c r="E5908" i="2"/>
  <c r="E5892" i="2"/>
  <c r="E5876" i="2"/>
  <c r="E5860" i="2"/>
  <c r="E5844" i="2"/>
  <c r="E5828" i="2"/>
  <c r="E5812" i="2"/>
  <c r="E5796" i="2"/>
  <c r="E5780" i="2"/>
  <c r="E5764" i="2"/>
  <c r="E5748" i="2"/>
  <c r="E5732" i="2"/>
  <c r="E5716" i="2"/>
  <c r="E5700" i="2"/>
  <c r="E5684" i="2"/>
  <c r="E5668" i="2"/>
  <c r="E5652" i="2"/>
  <c r="E5636" i="2"/>
  <c r="E5620" i="2"/>
  <c r="E5604" i="2"/>
  <c r="E5588" i="2"/>
  <c r="E5572" i="2"/>
  <c r="E5556" i="2"/>
  <c r="E5540" i="2"/>
  <c r="E5524" i="2"/>
  <c r="E5508" i="2"/>
  <c r="E5492" i="2"/>
  <c r="E5476" i="2"/>
  <c r="E5460" i="2"/>
  <c r="E5444" i="2"/>
  <c r="E5428" i="2"/>
  <c r="E5412" i="2"/>
  <c r="E5396" i="2"/>
  <c r="E5380" i="2"/>
  <c r="E5364" i="2"/>
  <c r="E5348" i="2"/>
  <c r="E5332" i="2"/>
  <c r="E5316" i="2"/>
  <c r="E5300" i="2"/>
  <c r="E5284" i="2"/>
  <c r="E5268" i="2"/>
  <c r="E5252" i="2"/>
  <c r="E5236" i="2"/>
  <c r="E5220" i="2"/>
  <c r="E5204" i="2"/>
  <c r="E5188" i="2"/>
  <c r="E5172" i="2"/>
  <c r="E5156" i="2"/>
  <c r="E5140" i="2"/>
  <c r="E5124" i="2"/>
  <c r="E5108" i="2"/>
  <c r="E5092" i="2"/>
  <c r="E5076" i="2"/>
  <c r="E5060" i="2"/>
  <c r="E5044" i="2"/>
  <c r="E5028" i="2"/>
  <c r="E5012" i="2"/>
  <c r="E4996" i="2"/>
  <c r="E4980" i="2"/>
  <c r="E4964" i="2"/>
  <c r="E4948" i="2"/>
  <c r="E4932" i="2"/>
  <c r="E4916" i="2"/>
  <c r="E4900" i="2"/>
  <c r="E4884" i="2"/>
  <c r="E4868" i="2"/>
  <c r="E4852" i="2"/>
  <c r="E4836" i="2"/>
  <c r="E4820" i="2"/>
  <c r="E4804" i="2"/>
  <c r="E6111" i="2"/>
  <c r="E6095" i="2"/>
  <c r="E6079" i="2"/>
  <c r="E6063" i="2"/>
  <c r="E6047" i="2"/>
  <c r="E6031" i="2"/>
  <c r="E6015" i="2"/>
  <c r="E5999" i="2"/>
  <c r="E5983" i="2"/>
  <c r="E5967" i="2"/>
  <c r="E5951" i="2"/>
  <c r="E5935" i="2"/>
  <c r="E5919" i="2"/>
  <c r="E5903" i="2"/>
  <c r="E5887" i="2"/>
  <c r="E5871" i="2"/>
  <c r="E5855" i="2"/>
  <c r="E5839" i="2"/>
  <c r="E5823" i="2"/>
  <c r="E5807" i="2"/>
  <c r="E5791" i="2"/>
  <c r="E5775" i="2"/>
  <c r="E5759" i="2"/>
  <c r="E5743" i="2"/>
  <c r="E5727" i="2"/>
  <c r="E5711" i="2"/>
  <c r="E5695" i="2"/>
  <c r="E5679" i="2"/>
  <c r="E5663" i="2"/>
  <c r="E5647" i="2"/>
  <c r="E5631" i="2"/>
  <c r="E5615" i="2"/>
  <c r="E5599" i="2"/>
  <c r="E5583" i="2"/>
  <c r="E5567" i="2"/>
  <c r="E5551" i="2"/>
  <c r="E5535" i="2"/>
  <c r="E5519" i="2"/>
  <c r="E5503" i="2"/>
  <c r="E5487" i="2"/>
  <c r="E5471" i="2"/>
  <c r="E5455" i="2"/>
  <c r="E5439" i="2"/>
  <c r="E5423" i="2"/>
  <c r="E5407" i="2"/>
  <c r="E5391" i="2"/>
  <c r="E5375" i="2"/>
  <c r="E5359" i="2"/>
  <c r="E5343" i="2"/>
  <c r="E5327" i="2"/>
  <c r="E5311" i="2"/>
  <c r="E5295" i="2"/>
  <c r="E5279" i="2"/>
  <c r="E5263" i="2"/>
  <c r="E5247" i="2"/>
  <c r="E5231" i="2"/>
  <c r="E5215" i="2"/>
  <c r="E5199" i="2"/>
  <c r="E5183" i="2"/>
  <c r="E5167" i="2"/>
  <c r="E5151" i="2"/>
  <c r="E5135" i="2"/>
  <c r="E5119" i="2"/>
  <c r="E5103" i="2"/>
  <c r="E5087" i="2"/>
  <c r="E5071" i="2"/>
  <c r="E5055" i="2"/>
  <c r="E5039" i="2"/>
  <c r="E5023" i="2"/>
  <c r="E5007" i="2"/>
  <c r="E4991" i="2"/>
  <c r="E4975" i="2"/>
  <c r="E4959" i="2"/>
  <c r="E4943" i="2"/>
  <c r="E4927" i="2"/>
  <c r="E4911" i="2"/>
  <c r="E4895" i="2"/>
  <c r="E4879" i="2"/>
  <c r="E4863" i="2"/>
  <c r="E4847" i="2"/>
  <c r="E4749" i="2"/>
  <c r="E4733" i="2"/>
  <c r="E4717" i="2"/>
  <c r="E4701" i="2"/>
  <c r="E4685" i="2"/>
  <c r="E4669" i="2"/>
  <c r="E4653" i="2"/>
  <c r="E4637" i="2"/>
  <c r="E4621" i="2"/>
  <c r="E4605" i="2"/>
  <c r="E4589" i="2"/>
  <c r="E4573" i="2"/>
  <c r="E4557" i="2"/>
  <c r="E4541" i="2"/>
  <c r="E4525" i="2"/>
  <c r="E4509" i="2"/>
  <c r="E4493" i="2"/>
  <c r="E4477" i="2"/>
  <c r="E4461" i="2"/>
  <c r="E4445" i="2"/>
  <c r="E4429" i="2"/>
  <c r="E4413" i="2"/>
  <c r="E4397" i="2"/>
  <c r="E4381" i="2"/>
  <c r="E4365" i="2"/>
  <c r="E4349" i="2"/>
  <c r="E4333" i="2"/>
  <c r="E4317" i="2"/>
  <c r="E4301" i="2"/>
  <c r="E4285" i="2"/>
  <c r="E4269" i="2"/>
  <c r="E4253" i="2"/>
  <c r="E4237" i="2"/>
  <c r="E4221" i="2"/>
  <c r="E4205" i="2"/>
  <c r="E4189" i="2"/>
  <c r="E4173" i="2"/>
  <c r="E4157" i="2"/>
  <c r="E4141" i="2"/>
  <c r="E4125" i="2"/>
  <c r="E4109" i="2"/>
  <c r="E4093" i="2"/>
  <c r="E4077" i="2"/>
  <c r="E4061" i="2"/>
  <c r="E4045" i="2"/>
  <c r="E4029" i="2"/>
  <c r="E4013" i="2"/>
  <c r="E3997" i="2"/>
  <c r="E3981" i="2"/>
  <c r="E3965" i="2"/>
  <c r="E3949" i="2"/>
  <c r="E3933" i="2"/>
  <c r="E3917" i="2"/>
  <c r="E3901" i="2"/>
  <c r="E3885" i="2"/>
  <c r="E3869" i="2"/>
  <c r="E3853" i="2"/>
  <c r="E3837" i="2"/>
  <c r="E3821" i="2"/>
  <c r="E4792" i="2"/>
  <c r="E4776" i="2"/>
  <c r="E4760" i="2"/>
  <c r="E4744" i="2"/>
  <c r="E4728" i="2"/>
  <c r="E4712" i="2"/>
  <c r="E4696" i="2"/>
  <c r="E4680" i="2"/>
  <c r="E4664" i="2"/>
  <c r="E4648" i="2"/>
  <c r="E4632" i="2"/>
  <c r="E4616" i="2"/>
  <c r="E4600" i="2"/>
  <c r="E4584" i="2"/>
  <c r="E4568" i="2"/>
  <c r="E4552" i="2"/>
  <c r="E4536" i="2"/>
  <c r="E4520" i="2"/>
  <c r="E4504" i="2"/>
  <c r="E4488" i="2"/>
  <c r="E4472" i="2"/>
  <c r="E4456" i="2"/>
  <c r="E4440" i="2"/>
  <c r="E4424" i="2"/>
  <c r="E4408" i="2"/>
  <c r="E4392" i="2"/>
  <c r="E4376" i="2"/>
  <c r="E4360" i="2"/>
  <c r="E4344" i="2"/>
  <c r="E4328" i="2"/>
  <c r="E4312" i="2"/>
  <c r="E4296" i="2"/>
  <c r="E4280" i="2"/>
  <c r="E4264" i="2"/>
  <c r="E4248" i="2"/>
  <c r="E4232" i="2"/>
  <c r="E4216" i="2"/>
  <c r="E4200" i="2"/>
  <c r="E4184" i="2"/>
  <c r="E4168" i="2"/>
  <c r="E4152" i="2"/>
  <c r="E4136" i="2"/>
  <c r="E4120" i="2"/>
  <c r="E4104" i="2"/>
  <c r="E4088" i="2"/>
  <c r="E4072" i="2"/>
  <c r="E4056" i="2"/>
  <c r="E4040" i="2"/>
  <c r="E4024" i="2"/>
  <c r="E4008" i="2"/>
  <c r="E4827" i="2"/>
  <c r="E4811" i="2"/>
  <c r="E4795" i="2"/>
  <c r="E4779" i="2"/>
  <c r="E4763" i="2"/>
  <c r="E4747" i="2"/>
  <c r="E4731" i="2"/>
  <c r="E4715" i="2"/>
  <c r="E4699" i="2"/>
  <c r="E4683" i="2"/>
  <c r="E4667" i="2"/>
  <c r="E4651" i="2"/>
  <c r="E4635" i="2"/>
  <c r="E4619" i="2"/>
  <c r="E4603" i="2"/>
  <c r="E4587" i="2"/>
  <c r="E4571" i="2"/>
  <c r="E4555" i="2"/>
  <c r="E4539" i="2"/>
  <c r="E4523" i="2"/>
  <c r="E4507" i="2"/>
  <c r="E4491" i="2"/>
  <c r="E4475" i="2"/>
  <c r="E4459" i="2"/>
  <c r="E4443" i="2"/>
  <c r="E4427" i="2"/>
  <c r="E4411" i="2"/>
  <c r="E4395" i="2"/>
  <c r="E4379" i="2"/>
  <c r="E4363" i="2"/>
  <c r="E4347" i="2"/>
  <c r="E4331" i="2"/>
  <c r="E4315" i="2"/>
  <c r="E4299" i="2"/>
  <c r="E4283" i="2"/>
  <c r="E4267" i="2"/>
  <c r="E4251" i="2"/>
  <c r="E4235" i="2"/>
  <c r="E4219" i="2"/>
  <c r="E4203" i="2"/>
  <c r="E4187" i="2"/>
  <c r="E4171" i="2"/>
  <c r="E3809" i="2"/>
  <c r="E3793" i="2"/>
  <c r="E3777" i="2"/>
  <c r="E3761" i="2"/>
  <c r="E3745" i="2"/>
  <c r="E3729" i="2"/>
  <c r="E3713" i="2"/>
  <c r="E3697" i="2"/>
  <c r="E3681" i="2"/>
  <c r="E3665" i="2"/>
  <c r="E3649" i="2"/>
  <c r="E3633" i="2"/>
  <c r="E3617" i="2"/>
  <c r="E3601" i="2"/>
  <c r="E3585" i="2"/>
  <c r="E3569" i="2"/>
  <c r="E3553" i="2"/>
  <c r="E3537" i="2"/>
  <c r="E3521" i="2"/>
  <c r="E3505" i="2"/>
  <c r="E3489" i="2"/>
  <c r="E3473" i="2"/>
  <c r="E3457" i="2"/>
  <c r="E3441" i="2"/>
  <c r="E3425" i="2"/>
  <c r="E3409" i="2"/>
  <c r="E3393" i="2"/>
  <c r="E3377" i="2"/>
  <c r="E3361" i="2"/>
  <c r="E3345" i="2"/>
  <c r="E3329" i="2"/>
  <c r="E3313" i="2"/>
  <c r="E3297" i="2"/>
  <c r="E3281" i="2"/>
  <c r="E3265" i="2"/>
  <c r="E3249" i="2"/>
  <c r="E3233" i="2"/>
  <c r="E3217" i="2"/>
  <c r="E3201" i="2"/>
  <c r="E3185" i="2"/>
  <c r="E3169" i="2"/>
  <c r="E3153" i="2"/>
  <c r="E3137" i="2"/>
  <c r="E3121" i="2"/>
  <c r="E3105" i="2"/>
  <c r="E3089" i="2"/>
  <c r="E3073" i="2"/>
  <c r="E3057" i="2"/>
  <c r="E3041" i="2"/>
  <c r="E3025" i="2"/>
  <c r="E3009" i="2"/>
  <c r="E2993" i="2"/>
  <c r="E2977" i="2"/>
  <c r="E2961" i="2"/>
  <c r="E3996" i="2"/>
  <c r="E3980" i="2"/>
  <c r="E3964" i="2"/>
  <c r="E3948" i="2"/>
  <c r="E3932" i="2"/>
  <c r="E3916" i="2"/>
  <c r="E3900" i="2"/>
  <c r="E3884" i="2"/>
  <c r="E3868" i="2"/>
  <c r="E3852" i="2"/>
  <c r="E3836" i="2"/>
  <c r="E3820" i="2"/>
  <c r="E3804" i="2"/>
  <c r="E3788" i="2"/>
  <c r="E3772" i="2"/>
  <c r="E3756" i="2"/>
  <c r="E3740" i="2"/>
  <c r="E3724" i="2"/>
  <c r="E3708" i="2"/>
  <c r="E3692" i="2"/>
  <c r="E3676" i="2"/>
  <c r="E3660" i="2"/>
  <c r="E3644" i="2"/>
  <c r="E3628" i="2"/>
  <c r="E3612" i="2"/>
  <c r="E3596" i="2"/>
  <c r="E3580" i="2"/>
  <c r="E3564" i="2"/>
  <c r="E3548" i="2"/>
  <c r="E3532" i="2"/>
  <c r="E3516" i="2"/>
  <c r="E3500" i="2"/>
  <c r="E3484" i="2"/>
  <c r="E3468" i="2"/>
  <c r="E3452" i="2"/>
  <c r="E3436" i="2"/>
  <c r="E3420" i="2"/>
  <c r="E3404" i="2"/>
  <c r="E3388" i="2"/>
  <c r="E3372" i="2"/>
  <c r="E3356" i="2"/>
  <c r="E3340" i="2"/>
  <c r="E4159" i="2"/>
  <c r="E4143" i="2"/>
  <c r="E4127" i="2"/>
  <c r="E4111" i="2"/>
  <c r="E4095" i="2"/>
  <c r="E4079" i="2"/>
  <c r="E4063" i="2"/>
  <c r="E4047" i="2"/>
  <c r="E4031" i="2"/>
  <c r="E4015" i="2"/>
  <c r="E3999" i="2"/>
  <c r="E3983" i="2"/>
  <c r="E3967" i="2"/>
  <c r="E3951" i="2"/>
  <c r="E3935" i="2"/>
  <c r="E3919" i="2"/>
  <c r="E2949" i="2"/>
  <c r="E2933" i="2"/>
  <c r="E2917" i="2"/>
  <c r="E2901" i="2"/>
  <c r="E2885" i="2"/>
  <c r="E2869" i="2"/>
  <c r="E2853" i="2"/>
  <c r="E2837" i="2"/>
  <c r="E2821" i="2"/>
  <c r="E2805" i="2"/>
  <c r="E2789" i="2"/>
  <c r="E2773" i="2"/>
  <c r="E2757" i="2"/>
  <c r="E2741" i="2"/>
  <c r="E2725" i="2"/>
  <c r="E2709" i="2"/>
  <c r="E2693" i="2"/>
  <c r="E2677" i="2"/>
  <c r="E2661" i="2"/>
  <c r="E2645" i="2"/>
  <c r="E2629" i="2"/>
  <c r="E2613" i="2"/>
  <c r="E2597" i="2"/>
  <c r="E2581" i="2"/>
  <c r="E2565" i="2"/>
  <c r="E2549" i="2"/>
  <c r="E2533" i="2"/>
  <c r="E2517" i="2"/>
  <c r="E2501" i="2"/>
  <c r="E2485" i="2"/>
  <c r="E2469" i="2"/>
  <c r="E2453" i="2"/>
  <c r="E2437" i="2"/>
  <c r="E2421" i="2"/>
  <c r="E2405" i="2"/>
  <c r="E2389" i="2"/>
  <c r="E2373" i="2"/>
  <c r="E2357" i="2"/>
  <c r="E3312" i="2"/>
  <c r="E3296" i="2"/>
  <c r="E3280" i="2"/>
  <c r="E3264" i="2"/>
  <c r="E3248" i="2"/>
  <c r="E3232" i="2"/>
  <c r="E3216" i="2"/>
  <c r="E3200" i="2"/>
  <c r="E3184" i="2"/>
  <c r="E3168" i="2"/>
  <c r="E3152" i="2"/>
  <c r="E6616" i="2"/>
  <c r="E6552" i="2"/>
  <c r="E6488" i="2"/>
  <c r="E7087" i="2"/>
  <c r="E7023" i="2"/>
  <c r="E6959" i="2"/>
  <c r="E6895" i="2"/>
  <c r="E6831" i="2"/>
  <c r="E6767" i="2"/>
  <c r="E6711" i="2"/>
  <c r="E6679" i="2"/>
  <c r="E6647" i="2"/>
  <c r="E6615" i="2"/>
  <c r="E6583" i="2"/>
  <c r="E6551" i="2"/>
  <c r="E6519" i="2"/>
  <c r="E6487" i="2"/>
  <c r="E6455" i="2"/>
  <c r="E4546" i="2"/>
  <c r="E4530" i="2"/>
  <c r="E4514" i="2"/>
  <c r="E4498" i="2"/>
  <c r="E4482" i="2"/>
  <c r="E4466" i="2"/>
  <c r="E4450" i="2"/>
  <c r="E4434" i="2"/>
  <c r="E4418" i="2"/>
  <c r="E4402" i="2"/>
  <c r="E4386" i="2"/>
  <c r="E4370" i="2"/>
  <c r="E4354" i="2"/>
  <c r="E4338" i="2"/>
  <c r="E4322" i="2"/>
  <c r="E4306" i="2"/>
  <c r="E4290" i="2"/>
  <c r="E4274" i="2"/>
  <c r="E4258" i="2"/>
  <c r="E4242" i="2"/>
  <c r="E6441" i="2"/>
  <c r="E6425" i="2"/>
  <c r="E6409" i="2"/>
  <c r="E6393" i="2"/>
  <c r="E6377" i="2"/>
  <c r="E6361" i="2"/>
  <c r="E6345" i="2"/>
  <c r="E6329" i="2"/>
  <c r="E6313" i="2"/>
  <c r="E6297" i="2"/>
  <c r="E6281" i="2"/>
  <c r="E6265" i="2"/>
  <c r="E6249" i="2"/>
  <c r="E6233" i="2"/>
  <c r="E6217" i="2"/>
  <c r="E6201" i="2"/>
  <c r="E6185" i="2"/>
  <c r="E6169" i="2"/>
  <c r="E6153" i="2"/>
  <c r="E6137" i="2"/>
  <c r="E6444" i="2"/>
  <c r="E6428" i="2"/>
  <c r="E6412" i="2"/>
  <c r="E6396" i="2"/>
  <c r="E6380" i="2"/>
  <c r="E6364" i="2"/>
  <c r="E6348" i="2"/>
  <c r="E6332" i="2"/>
  <c r="E6316" i="2"/>
  <c r="E6300" i="2"/>
  <c r="E6284" i="2"/>
  <c r="E6268" i="2"/>
  <c r="E6252" i="2"/>
  <c r="E6236" i="2"/>
  <c r="E6220" i="2"/>
  <c r="E6204" i="2"/>
  <c r="E6188" i="2"/>
  <c r="E6172" i="2"/>
  <c r="E6156" i="2"/>
  <c r="E6140" i="2"/>
  <c r="E6124" i="2"/>
  <c r="E6439" i="2"/>
  <c r="E6423" i="2"/>
  <c r="E6407" i="2"/>
  <c r="E6391" i="2"/>
  <c r="E6375" i="2"/>
  <c r="E6359" i="2"/>
  <c r="E6343" i="2"/>
  <c r="E6327" i="2"/>
  <c r="E6311" i="2"/>
  <c r="E6295" i="2"/>
  <c r="E6279" i="2"/>
  <c r="E6263" i="2"/>
  <c r="E6247" i="2"/>
  <c r="E6231" i="2"/>
  <c r="E6215" i="2"/>
  <c r="E6199" i="2"/>
  <c r="E6183" i="2"/>
  <c r="E6167" i="2"/>
  <c r="E6151" i="2"/>
  <c r="E6135" i="2"/>
  <c r="E4222" i="2"/>
  <c r="E4206" i="2"/>
  <c r="E4190" i="2"/>
  <c r="E4174" i="2"/>
  <c r="E4158" i="2"/>
  <c r="E4142" i="2"/>
  <c r="E4126" i="2"/>
  <c r="E4110" i="2"/>
  <c r="E4094" i="2"/>
  <c r="E4078" i="2"/>
  <c r="E4062" i="2"/>
  <c r="E4046" i="2"/>
  <c r="E4030" i="2"/>
  <c r="E4014" i="2"/>
  <c r="E3998" i="2"/>
  <c r="E3982" i="2"/>
  <c r="E3966" i="2"/>
  <c r="E3950" i="2"/>
  <c r="E3934" i="2"/>
  <c r="E3918" i="2"/>
  <c r="E6117" i="2"/>
  <c r="E6101" i="2"/>
  <c r="E6085" i="2"/>
  <c r="E6069" i="2"/>
  <c r="E6053" i="2"/>
  <c r="E6037" i="2"/>
  <c r="E6021" i="2"/>
  <c r="E6005" i="2"/>
  <c r="E5989" i="2"/>
  <c r="E5973" i="2"/>
  <c r="E5957" i="2"/>
  <c r="E5941" i="2"/>
  <c r="E5925" i="2"/>
  <c r="E5909" i="2"/>
  <c r="E5893" i="2"/>
  <c r="E5877" i="2"/>
  <c r="E5861" i="2"/>
  <c r="E5845" i="2"/>
  <c r="E5829" i="2"/>
  <c r="E5813" i="2"/>
  <c r="E5797" i="2"/>
  <c r="E5781" i="2"/>
  <c r="E5765" i="2"/>
  <c r="E5749" i="2"/>
  <c r="E5733" i="2"/>
  <c r="E5717" i="2"/>
  <c r="E5701" i="2"/>
  <c r="E5685" i="2"/>
  <c r="E5669" i="2"/>
  <c r="E5653" i="2"/>
  <c r="E5637" i="2"/>
  <c r="E5621" i="2"/>
  <c r="E5605" i="2"/>
  <c r="E5589" i="2"/>
  <c r="E5573" i="2"/>
  <c r="E5557" i="2"/>
  <c r="E5541" i="2"/>
  <c r="E5525" i="2"/>
  <c r="E5509" i="2"/>
  <c r="E5493" i="2"/>
  <c r="E5477" i="2"/>
  <c r="E5461" i="2"/>
  <c r="E5445" i="2"/>
  <c r="E5429" i="2"/>
  <c r="E5413" i="2"/>
  <c r="E5397" i="2"/>
  <c r="E5381" i="2"/>
  <c r="E5365" i="2"/>
  <c r="E5349" i="2"/>
  <c r="E5333" i="2"/>
  <c r="E5317" i="2"/>
  <c r="E5301" i="2"/>
  <c r="E5285" i="2"/>
  <c r="E5269" i="2"/>
  <c r="E5253" i="2"/>
  <c r="E5237" i="2"/>
  <c r="E5221" i="2"/>
  <c r="E5205" i="2"/>
  <c r="E5189" i="2"/>
  <c r="E5173" i="2"/>
  <c r="E5157" i="2"/>
  <c r="E5141" i="2"/>
  <c r="E5125" i="2"/>
  <c r="E5109" i="2"/>
  <c r="E5093" i="2"/>
  <c r="E5077" i="2"/>
  <c r="E5061" i="2"/>
  <c r="E5045" i="2"/>
  <c r="E5029" i="2"/>
  <c r="E5013" i="2"/>
  <c r="E4997" i="2"/>
  <c r="E4981" i="2"/>
  <c r="E4965" i="2"/>
  <c r="E4949" i="2"/>
  <c r="E4933" i="2"/>
  <c r="E4917" i="2"/>
  <c r="E4901" i="2"/>
  <c r="E4885" i="2"/>
  <c r="E4869" i="2"/>
  <c r="E4853" i="2"/>
  <c r="E4837" i="2"/>
  <c r="E4821" i="2"/>
  <c r="E4805" i="2"/>
  <c r="E4789" i="2"/>
  <c r="E4773" i="2"/>
  <c r="E6112" i="2"/>
  <c r="E6096" i="2"/>
  <c r="E6080" i="2"/>
  <c r="E6064" i="2"/>
  <c r="E6048" i="2"/>
  <c r="E6032" i="2"/>
  <c r="E6016" i="2"/>
  <c r="E6000" i="2"/>
  <c r="E5984" i="2"/>
  <c r="E5968" i="2"/>
  <c r="E5952" i="2"/>
  <c r="E5936" i="2"/>
  <c r="E5920" i="2"/>
  <c r="E5904" i="2"/>
  <c r="E5888" i="2"/>
  <c r="E5872" i="2"/>
  <c r="E5856" i="2"/>
  <c r="E5840" i="2"/>
  <c r="E5824" i="2"/>
  <c r="E5808" i="2"/>
  <c r="E5792" i="2"/>
  <c r="E5776" i="2"/>
  <c r="E5760" i="2"/>
  <c r="E5744" i="2"/>
  <c r="E5728" i="2"/>
  <c r="E5712" i="2"/>
  <c r="E5696" i="2"/>
  <c r="E5680" i="2"/>
  <c r="E5664" i="2"/>
  <c r="E5648" i="2"/>
  <c r="E5632" i="2"/>
  <c r="E5616" i="2"/>
  <c r="E5600" i="2"/>
  <c r="E5584" i="2"/>
  <c r="E5568" i="2"/>
  <c r="E5552" i="2"/>
  <c r="E5536" i="2"/>
  <c r="E5520" i="2"/>
  <c r="E5504" i="2"/>
  <c r="E5488" i="2"/>
  <c r="E5472" i="2"/>
  <c r="E5456" i="2"/>
  <c r="E5440" i="2"/>
  <c r="E5424" i="2"/>
  <c r="E5408" i="2"/>
  <c r="E5392" i="2"/>
  <c r="E5376" i="2"/>
  <c r="E5360" i="2"/>
  <c r="E5344" i="2"/>
  <c r="E5328" i="2"/>
  <c r="E5312" i="2"/>
  <c r="E5296" i="2"/>
  <c r="E5280" i="2"/>
  <c r="E5264" i="2"/>
  <c r="E5248" i="2"/>
  <c r="E5232" i="2"/>
  <c r="E5216" i="2"/>
  <c r="E5200" i="2"/>
  <c r="E5184" i="2"/>
  <c r="E5168" i="2"/>
  <c r="E5152" i="2"/>
  <c r="E5136" i="2"/>
  <c r="E5120" i="2"/>
  <c r="E5104" i="2"/>
  <c r="E5088" i="2"/>
  <c r="E5072" i="2"/>
  <c r="E5056" i="2"/>
  <c r="E5040" i="2"/>
  <c r="E5024" i="2"/>
  <c r="E5008" i="2"/>
  <c r="E4992" i="2"/>
  <c r="E4976" i="2"/>
  <c r="E4960" i="2"/>
  <c r="E4944" i="2"/>
  <c r="E4928" i="2"/>
  <c r="E4912" i="2"/>
  <c r="E4896" i="2"/>
  <c r="E4880" i="2"/>
  <c r="E4864" i="2"/>
  <c r="E4848" i="2"/>
  <c r="E4832" i="2"/>
  <c r="E4816" i="2"/>
  <c r="E6123" i="2"/>
  <c r="E6107" i="2"/>
  <c r="E6091" i="2"/>
  <c r="E6075" i="2"/>
  <c r="E6059" i="2"/>
  <c r="E6043" i="2"/>
  <c r="E6027" i="2"/>
  <c r="E6011" i="2"/>
  <c r="E5995" i="2"/>
  <c r="E5979" i="2"/>
  <c r="E5963" i="2"/>
  <c r="E5947" i="2"/>
  <c r="E5931" i="2"/>
  <c r="E5915" i="2"/>
  <c r="E5899" i="2"/>
  <c r="E5883" i="2"/>
  <c r="E5867" i="2"/>
  <c r="E5851" i="2"/>
  <c r="E5835" i="2"/>
  <c r="E5819" i="2"/>
  <c r="E5803" i="2"/>
  <c r="E5787" i="2"/>
  <c r="E5771" i="2"/>
  <c r="E5755" i="2"/>
  <c r="E5739" i="2"/>
  <c r="E5723" i="2"/>
  <c r="E5707" i="2"/>
  <c r="E5691" i="2"/>
  <c r="E5675" i="2"/>
  <c r="E5659" i="2"/>
  <c r="E5643" i="2"/>
  <c r="E5627" i="2"/>
  <c r="E5611" i="2"/>
  <c r="E5595" i="2"/>
  <c r="E5579" i="2"/>
  <c r="E5563" i="2"/>
  <c r="E5547" i="2"/>
  <c r="E5531" i="2"/>
  <c r="E5515" i="2"/>
  <c r="E5499" i="2"/>
  <c r="E5483" i="2"/>
  <c r="E5467" i="2"/>
  <c r="E5451" i="2"/>
  <c r="E5435" i="2"/>
  <c r="E5419" i="2"/>
  <c r="E5403" i="2"/>
  <c r="E5387" i="2"/>
  <c r="E5371" i="2"/>
  <c r="E5355" i="2"/>
  <c r="E5339" i="2"/>
  <c r="E5323" i="2"/>
  <c r="E5307" i="2"/>
  <c r="E5291" i="2"/>
  <c r="E5275" i="2"/>
  <c r="E5259" i="2"/>
  <c r="E5243" i="2"/>
  <c r="E5227" i="2"/>
  <c r="E5211" i="2"/>
  <c r="E5195" i="2"/>
  <c r="E5179" i="2"/>
  <c r="E5163" i="2"/>
  <c r="E5147" i="2"/>
  <c r="E5131" i="2"/>
  <c r="E5115" i="2"/>
  <c r="E5099" i="2"/>
  <c r="E5083" i="2"/>
  <c r="E5067" i="2"/>
  <c r="E5051" i="2"/>
  <c r="E5035" i="2"/>
  <c r="E5019" i="2"/>
  <c r="E5003" i="2"/>
  <c r="E4987" i="2"/>
  <c r="E4971" i="2"/>
  <c r="E4955" i="2"/>
  <c r="E4939" i="2"/>
  <c r="E4923" i="2"/>
  <c r="E4907" i="2"/>
  <c r="E4891" i="2"/>
  <c r="E4875" i="2"/>
  <c r="E4859" i="2"/>
  <c r="E4843" i="2"/>
  <c r="E4745" i="2"/>
  <c r="E4729" i="2"/>
  <c r="E4713" i="2"/>
  <c r="E4697" i="2"/>
  <c r="E4681" i="2"/>
  <c r="E4665" i="2"/>
  <c r="E4649" i="2"/>
  <c r="E4633" i="2"/>
  <c r="E4617" i="2"/>
  <c r="E4601" i="2"/>
  <c r="E4585" i="2"/>
  <c r="E4569" i="2"/>
  <c r="E4553" i="2"/>
  <c r="E4537" i="2"/>
  <c r="E4521" i="2"/>
  <c r="E4505" i="2"/>
  <c r="E4489" i="2"/>
  <c r="E4473" i="2"/>
  <c r="E4457" i="2"/>
  <c r="E4441" i="2"/>
  <c r="E4425" i="2"/>
  <c r="E4409" i="2"/>
  <c r="E4393" i="2"/>
  <c r="E4377" i="2"/>
  <c r="E4361" i="2"/>
  <c r="E4345" i="2"/>
  <c r="E4329" i="2"/>
  <c r="E4313" i="2"/>
  <c r="E4297" i="2"/>
  <c r="E4281" i="2"/>
  <c r="E4265" i="2"/>
  <c r="E4249" i="2"/>
  <c r="E4233" i="2"/>
  <c r="E4217" i="2"/>
  <c r="E4201" i="2"/>
  <c r="E4185" i="2"/>
  <c r="E4169" i="2"/>
  <c r="E4153" i="2"/>
  <c r="E4137" i="2"/>
  <c r="E4121" i="2"/>
  <c r="E4105" i="2"/>
  <c r="E4089" i="2"/>
  <c r="E4073" i="2"/>
  <c r="E4057" i="2"/>
  <c r="E4041" i="2"/>
  <c r="E4025" i="2"/>
  <c r="E4009" i="2"/>
  <c r="E3993" i="2"/>
  <c r="E3977" i="2"/>
  <c r="E3961" i="2"/>
  <c r="E3945" i="2"/>
  <c r="E3929" i="2"/>
  <c r="E3913" i="2"/>
  <c r="E3897" i="2"/>
  <c r="E3881" i="2"/>
  <c r="E3865" i="2"/>
  <c r="E3849" i="2"/>
  <c r="E3833" i="2"/>
  <c r="E3817" i="2"/>
  <c r="E4788" i="2"/>
  <c r="E4772" i="2"/>
  <c r="E4756" i="2"/>
  <c r="E4740" i="2"/>
  <c r="E4724" i="2"/>
  <c r="E4708" i="2"/>
  <c r="E4692" i="2"/>
  <c r="E4676" i="2"/>
  <c r="E4660" i="2"/>
  <c r="E4644" i="2"/>
  <c r="E4628" i="2"/>
  <c r="E4612" i="2"/>
  <c r="E4596" i="2"/>
  <c r="E4580" i="2"/>
  <c r="E4564" i="2"/>
  <c r="E4548" i="2"/>
  <c r="E4532" i="2"/>
  <c r="E4516" i="2"/>
  <c r="E4500" i="2"/>
  <c r="E4484" i="2"/>
  <c r="E4468" i="2"/>
  <c r="E4452" i="2"/>
  <c r="E4436" i="2"/>
  <c r="E4420" i="2"/>
  <c r="E4404" i="2"/>
  <c r="E4388" i="2"/>
  <c r="E4372" i="2"/>
  <c r="E4356" i="2"/>
  <c r="E4340" i="2"/>
  <c r="E4324" i="2"/>
  <c r="E4308" i="2"/>
  <c r="E4292" i="2"/>
  <c r="E4276" i="2"/>
  <c r="E4260" i="2"/>
  <c r="E4244" i="2"/>
  <c r="E4228" i="2"/>
  <c r="E4212" i="2"/>
  <c r="E4196" i="2"/>
  <c r="E4180" i="2"/>
  <c r="E4164" i="2"/>
  <c r="E4148" i="2"/>
  <c r="E4132" i="2"/>
  <c r="E4116" i="2"/>
  <c r="E4100" i="2"/>
  <c r="E4084" i="2"/>
  <c r="E4068" i="2"/>
  <c r="E4052" i="2"/>
  <c r="E4036" i="2"/>
  <c r="E4020" i="2"/>
  <c r="E4839" i="2"/>
  <c r="E4823" i="2"/>
  <c r="E4807" i="2"/>
  <c r="E4791" i="2"/>
  <c r="E4775" i="2"/>
  <c r="E4759" i="2"/>
  <c r="E4743" i="2"/>
  <c r="E4727" i="2"/>
  <c r="E4711" i="2"/>
  <c r="E4695" i="2"/>
  <c r="E4679" i="2"/>
  <c r="E4663" i="2"/>
  <c r="E4647" i="2"/>
  <c r="E4631" i="2"/>
  <c r="E4615" i="2"/>
  <c r="E4599" i="2"/>
  <c r="E4583" i="2"/>
  <c r="E4567" i="2"/>
  <c r="E4551" i="2"/>
  <c r="E4535" i="2"/>
  <c r="E4519" i="2"/>
  <c r="E4503" i="2"/>
  <c r="E4487" i="2"/>
  <c r="E4471" i="2"/>
  <c r="E4455" i="2"/>
  <c r="E4439" i="2"/>
  <c r="E4423" i="2"/>
  <c r="E4407" i="2"/>
  <c r="E4391" i="2"/>
  <c r="E4375" i="2"/>
  <c r="E4359" i="2"/>
  <c r="E4343" i="2"/>
  <c r="E4327" i="2"/>
  <c r="E4311" i="2"/>
  <c r="E4295" i="2"/>
  <c r="E4279" i="2"/>
  <c r="E4263" i="2"/>
  <c r="E4247" i="2"/>
  <c r="E4231" i="2"/>
  <c r="E4215" i="2"/>
  <c r="E4199" i="2"/>
  <c r="E4183" i="2"/>
  <c r="E4167" i="2"/>
  <c r="E3805" i="2"/>
  <c r="E3789" i="2"/>
  <c r="E3773" i="2"/>
  <c r="E3757" i="2"/>
  <c r="E3741" i="2"/>
  <c r="E3725" i="2"/>
  <c r="E3709" i="2"/>
  <c r="E3693" i="2"/>
  <c r="E3677" i="2"/>
  <c r="E3661" i="2"/>
  <c r="E3645" i="2"/>
  <c r="E3629" i="2"/>
  <c r="E3613" i="2"/>
  <c r="E3597" i="2"/>
  <c r="E3581" i="2"/>
  <c r="E3565" i="2"/>
  <c r="E3549" i="2"/>
  <c r="E3533" i="2"/>
  <c r="E3517" i="2"/>
  <c r="E3501" i="2"/>
  <c r="E3485" i="2"/>
  <c r="E3469" i="2"/>
  <c r="E3453" i="2"/>
  <c r="E3437" i="2"/>
  <c r="E3421" i="2"/>
  <c r="E3405" i="2"/>
  <c r="E3389" i="2"/>
  <c r="E3373" i="2"/>
  <c r="E3357" i="2"/>
  <c r="E3341" i="2"/>
  <c r="E3325" i="2"/>
  <c r="E3309" i="2"/>
  <c r="E3293" i="2"/>
  <c r="E3277" i="2"/>
  <c r="E3261" i="2"/>
  <c r="E3245" i="2"/>
  <c r="E3229" i="2"/>
  <c r="E3213" i="2"/>
  <c r="E3197" i="2"/>
  <c r="E3181" i="2"/>
  <c r="E3165" i="2"/>
  <c r="E3149" i="2"/>
  <c r="E3133" i="2"/>
  <c r="E3117" i="2"/>
  <c r="E3101" i="2"/>
  <c r="E3085" i="2"/>
  <c r="E3069" i="2"/>
  <c r="E3053" i="2"/>
  <c r="E3037" i="2"/>
  <c r="E3021" i="2"/>
  <c r="E3005" i="2"/>
  <c r="E2989" i="2"/>
  <c r="E2973" i="2"/>
  <c r="E2957" i="2"/>
  <c r="E3992" i="2"/>
  <c r="E3976" i="2"/>
  <c r="E3960" i="2"/>
  <c r="E3944" i="2"/>
  <c r="E3928" i="2"/>
  <c r="E3912" i="2"/>
  <c r="E3896" i="2"/>
  <c r="E3880" i="2"/>
  <c r="E3864" i="2"/>
  <c r="E3848" i="2"/>
  <c r="E3832" i="2"/>
  <c r="E3816" i="2"/>
  <c r="E3800" i="2"/>
  <c r="E3784" i="2"/>
  <c r="E3768" i="2"/>
  <c r="E3752" i="2"/>
  <c r="E3736" i="2"/>
  <c r="E3720" i="2"/>
  <c r="E3704" i="2"/>
  <c r="E3688" i="2"/>
  <c r="E3672" i="2"/>
  <c r="E3656" i="2"/>
  <c r="E3640" i="2"/>
  <c r="E3624" i="2"/>
  <c r="E3608" i="2"/>
  <c r="E3592" i="2"/>
  <c r="E3576" i="2"/>
  <c r="E3560" i="2"/>
  <c r="E3544" i="2"/>
  <c r="E3528" i="2"/>
  <c r="E3512" i="2"/>
  <c r="E3496" i="2"/>
  <c r="E3480" i="2"/>
  <c r="E3464" i="2"/>
  <c r="E3448" i="2"/>
  <c r="E3432" i="2"/>
  <c r="E3416" i="2"/>
  <c r="E3400" i="2"/>
  <c r="E3384" i="2"/>
  <c r="E3368" i="2"/>
  <c r="E3352" i="2"/>
  <c r="E3336" i="2"/>
  <c r="E4155" i="2"/>
  <c r="E4139" i="2"/>
  <c r="E4123" i="2"/>
  <c r="E4107" i="2"/>
  <c r="E4091" i="2"/>
  <c r="E4075" i="2"/>
  <c r="E4059" i="2"/>
  <c r="E4043" i="2"/>
  <c r="E4027" i="2"/>
  <c r="E4011" i="2"/>
  <c r="E3995" i="2"/>
  <c r="E3979" i="2"/>
  <c r="E3963" i="2"/>
  <c r="E3947" i="2"/>
  <c r="E3931" i="2"/>
  <c r="E3915" i="2"/>
  <c r="E2945" i="2"/>
  <c r="E2929" i="2"/>
  <c r="E2913" i="2"/>
  <c r="E2897" i="2"/>
  <c r="E2881" i="2"/>
  <c r="E2865" i="2"/>
  <c r="E2849" i="2"/>
  <c r="E2833" i="2"/>
  <c r="E2817" i="2"/>
  <c r="E2801" i="2"/>
  <c r="E2785" i="2"/>
  <c r="E2769" i="2"/>
  <c r="E2753" i="2"/>
  <c r="E2737" i="2"/>
  <c r="E2721" i="2"/>
  <c r="E2705" i="2"/>
  <c r="E2689" i="2"/>
  <c r="E2673" i="2"/>
  <c r="E2657" i="2"/>
  <c r="E2641" i="2"/>
  <c r="E2625" i="2"/>
  <c r="E2609" i="2"/>
  <c r="E2593" i="2"/>
  <c r="E2577" i="2"/>
  <c r="E2561" i="2"/>
  <c r="E2545" i="2"/>
  <c r="E2529" i="2"/>
  <c r="E2513" i="2"/>
  <c r="E2497" i="2"/>
  <c r="E2481" i="2"/>
  <c r="E2465" i="2"/>
  <c r="E2449" i="2"/>
  <c r="E2433" i="2"/>
  <c r="E2417" i="2"/>
  <c r="E2401" i="2"/>
  <c r="E2385" i="2"/>
  <c r="E2369" i="2"/>
  <c r="E3324" i="2"/>
  <c r="E3308" i="2"/>
  <c r="E3292" i="2"/>
  <c r="E3276" i="2"/>
  <c r="E3260" i="2"/>
  <c r="E3244" i="2"/>
  <c r="E3228" i="2"/>
  <c r="E3212" i="2"/>
  <c r="E3196" i="2"/>
  <c r="E3180" i="2"/>
  <c r="E3164" i="2"/>
  <c r="E3148" i="2"/>
  <c r="E3132" i="2"/>
  <c r="E3116" i="2"/>
  <c r="E3100" i="2"/>
  <c r="E6600" i="2"/>
  <c r="E7007" i="2"/>
  <c r="E6751" i="2"/>
  <c r="E6607" i="2"/>
  <c r="E6479" i="2"/>
  <c r="E4510" i="2"/>
  <c r="E4446" i="2"/>
  <c r="E4382" i="2"/>
  <c r="E4318" i="2"/>
  <c r="E4254" i="2"/>
  <c r="E6405" i="2"/>
  <c r="E6341" i="2"/>
  <c r="E6277" i="2"/>
  <c r="E6213" i="2"/>
  <c r="E6149" i="2"/>
  <c r="E6408" i="2"/>
  <c r="E6344" i="2"/>
  <c r="E6280" i="2"/>
  <c r="E6216" i="2"/>
  <c r="E6152" i="2"/>
  <c r="E6419" i="2"/>
  <c r="E6355" i="2"/>
  <c r="E6291" i="2"/>
  <c r="E6227" i="2"/>
  <c r="E6163" i="2"/>
  <c r="E4202" i="2"/>
  <c r="E4138" i="2"/>
  <c r="E4074" i="2"/>
  <c r="E4010" i="2"/>
  <c r="E3946" i="2"/>
  <c r="E6097" i="2"/>
  <c r="E6033" i="2"/>
  <c r="E5969" i="2"/>
  <c r="E5905" i="2"/>
  <c r="E5841" i="2"/>
  <c r="E5777" i="2"/>
  <c r="E5713" i="2"/>
  <c r="E5649" i="2"/>
  <c r="E5585" i="2"/>
  <c r="E5521" i="2"/>
  <c r="E5457" i="2"/>
  <c r="E5393" i="2"/>
  <c r="E5329" i="2"/>
  <c r="E5265" i="2"/>
  <c r="E5201" i="2"/>
  <c r="E5137" i="2"/>
  <c r="E5073" i="2"/>
  <c r="E5009" i="2"/>
  <c r="E4945" i="2"/>
  <c r="E4881" i="2"/>
  <c r="E4817" i="2"/>
  <c r="E6108" i="2"/>
  <c r="E6044" i="2"/>
  <c r="E5980" i="2"/>
  <c r="E5916" i="2"/>
  <c r="E5852" i="2"/>
  <c r="E5788" i="2"/>
  <c r="E5724" i="2"/>
  <c r="E5660" i="2"/>
  <c r="E5596" i="2"/>
  <c r="E5532" i="2"/>
  <c r="E5468" i="2"/>
  <c r="E5404" i="2"/>
  <c r="E5340" i="2"/>
  <c r="E5276" i="2"/>
  <c r="E5212" i="2"/>
  <c r="E5148" i="2"/>
  <c r="E5084" i="2"/>
  <c r="E5020" i="2"/>
  <c r="E4956" i="2"/>
  <c r="E4892" i="2"/>
  <c r="E4828" i="2"/>
  <c r="E6087" i="2"/>
  <c r="E6023" i="2"/>
  <c r="E5959" i="2"/>
  <c r="E5895" i="2"/>
  <c r="E5831" i="2"/>
  <c r="E5767" i="2"/>
  <c r="E5703" i="2"/>
  <c r="E5639" i="2"/>
  <c r="E5575" i="2"/>
  <c r="E5511" i="2"/>
  <c r="E5447" i="2"/>
  <c r="E5383" i="2"/>
  <c r="E5319" i="2"/>
  <c r="E5255" i="2"/>
  <c r="E5191" i="2"/>
  <c r="E5127" i="2"/>
  <c r="E5063" i="2"/>
  <c r="E4999" i="2"/>
  <c r="E4935" i="2"/>
  <c r="E4871" i="2"/>
  <c r="E4725" i="2"/>
  <c r="E4661" i="2"/>
  <c r="E4597" i="2"/>
  <c r="E4533" i="2"/>
  <c r="E4469" i="2"/>
  <c r="E4405" i="2"/>
  <c r="E4341" i="2"/>
  <c r="E4277" i="2"/>
  <c r="E4213" i="2"/>
  <c r="E4149" i="2"/>
  <c r="E4085" i="2"/>
  <c r="E4021" i="2"/>
  <c r="E3957" i="2"/>
  <c r="E3893" i="2"/>
  <c r="E3829" i="2"/>
  <c r="E4752" i="2"/>
  <c r="E4688" i="2"/>
  <c r="E4624" i="2"/>
  <c r="E4560" i="2"/>
  <c r="E4496" i="2"/>
  <c r="E4432" i="2"/>
  <c r="E4368" i="2"/>
  <c r="E4304" i="2"/>
  <c r="E4240" i="2"/>
  <c r="E4176" i="2"/>
  <c r="E4112" i="2"/>
  <c r="E4048" i="2"/>
  <c r="E4819" i="2"/>
  <c r="E4755" i="2"/>
  <c r="E4691" i="2"/>
  <c r="E4627" i="2"/>
  <c r="E4563" i="2"/>
  <c r="E4499" i="2"/>
  <c r="E4435" i="2"/>
  <c r="E4371" i="2"/>
  <c r="E4307" i="2"/>
  <c r="E4243" i="2"/>
  <c r="E4179" i="2"/>
  <c r="E3769" i="2"/>
  <c r="E3705" i="2"/>
  <c r="E3641" i="2"/>
  <c r="E3577" i="2"/>
  <c r="E3513" i="2"/>
  <c r="E3449" i="2"/>
  <c r="E3385" i="2"/>
  <c r="E3321" i="2"/>
  <c r="E3257" i="2"/>
  <c r="E3193" i="2"/>
  <c r="E3129" i="2"/>
  <c r="E3065" i="2"/>
  <c r="E3001" i="2"/>
  <c r="E3988" i="2"/>
  <c r="E3924" i="2"/>
  <c r="E3860" i="2"/>
  <c r="E3796" i="2"/>
  <c r="E3732" i="2"/>
  <c r="E3668" i="2"/>
  <c r="E3604" i="2"/>
  <c r="E3540" i="2"/>
  <c r="E3476" i="2"/>
  <c r="E3412" i="2"/>
  <c r="E3348" i="2"/>
  <c r="E4119" i="2"/>
  <c r="E4055" i="2"/>
  <c r="E3991" i="2"/>
  <c r="E3927" i="2"/>
  <c r="E2909" i="2"/>
  <c r="E2845" i="2"/>
  <c r="E2781" i="2"/>
  <c r="E2717" i="2"/>
  <c r="E2653" i="2"/>
  <c r="E2589" i="2"/>
  <c r="E2525" i="2"/>
  <c r="E2461" i="2"/>
  <c r="E2397" i="2"/>
  <c r="E3304" i="2"/>
  <c r="E3240" i="2"/>
  <c r="E3176" i="2"/>
  <c r="E3136" i="2"/>
  <c r="E3112" i="2"/>
  <c r="E3092" i="2"/>
  <c r="E3076" i="2"/>
  <c r="E3060" i="2"/>
  <c r="E3044" i="2"/>
  <c r="E3028" i="2"/>
  <c r="E3012" i="2"/>
  <c r="E2996" i="2"/>
  <c r="E2349" i="2"/>
  <c r="E2333" i="2"/>
  <c r="E2317" i="2"/>
  <c r="E2301" i="2"/>
  <c r="E2285" i="2"/>
  <c r="E2269" i="2"/>
  <c r="E2253" i="2"/>
  <c r="E2237" i="2"/>
  <c r="E2221" i="2"/>
  <c r="E2205" i="2"/>
  <c r="E2189" i="2"/>
  <c r="E2173" i="2"/>
  <c r="E2157" i="2"/>
  <c r="E2141" i="2"/>
  <c r="E2125" i="2"/>
  <c r="E2109" i="2"/>
  <c r="E2093" i="2"/>
  <c r="E2077" i="2"/>
  <c r="E2061" i="2"/>
  <c r="E2045" i="2"/>
  <c r="E2029" i="2"/>
  <c r="E2013" i="2"/>
  <c r="E1997" i="2"/>
  <c r="E1981" i="2"/>
  <c r="E1965" i="2"/>
  <c r="E1949" i="2"/>
  <c r="E1933" i="2"/>
  <c r="E1917" i="2"/>
  <c r="E1901" i="2"/>
  <c r="E1885" i="2"/>
  <c r="E1869" i="2"/>
  <c r="E1853" i="2"/>
  <c r="E1837" i="2"/>
  <c r="E1821" i="2"/>
  <c r="E1805" i="2"/>
  <c r="E1789" i="2"/>
  <c r="E1773" i="2"/>
  <c r="E1757" i="2"/>
  <c r="E1741" i="2"/>
  <c r="E1725" i="2"/>
  <c r="E1709" i="2"/>
  <c r="E1693" i="2"/>
  <c r="E1677" i="2"/>
  <c r="E1661" i="2"/>
  <c r="E1645" i="2"/>
  <c r="E1629" i="2"/>
  <c r="E1613" i="2"/>
  <c r="E1597" i="2"/>
  <c r="E1581" i="2"/>
  <c r="E1565" i="2"/>
  <c r="E1549" i="2"/>
  <c r="E1533" i="2"/>
  <c r="E1517" i="2"/>
  <c r="E1501" i="2"/>
  <c r="E1485" i="2"/>
  <c r="E1469" i="2"/>
  <c r="E1453" i="2"/>
  <c r="E1437" i="2"/>
  <c r="E1421" i="2"/>
  <c r="E1405" i="2"/>
  <c r="E1389" i="2"/>
  <c r="E1373" i="2"/>
  <c r="E1357" i="2"/>
  <c r="E1341" i="2"/>
  <c r="E1333" i="2"/>
  <c r="E1317" i="2"/>
  <c r="E1301" i="2"/>
  <c r="E1285" i="2"/>
  <c r="E1269" i="2"/>
  <c r="E1253" i="2"/>
  <c r="E1237" i="2"/>
  <c r="E1221" i="2"/>
  <c r="E1205" i="2"/>
  <c r="E1189" i="2"/>
  <c r="E1173" i="2"/>
  <c r="E1157" i="2"/>
  <c r="E1141" i="2"/>
  <c r="E1125" i="2"/>
  <c r="E1109" i="2"/>
  <c r="E1093" i="2"/>
  <c r="E1077" i="2"/>
  <c r="E1061" i="2"/>
  <c r="E1045" i="2"/>
  <c r="E1029" i="2"/>
  <c r="E1013" i="2"/>
  <c r="E2980" i="2"/>
  <c r="E2964" i="2"/>
  <c r="E2948" i="2"/>
  <c r="E2932" i="2"/>
  <c r="E2916" i="2"/>
  <c r="E2900" i="2"/>
  <c r="E2884" i="2"/>
  <c r="E2868" i="2"/>
  <c r="E2852" i="2"/>
  <c r="E2836" i="2"/>
  <c r="E2820" i="2"/>
  <c r="E2804" i="2"/>
  <c r="E2788" i="2"/>
  <c r="E2772" i="2"/>
  <c r="E2756" i="2"/>
  <c r="E2740" i="2"/>
  <c r="E2724" i="2"/>
  <c r="E2708" i="2"/>
  <c r="E2692" i="2"/>
  <c r="E2676" i="2"/>
  <c r="E2660" i="2"/>
  <c r="E3895" i="2"/>
  <c r="E3879" i="2"/>
  <c r="E3863" i="2"/>
  <c r="E3847" i="2"/>
  <c r="E3831" i="2"/>
  <c r="E3815" i="2"/>
  <c r="E3799" i="2"/>
  <c r="E3783" i="2"/>
  <c r="E3767" i="2"/>
  <c r="E3751" i="2"/>
  <c r="E3735" i="2"/>
  <c r="E3719" i="2"/>
  <c r="E3703" i="2"/>
  <c r="E3687" i="2"/>
  <c r="E3671" i="2"/>
  <c r="E3655" i="2"/>
  <c r="E3639" i="2"/>
  <c r="E3623" i="2"/>
  <c r="E3607" i="2"/>
  <c r="E3591" i="2"/>
  <c r="E3575" i="2"/>
  <c r="E3898" i="2"/>
  <c r="E3882" i="2"/>
  <c r="E3866" i="2"/>
  <c r="E3850" i="2"/>
  <c r="E3834" i="2"/>
  <c r="E3818" i="2"/>
  <c r="E3802" i="2"/>
  <c r="E3786" i="2"/>
  <c r="E3770" i="2"/>
  <c r="E3754" i="2"/>
  <c r="E3738" i="2"/>
  <c r="E3722" i="2"/>
  <c r="E3706" i="2"/>
  <c r="E3690" i="2"/>
  <c r="E3674" i="2"/>
  <c r="E3658" i="2"/>
  <c r="E3642" i="2"/>
  <c r="E3626" i="2"/>
  <c r="E3610" i="2"/>
  <c r="E3594" i="2"/>
  <c r="E3578" i="2"/>
  <c r="E3562" i="2"/>
  <c r="E3563" i="2"/>
  <c r="E3547" i="2"/>
  <c r="E3531" i="2"/>
  <c r="E3515" i="2"/>
  <c r="E3499" i="2"/>
  <c r="E3483" i="2"/>
  <c r="E3467" i="2"/>
  <c r="E3451" i="2"/>
  <c r="E3435" i="2"/>
  <c r="E3419" i="2"/>
  <c r="E3403" i="2"/>
  <c r="E3387" i="2"/>
  <c r="E3371" i="2"/>
  <c r="E3355" i="2"/>
  <c r="E3339" i="2"/>
  <c r="E3323" i="2"/>
  <c r="E3307" i="2"/>
  <c r="E3291" i="2"/>
  <c r="E3275" i="2"/>
  <c r="E3259" i="2"/>
  <c r="E3538" i="2"/>
  <c r="E3522" i="2"/>
  <c r="E3506" i="2"/>
  <c r="E3490" i="2"/>
  <c r="E3474" i="2"/>
  <c r="E3458" i="2"/>
  <c r="E3442" i="2"/>
  <c r="E3426" i="2"/>
  <c r="E3410" i="2"/>
  <c r="E3394" i="2"/>
  <c r="E3378" i="2"/>
  <c r="E3362" i="2"/>
  <c r="E3346" i="2"/>
  <c r="E3330" i="2"/>
  <c r="E3314" i="2"/>
  <c r="E3298" i="2"/>
  <c r="E3282" i="2"/>
  <c r="E3266" i="2"/>
  <c r="E3250" i="2"/>
  <c r="E3234" i="2"/>
  <c r="E3218" i="2"/>
  <c r="E3247" i="2"/>
  <c r="E3231" i="2"/>
  <c r="E3215" i="2"/>
  <c r="E3199" i="2"/>
  <c r="E3183" i="2"/>
  <c r="E3167" i="2"/>
  <c r="E3151" i="2"/>
  <c r="E3135" i="2"/>
  <c r="E3119" i="2"/>
  <c r="E3103" i="2"/>
  <c r="E3087" i="2"/>
  <c r="E3071" i="2"/>
  <c r="E3055" i="2"/>
  <c r="E3039" i="2"/>
  <c r="E3023" i="2"/>
  <c r="E2656" i="2"/>
  <c r="E2640" i="2"/>
  <c r="E2624" i="2"/>
  <c r="E2608" i="2"/>
  <c r="E2592" i="2"/>
  <c r="E2576" i="2"/>
  <c r="E3198" i="2"/>
  <c r="E3182" i="2"/>
  <c r="E3166" i="2"/>
  <c r="E3150" i="2"/>
  <c r="E3134" i="2"/>
  <c r="E3118" i="2"/>
  <c r="E3102" i="2"/>
  <c r="E3086" i="2"/>
  <c r="E3070" i="2"/>
  <c r="E3054" i="2"/>
  <c r="E2564" i="2"/>
  <c r="E2548" i="2"/>
  <c r="E2532" i="2"/>
  <c r="E2516" i="2"/>
  <c r="E2500" i="2"/>
  <c r="E2484" i="2"/>
  <c r="E2468" i="2"/>
  <c r="E2452" i="2"/>
  <c r="E2436" i="2"/>
  <c r="E2420" i="2"/>
  <c r="E2404" i="2"/>
  <c r="E2388" i="2"/>
  <c r="E2372" i="2"/>
  <c r="E2356" i="2"/>
  <c r="E2340" i="2"/>
  <c r="E2324" i="2"/>
  <c r="E2308" i="2"/>
  <c r="E2292" i="2"/>
  <c r="E2276" i="2"/>
  <c r="E2260" i="2"/>
  <c r="E2244" i="2"/>
  <c r="E3042" i="2"/>
  <c r="E3026" i="2"/>
  <c r="E3010" i="2"/>
  <c r="E2995" i="2"/>
  <c r="E2979" i="2"/>
  <c r="E2963" i="2"/>
  <c r="E2947" i="2"/>
  <c r="E2931" i="2"/>
  <c r="E2915" i="2"/>
  <c r="E2899" i="2"/>
  <c r="E2883" i="2"/>
  <c r="E2867" i="2"/>
  <c r="E2851" i="2"/>
  <c r="E2835" i="2"/>
  <c r="E2819" i="2"/>
  <c r="E2803" i="2"/>
  <c r="E3002" i="2"/>
  <c r="E2986" i="2"/>
  <c r="E2970" i="2"/>
  <c r="E2954" i="2"/>
  <c r="E2938" i="2"/>
  <c r="E2922" i="2"/>
  <c r="E2906" i="2"/>
  <c r="E2890" i="2"/>
  <c r="E2228" i="2"/>
  <c r="E2212" i="2"/>
  <c r="E2787" i="2"/>
  <c r="E2771" i="2"/>
  <c r="E2878" i="2"/>
  <c r="E2862" i="2"/>
  <c r="E2846" i="2"/>
  <c r="E2196" i="2"/>
  <c r="E2180" i="2"/>
  <c r="E2164" i="2"/>
  <c r="E2148" i="2"/>
  <c r="E2132" i="2"/>
  <c r="E2116" i="2"/>
  <c r="E2100" i="2"/>
  <c r="E2755" i="2"/>
  <c r="E2739" i="2"/>
  <c r="E2723" i="2"/>
  <c r="E2707" i="2"/>
  <c r="E2691" i="2"/>
  <c r="E2675" i="2"/>
  <c r="E2659" i="2"/>
  <c r="E2643" i="2"/>
  <c r="E2627" i="2"/>
  <c r="E2611" i="2"/>
  <c r="E2595" i="2"/>
  <c r="E2579" i="2"/>
  <c r="E2563" i="2"/>
  <c r="E2547" i="2"/>
  <c r="E2531" i="2"/>
  <c r="E2515" i="2"/>
  <c r="E2499" i="2"/>
  <c r="E2483" i="2"/>
  <c r="E2467" i="2"/>
  <c r="E2451" i="2"/>
  <c r="E2435" i="2"/>
  <c r="E2419" i="2"/>
  <c r="E2822" i="2"/>
  <c r="E2806" i="2"/>
  <c r="E2790" i="2"/>
  <c r="E2774" i="2"/>
  <c r="E2758" i="2"/>
  <c r="E2742" i="2"/>
  <c r="E2726" i="2"/>
  <c r="E2710" i="2"/>
  <c r="E2694" i="2"/>
  <c r="E2678" i="2"/>
  <c r="E2662" i="2"/>
  <c r="E2646" i="2"/>
  <c r="E2080" i="2"/>
  <c r="E2064" i="2"/>
  <c r="E2048" i="2"/>
  <c r="E2032" i="2"/>
  <c r="E2016" i="2"/>
  <c r="E2000" i="2"/>
  <c r="E1984" i="2"/>
  <c r="E1968" i="2"/>
  <c r="E1952" i="2"/>
  <c r="E1936" i="2"/>
  <c r="E1920" i="2"/>
  <c r="E1904" i="2"/>
  <c r="E1888" i="2"/>
  <c r="E1872" i="2"/>
  <c r="E1856" i="2"/>
  <c r="E1840" i="2"/>
  <c r="E1824" i="2"/>
  <c r="E1808" i="2"/>
  <c r="E1792" i="2"/>
  <c r="E1776" i="2"/>
  <c r="E1760" i="2"/>
  <c r="E2415" i="2"/>
  <c r="E2399" i="2"/>
  <c r="E2383" i="2"/>
  <c r="E2367" i="2"/>
  <c r="E2351" i="2"/>
  <c r="E2335" i="2"/>
  <c r="E2319" i="2"/>
  <c r="E2303" i="2"/>
  <c r="E2634" i="2"/>
  <c r="E2618" i="2"/>
  <c r="E2602" i="2"/>
  <c r="E2586" i="2"/>
  <c r="E2570" i="2"/>
  <c r="E2554" i="2"/>
  <c r="E2538" i="2"/>
  <c r="E2522" i="2"/>
  <c r="E2506" i="2"/>
  <c r="E2490" i="2"/>
  <c r="E2474" i="2"/>
  <c r="E2458" i="2"/>
  <c r="E2442" i="2"/>
  <c r="E2426" i="2"/>
  <c r="E2410" i="2"/>
  <c r="E2394" i="2"/>
  <c r="E2378" i="2"/>
  <c r="E2362" i="2"/>
  <c r="E2346" i="2"/>
  <c r="E1740" i="2"/>
  <c r="E1724" i="2"/>
  <c r="E1708" i="2"/>
  <c r="E1692" i="2"/>
  <c r="E1676" i="2"/>
  <c r="E1660" i="2"/>
  <c r="E1644" i="2"/>
  <c r="E1628" i="2"/>
  <c r="E1612" i="2"/>
  <c r="E1596" i="2"/>
  <c r="E1580" i="2"/>
  <c r="E1564" i="2"/>
  <c r="E2279" i="2"/>
  <c r="E2263" i="2"/>
  <c r="E2247" i="2"/>
  <c r="E2231" i="2"/>
  <c r="E2215" i="2"/>
  <c r="E2199" i="2"/>
  <c r="E2183" i="2"/>
  <c r="E2167" i="2"/>
  <c r="E2151" i="2"/>
  <c r="E2135" i="2"/>
  <c r="E2119" i="2"/>
  <c r="E2103" i="2"/>
  <c r="E2087" i="2"/>
  <c r="E2071" i="2"/>
  <c r="E2055" i="2"/>
  <c r="E2039" i="2"/>
  <c r="E2023" i="2"/>
  <c r="E2007" i="2"/>
  <c r="E2330" i="2"/>
  <c r="E2314" i="2"/>
  <c r="E2298" i="2"/>
  <c r="E2282" i="2"/>
  <c r="E2266" i="2"/>
  <c r="E2250" i="2"/>
  <c r="E2234" i="2"/>
  <c r="E2218" i="2"/>
  <c r="E2202" i="2"/>
  <c r="E2186" i="2"/>
  <c r="E2170" i="2"/>
  <c r="E2154" i="2"/>
  <c r="E2138" i="2"/>
  <c r="E2122" i="2"/>
  <c r="E2106" i="2"/>
  <c r="E2090" i="2"/>
  <c r="E2074" i="2"/>
  <c r="E2058" i="2"/>
  <c r="E2042" i="2"/>
  <c r="E2026" i="2"/>
  <c r="E2010" i="2"/>
  <c r="E1556" i="2"/>
  <c r="E1540" i="2"/>
  <c r="E1524" i="2"/>
  <c r="E1508" i="2"/>
  <c r="E1492" i="2"/>
  <c r="E1476" i="2"/>
  <c r="E1460" i="2"/>
  <c r="E1444" i="2"/>
  <c r="E1428" i="2"/>
  <c r="E1412" i="2"/>
  <c r="E1396" i="2"/>
  <c r="E1380" i="2"/>
  <c r="E1364" i="2"/>
  <c r="E1348" i="2"/>
  <c r="E1332" i="2"/>
  <c r="E1316" i="2"/>
  <c r="E1300" i="2"/>
  <c r="E1284" i="2"/>
  <c r="E1268" i="2"/>
  <c r="E1252" i="2"/>
  <c r="E1236" i="2"/>
  <c r="E1220" i="2"/>
  <c r="E1204" i="2"/>
  <c r="E1188" i="2"/>
  <c r="E1172" i="2"/>
  <c r="E1156" i="2"/>
  <c r="E1140" i="2"/>
  <c r="E1124" i="2"/>
  <c r="E1108" i="2"/>
  <c r="E1991" i="2"/>
  <c r="E1975" i="2"/>
  <c r="E1959" i="2"/>
  <c r="E1943" i="2"/>
  <c r="E1927" i="2"/>
  <c r="E1911" i="2"/>
  <c r="E1895" i="2"/>
  <c r="E1879" i="2"/>
  <c r="E1863" i="2"/>
  <c r="E1847" i="2"/>
  <c r="E1831" i="2"/>
  <c r="E1815" i="2"/>
  <c r="E1799" i="2"/>
  <c r="E1783" i="2"/>
  <c r="E1767" i="2"/>
  <c r="E1751" i="2"/>
  <c r="E1735" i="2"/>
  <c r="E1719" i="2"/>
  <c r="E1703" i="2"/>
  <c r="E1986" i="2"/>
  <c r="E1970" i="2"/>
  <c r="E1954" i="2"/>
  <c r="E1938" i="2"/>
  <c r="E1922" i="2"/>
  <c r="E1906" i="2"/>
  <c r="E1890" i="2"/>
  <c r="E1874" i="2"/>
  <c r="E1858" i="2"/>
  <c r="E1842" i="2"/>
  <c r="E1826" i="2"/>
  <c r="E1810" i="2"/>
  <c r="E1794" i="2"/>
  <c r="E1778" i="2"/>
  <c r="E1762" i="2"/>
  <c r="E1746" i="2"/>
  <c r="E1730" i="2"/>
  <c r="E1714" i="2"/>
  <c r="E1698" i="2"/>
  <c r="E1682" i="2"/>
  <c r="E1666" i="2"/>
  <c r="E1092" i="2"/>
  <c r="E1076" i="2"/>
  <c r="E1060" i="2"/>
  <c r="E1687" i="2"/>
  <c r="E1671" i="2"/>
  <c r="E1655" i="2"/>
  <c r="E1639" i="2"/>
  <c r="E1623" i="2"/>
  <c r="E1607" i="2"/>
  <c r="E1591" i="2"/>
  <c r="E1575" i="2"/>
  <c r="E1559" i="2"/>
  <c r="E1543" i="2"/>
  <c r="E1527" i="2"/>
  <c r="E1511" i="2"/>
  <c r="E1495" i="2"/>
  <c r="E1479" i="2"/>
  <c r="E1463" i="2"/>
  <c r="E1447" i="2"/>
  <c r="E1431" i="2"/>
  <c r="E1415" i="2"/>
  <c r="E6536" i="2"/>
  <c r="E6943" i="2"/>
  <c r="E6703" i="2"/>
  <c r="E6575" i="2"/>
  <c r="E6447" i="2"/>
  <c r="E4494" i="2"/>
  <c r="E4430" i="2"/>
  <c r="E4366" i="2"/>
  <c r="E4302" i="2"/>
  <c r="E4238" i="2"/>
  <c r="E6389" i="2"/>
  <c r="E6325" i="2"/>
  <c r="E6261" i="2"/>
  <c r="E6197" i="2"/>
  <c r="E6133" i="2"/>
  <c r="E6392" i="2"/>
  <c r="E6328" i="2"/>
  <c r="E6264" i="2"/>
  <c r="E6200" i="2"/>
  <c r="E6136" i="2"/>
  <c r="E6403" i="2"/>
  <c r="E6339" i="2"/>
  <c r="E6275" i="2"/>
  <c r="E6211" i="2"/>
  <c r="E6147" i="2"/>
  <c r="E4186" i="2"/>
  <c r="E4122" i="2"/>
  <c r="E4058" i="2"/>
  <c r="E3994" i="2"/>
  <c r="E3930" i="2"/>
  <c r="E6081" i="2"/>
  <c r="E6017" i="2"/>
  <c r="E5953" i="2"/>
  <c r="E5889" i="2"/>
  <c r="E5825" i="2"/>
  <c r="E5761" i="2"/>
  <c r="E5697" i="2"/>
  <c r="E5633" i="2"/>
  <c r="E5569" i="2"/>
  <c r="E5505" i="2"/>
  <c r="E5441" i="2"/>
  <c r="E5377" i="2"/>
  <c r="E5313" i="2"/>
  <c r="E5249" i="2"/>
  <c r="E5185" i="2"/>
  <c r="E5121" i="2"/>
  <c r="E5057" i="2"/>
  <c r="E4993" i="2"/>
  <c r="E4929" i="2"/>
  <c r="E4865" i="2"/>
  <c r="E4801" i="2"/>
  <c r="E6092" i="2"/>
  <c r="E6028" i="2"/>
  <c r="E5964" i="2"/>
  <c r="E5900" i="2"/>
  <c r="E5836" i="2"/>
  <c r="E5772" i="2"/>
  <c r="E5708" i="2"/>
  <c r="E5644" i="2"/>
  <c r="E5580" i="2"/>
  <c r="E5516" i="2"/>
  <c r="E5452" i="2"/>
  <c r="E5388" i="2"/>
  <c r="E5324" i="2"/>
  <c r="E5260" i="2"/>
  <c r="E5196" i="2"/>
  <c r="E5132" i="2"/>
  <c r="E5068" i="2"/>
  <c r="E5004" i="2"/>
  <c r="E4940" i="2"/>
  <c r="E4876" i="2"/>
  <c r="E4812" i="2"/>
  <c r="E6071" i="2"/>
  <c r="E6007" i="2"/>
  <c r="E5943" i="2"/>
  <c r="E5879" i="2"/>
  <c r="E5815" i="2"/>
  <c r="E5751" i="2"/>
  <c r="E5687" i="2"/>
  <c r="E5623" i="2"/>
  <c r="E5559" i="2"/>
  <c r="E5495" i="2"/>
  <c r="E5431" i="2"/>
  <c r="E5367" i="2"/>
  <c r="E5303" i="2"/>
  <c r="E5239" i="2"/>
  <c r="E5175" i="2"/>
  <c r="E5111" i="2"/>
  <c r="E5047" i="2"/>
  <c r="E4983" i="2"/>
  <c r="E4919" i="2"/>
  <c r="E4855" i="2"/>
  <c r="E4709" i="2"/>
  <c r="E4645" i="2"/>
  <c r="E4581" i="2"/>
  <c r="E4517" i="2"/>
  <c r="E4453" i="2"/>
  <c r="E4389" i="2"/>
  <c r="E4325" i="2"/>
  <c r="E4261" i="2"/>
  <c r="E4197" i="2"/>
  <c r="E4133" i="2"/>
  <c r="E4069" i="2"/>
  <c r="E4005" i="2"/>
  <c r="E3941" i="2"/>
  <c r="E3877" i="2"/>
  <c r="E4800" i="2"/>
  <c r="E4736" i="2"/>
  <c r="E4672" i="2"/>
  <c r="E4608" i="2"/>
  <c r="E4544" i="2"/>
  <c r="E4480" i="2"/>
  <c r="E4416" i="2"/>
  <c r="E4352" i="2"/>
  <c r="E4288" i="2"/>
  <c r="E4224" i="2"/>
  <c r="E4160" i="2"/>
  <c r="E4096" i="2"/>
  <c r="E4032" i="2"/>
  <c r="E4803" i="2"/>
  <c r="E4739" i="2"/>
  <c r="E4675" i="2"/>
  <c r="E4611" i="2"/>
  <c r="E4547" i="2"/>
  <c r="E4483" i="2"/>
  <c r="E4419" i="2"/>
  <c r="E4355" i="2"/>
  <c r="E4291" i="2"/>
  <c r="E4227" i="2"/>
  <c r="E4163" i="2"/>
  <c r="E3753" i="2"/>
  <c r="E3689" i="2"/>
  <c r="E3625" i="2"/>
  <c r="E3561" i="2"/>
  <c r="E3497" i="2"/>
  <c r="E3433" i="2"/>
  <c r="E3369" i="2"/>
  <c r="E3305" i="2"/>
  <c r="E3241" i="2"/>
  <c r="E3177" i="2"/>
  <c r="E3113" i="2"/>
  <c r="E3049" i="2"/>
  <c r="E2985" i="2"/>
  <c r="E3972" i="2"/>
  <c r="E3908" i="2"/>
  <c r="E3844" i="2"/>
  <c r="E3780" i="2"/>
  <c r="E3716" i="2"/>
  <c r="E3652" i="2"/>
  <c r="E3588" i="2"/>
  <c r="E3524" i="2"/>
  <c r="E3460" i="2"/>
  <c r="E3396" i="2"/>
  <c r="E3332" i="2"/>
  <c r="E4103" i="2"/>
  <c r="E4039" i="2"/>
  <c r="E3975" i="2"/>
  <c r="E3911" i="2"/>
  <c r="E2893" i="2"/>
  <c r="E2829" i="2"/>
  <c r="E2765" i="2"/>
  <c r="E2701" i="2"/>
  <c r="E2637" i="2"/>
  <c r="E2573" i="2"/>
  <c r="E2509" i="2"/>
  <c r="E2445" i="2"/>
  <c r="E2381" i="2"/>
  <c r="E3288" i="2"/>
  <c r="E3224" i="2"/>
  <c r="E3160" i="2"/>
  <c r="E3128" i="2"/>
  <c r="E3108" i="2"/>
  <c r="E3088" i="2"/>
  <c r="E3072" i="2"/>
  <c r="E3056" i="2"/>
  <c r="E3040" i="2"/>
  <c r="E3024" i="2"/>
  <c r="E3008" i="2"/>
  <c r="E2992" i="2"/>
  <c r="E2345" i="2"/>
  <c r="E2329" i="2"/>
  <c r="E2313" i="2"/>
  <c r="E2297" i="2"/>
  <c r="E2281" i="2"/>
  <c r="E2265" i="2"/>
  <c r="E2249" i="2"/>
  <c r="E2233" i="2"/>
  <c r="E2217" i="2"/>
  <c r="E2201" i="2"/>
  <c r="E2185" i="2"/>
  <c r="E2169" i="2"/>
  <c r="E2153" i="2"/>
  <c r="E2137" i="2"/>
  <c r="E2121" i="2"/>
  <c r="E2105" i="2"/>
  <c r="E2089" i="2"/>
  <c r="E2073" i="2"/>
  <c r="E2057" i="2"/>
  <c r="E2041" i="2"/>
  <c r="E2025" i="2"/>
  <c r="E2009" i="2"/>
  <c r="E1993" i="2"/>
  <c r="E1977" i="2"/>
  <c r="E1961" i="2"/>
  <c r="E1945" i="2"/>
  <c r="E1929" i="2"/>
  <c r="E1913" i="2"/>
  <c r="E1897" i="2"/>
  <c r="E1881" i="2"/>
  <c r="E1865" i="2"/>
  <c r="E1849" i="2"/>
  <c r="E1833" i="2"/>
  <c r="E1817" i="2"/>
  <c r="E1801" i="2"/>
  <c r="E1785" i="2"/>
  <c r="E1769" i="2"/>
  <c r="E1753" i="2"/>
  <c r="E1737" i="2"/>
  <c r="E1721" i="2"/>
  <c r="E1705" i="2"/>
  <c r="E1689" i="2"/>
  <c r="E1673" i="2"/>
  <c r="E1657" i="2"/>
  <c r="E1641" i="2"/>
  <c r="E1625" i="2"/>
  <c r="E1609" i="2"/>
  <c r="E1593" i="2"/>
  <c r="E1577" i="2"/>
  <c r="E1561" i="2"/>
  <c r="E1545" i="2"/>
  <c r="E1529" i="2"/>
  <c r="E1513" i="2"/>
  <c r="E1497" i="2"/>
  <c r="E1481" i="2"/>
  <c r="E1465" i="2"/>
  <c r="E1449" i="2"/>
  <c r="E1433" i="2"/>
  <c r="E1417" i="2"/>
  <c r="E1401" i="2"/>
  <c r="E1385" i="2"/>
  <c r="E1369" i="2"/>
  <c r="E1353" i="2"/>
  <c r="E1337" i="2"/>
  <c r="E1329" i="2"/>
  <c r="E1313" i="2"/>
  <c r="E1297" i="2"/>
  <c r="E1281" i="2"/>
  <c r="E1265" i="2"/>
  <c r="E1249" i="2"/>
  <c r="E1233" i="2"/>
  <c r="E1217" i="2"/>
  <c r="E1201" i="2"/>
  <c r="E1185" i="2"/>
  <c r="E1169" i="2"/>
  <c r="E1153" i="2"/>
  <c r="E1137" i="2"/>
  <c r="E1121" i="2"/>
  <c r="E1105" i="2"/>
  <c r="E1089" i="2"/>
  <c r="E1073" i="2"/>
  <c r="E1057" i="2"/>
  <c r="E1041" i="2"/>
  <c r="E1025" i="2"/>
  <c r="E1009" i="2"/>
  <c r="E2976" i="2"/>
  <c r="E2960" i="2"/>
  <c r="E2944" i="2"/>
  <c r="E2928" i="2"/>
  <c r="E2912" i="2"/>
  <c r="E2896" i="2"/>
  <c r="E2880" i="2"/>
  <c r="E2864" i="2"/>
  <c r="E2848" i="2"/>
  <c r="E2832" i="2"/>
  <c r="E2816" i="2"/>
  <c r="E2800" i="2"/>
  <c r="E2784" i="2"/>
  <c r="E2768" i="2"/>
  <c r="E2752" i="2"/>
  <c r="E2736" i="2"/>
  <c r="E2720" i="2"/>
  <c r="E2704" i="2"/>
  <c r="E2688" i="2"/>
  <c r="E2672" i="2"/>
  <c r="E3907" i="2"/>
  <c r="E3891" i="2"/>
  <c r="E3875" i="2"/>
  <c r="E3859" i="2"/>
  <c r="E3843" i="2"/>
  <c r="E3827" i="2"/>
  <c r="E3811" i="2"/>
  <c r="E3795" i="2"/>
  <c r="E3779" i="2"/>
  <c r="E3763" i="2"/>
  <c r="E3747" i="2"/>
  <c r="E3731" i="2"/>
  <c r="E3715" i="2"/>
  <c r="E3699" i="2"/>
  <c r="E3683" i="2"/>
  <c r="E3667" i="2"/>
  <c r="E3651" i="2"/>
  <c r="E3635" i="2"/>
  <c r="E3619" i="2"/>
  <c r="E3603" i="2"/>
  <c r="E3587" i="2"/>
  <c r="E3571" i="2"/>
  <c r="E3894" i="2"/>
  <c r="E3878" i="2"/>
  <c r="E3862" i="2"/>
  <c r="E3846" i="2"/>
  <c r="E3830" i="2"/>
  <c r="E3814" i="2"/>
  <c r="E3798" i="2"/>
  <c r="E3782" i="2"/>
  <c r="E3766" i="2"/>
  <c r="E3750" i="2"/>
  <c r="E3734" i="2"/>
  <c r="E3718" i="2"/>
  <c r="E3702" i="2"/>
  <c r="E3686" i="2"/>
  <c r="E3670" i="2"/>
  <c r="E3654" i="2"/>
  <c r="E3638" i="2"/>
  <c r="E3622" i="2"/>
  <c r="E3606" i="2"/>
  <c r="E3590" i="2"/>
  <c r="E3574" i="2"/>
  <c r="E3558" i="2"/>
  <c r="E3559" i="2"/>
  <c r="E3543" i="2"/>
  <c r="E3527" i="2"/>
  <c r="E3511" i="2"/>
  <c r="E3495" i="2"/>
  <c r="E3479" i="2"/>
  <c r="E3463" i="2"/>
  <c r="E3447" i="2"/>
  <c r="E3431" i="2"/>
  <c r="E3415" i="2"/>
  <c r="E3399" i="2"/>
  <c r="E3383" i="2"/>
  <c r="E3367" i="2"/>
  <c r="E3351" i="2"/>
  <c r="E3335" i="2"/>
  <c r="E3319" i="2"/>
  <c r="E3303" i="2"/>
  <c r="E3287" i="2"/>
  <c r="E3271" i="2"/>
  <c r="E3550" i="2"/>
  <c r="E3534" i="2"/>
  <c r="E3518" i="2"/>
  <c r="E3502" i="2"/>
  <c r="E3486" i="2"/>
  <c r="E3470" i="2"/>
  <c r="E3454" i="2"/>
  <c r="E3438" i="2"/>
  <c r="E3422" i="2"/>
  <c r="E3406" i="2"/>
  <c r="E3390" i="2"/>
  <c r="E3374" i="2"/>
  <c r="E3358" i="2"/>
  <c r="E3342" i="2"/>
  <c r="E3326" i="2"/>
  <c r="E3310" i="2"/>
  <c r="E3294" i="2"/>
  <c r="E3278" i="2"/>
  <c r="E3262" i="2"/>
  <c r="E3246" i="2"/>
  <c r="E3230" i="2"/>
  <c r="E3214" i="2"/>
  <c r="E3243" i="2"/>
  <c r="E3227" i="2"/>
  <c r="E3211" i="2"/>
  <c r="E3195" i="2"/>
  <c r="E3179" i="2"/>
  <c r="E3163" i="2"/>
  <c r="E3147" i="2"/>
  <c r="E3131" i="2"/>
  <c r="E3115" i="2"/>
  <c r="E3099" i="2"/>
  <c r="E3083" i="2"/>
  <c r="E3067" i="2"/>
  <c r="E3051" i="2"/>
  <c r="E3035" i="2"/>
  <c r="E3019" i="2"/>
  <c r="E2652" i="2"/>
  <c r="E2636" i="2"/>
  <c r="E2620" i="2"/>
  <c r="E2604" i="2"/>
  <c r="E2588" i="2"/>
  <c r="E3210" i="2"/>
  <c r="E3194" i="2"/>
  <c r="E3178" i="2"/>
  <c r="E3162" i="2"/>
  <c r="E3146" i="2"/>
  <c r="E3130" i="2"/>
  <c r="E3114" i="2"/>
  <c r="E3098" i="2"/>
  <c r="E3082" i="2"/>
  <c r="E3066" i="2"/>
  <c r="E3050" i="2"/>
  <c r="E2560" i="2"/>
  <c r="E2544" i="2"/>
  <c r="E2528" i="2"/>
  <c r="E2512" i="2"/>
  <c r="E2496" i="2"/>
  <c r="E2480" i="2"/>
  <c r="E2464" i="2"/>
  <c r="E2448" i="2"/>
  <c r="E2432" i="2"/>
  <c r="E2416" i="2"/>
  <c r="E2400" i="2"/>
  <c r="E2384" i="2"/>
  <c r="E2368" i="2"/>
  <c r="E2352" i="2"/>
  <c r="E2336" i="2"/>
  <c r="E2320" i="2"/>
  <c r="E2304" i="2"/>
  <c r="E2288" i="2"/>
  <c r="E2272" i="2"/>
  <c r="E2256" i="2"/>
  <c r="E2240" i="2"/>
  <c r="E3038" i="2"/>
  <c r="E3022" i="2"/>
  <c r="E3007" i="2"/>
  <c r="E2991" i="2"/>
  <c r="E2975" i="2"/>
  <c r="E2959" i="2"/>
  <c r="E2943" i="2"/>
  <c r="E2927" i="2"/>
  <c r="E2911" i="2"/>
  <c r="E2895" i="2"/>
  <c r="E2879" i="2"/>
  <c r="E2863" i="2"/>
  <c r="E2847" i="2"/>
  <c r="E2831" i="2"/>
  <c r="E2815" i="2"/>
  <c r="E2799" i="2"/>
  <c r="E2998" i="2"/>
  <c r="E2982" i="2"/>
  <c r="E2966" i="2"/>
  <c r="E2950" i="2"/>
  <c r="E2934" i="2"/>
  <c r="E2918" i="2"/>
  <c r="E2902" i="2"/>
  <c r="E2886" i="2"/>
  <c r="E2224" i="2"/>
  <c r="E2208" i="2"/>
  <c r="E2783" i="2"/>
  <c r="E2767" i="2"/>
  <c r="E2874" i="2"/>
  <c r="E2858" i="2"/>
  <c r="E2842" i="2"/>
  <c r="E2192" i="2"/>
  <c r="E2176" i="2"/>
  <c r="E2160" i="2"/>
  <c r="E2144" i="2"/>
  <c r="E2128" i="2"/>
  <c r="E2112" i="2"/>
  <c r="E2096" i="2"/>
  <c r="E2751" i="2"/>
  <c r="E2735" i="2"/>
  <c r="E2719" i="2"/>
  <c r="E2703" i="2"/>
  <c r="E2687" i="2"/>
  <c r="E2671" i="2"/>
  <c r="E2655" i="2"/>
  <c r="E2639" i="2"/>
  <c r="E2623" i="2"/>
  <c r="E2607" i="2"/>
  <c r="E2591" i="2"/>
  <c r="E2575" i="2"/>
  <c r="E2559" i="2"/>
  <c r="E2543" i="2"/>
  <c r="E2527" i="2"/>
  <c r="E2511" i="2"/>
  <c r="E2495" i="2"/>
  <c r="E2479" i="2"/>
  <c r="E2463" i="2"/>
  <c r="E2447" i="2"/>
  <c r="E2431" i="2"/>
  <c r="E2834" i="2"/>
  <c r="E2818" i="2"/>
  <c r="E2802" i="2"/>
  <c r="E2786" i="2"/>
  <c r="E2770" i="2"/>
  <c r="E2754" i="2"/>
  <c r="E2738" i="2"/>
  <c r="E2722" i="2"/>
  <c r="E2706" i="2"/>
  <c r="E2690" i="2"/>
  <c r="E2674" i="2"/>
  <c r="E2658" i="2"/>
  <c r="E2642" i="2"/>
  <c r="E2076" i="2"/>
  <c r="E2060" i="2"/>
  <c r="E2044" i="2"/>
  <c r="E2028" i="2"/>
  <c r="E2012" i="2"/>
  <c r="E1996" i="2"/>
  <c r="E1980" i="2"/>
  <c r="E1964" i="2"/>
  <c r="E1948" i="2"/>
  <c r="E1932" i="2"/>
  <c r="E1916" i="2"/>
  <c r="E1900" i="2"/>
  <c r="E1884" i="2"/>
  <c r="E1868" i="2"/>
  <c r="E1852" i="2"/>
  <c r="E1836" i="2"/>
  <c r="E1820" i="2"/>
  <c r="E1804" i="2"/>
  <c r="E1788" i="2"/>
  <c r="E1772" i="2"/>
  <c r="E1756" i="2"/>
  <c r="E2411" i="2"/>
  <c r="E2395" i="2"/>
  <c r="E2379" i="2"/>
  <c r="E2363" i="2"/>
  <c r="E2347" i="2"/>
  <c r="E2331" i="2"/>
  <c r="E2315" i="2"/>
  <c r="E2299" i="2"/>
  <c r="E2630" i="2"/>
  <c r="E2614" i="2"/>
  <c r="E2598" i="2"/>
  <c r="E2582" i="2"/>
  <c r="E2566" i="2"/>
  <c r="E2550" i="2"/>
  <c r="E2534" i="2"/>
  <c r="E2518" i="2"/>
  <c r="E2502" i="2"/>
  <c r="E2486" i="2"/>
  <c r="E2470" i="2"/>
  <c r="E2454" i="2"/>
  <c r="E2438" i="2"/>
  <c r="E2422" i="2"/>
  <c r="E2406" i="2"/>
  <c r="E2390" i="2"/>
  <c r="E2374" i="2"/>
  <c r="E2358" i="2"/>
  <c r="E2342" i="2"/>
  <c r="E1736" i="2"/>
  <c r="E1720" i="2"/>
  <c r="E1704" i="2"/>
  <c r="E1688" i="2"/>
  <c r="E1672" i="2"/>
  <c r="E1656" i="2"/>
  <c r="E1640" i="2"/>
  <c r="E1624" i="2"/>
  <c r="E1608" i="2"/>
  <c r="E1592" i="2"/>
  <c r="E1576" i="2"/>
  <c r="E1560" i="2"/>
  <c r="E2275" i="2"/>
  <c r="E2259" i="2"/>
  <c r="E2243" i="2"/>
  <c r="E2227" i="2"/>
  <c r="E2211" i="2"/>
  <c r="E2195" i="2"/>
  <c r="E2179" i="2"/>
  <c r="E2163" i="2"/>
  <c r="E2147" i="2"/>
  <c r="E2131" i="2"/>
  <c r="E2115" i="2"/>
  <c r="E2099" i="2"/>
  <c r="E2083" i="2"/>
  <c r="E2067" i="2"/>
  <c r="E2051" i="2"/>
  <c r="E2035" i="2"/>
  <c r="E2019" i="2"/>
  <c r="E2003" i="2"/>
  <c r="E2326" i="2"/>
  <c r="E2310" i="2"/>
  <c r="E2294" i="2"/>
  <c r="E2278" i="2"/>
  <c r="E2262" i="2"/>
  <c r="E2246" i="2"/>
  <c r="E2230" i="2"/>
  <c r="E2214" i="2"/>
  <c r="E2198" i="2"/>
  <c r="E2182" i="2"/>
  <c r="E2166" i="2"/>
  <c r="E2150" i="2"/>
  <c r="E2134" i="2"/>
  <c r="E2118" i="2"/>
  <c r="E2102" i="2"/>
  <c r="E2086" i="2"/>
  <c r="E2070" i="2"/>
  <c r="E2054" i="2"/>
  <c r="E2038" i="2"/>
  <c r="E2022" i="2"/>
  <c r="E2006" i="2"/>
  <c r="E1552" i="2"/>
  <c r="E1536" i="2"/>
  <c r="E1520" i="2"/>
  <c r="E1504" i="2"/>
  <c r="E1488" i="2"/>
  <c r="E1472" i="2"/>
  <c r="E1456" i="2"/>
  <c r="E1440" i="2"/>
  <c r="E1424" i="2"/>
  <c r="E1408" i="2"/>
  <c r="E1392" i="2"/>
  <c r="E1376" i="2"/>
  <c r="E1360" i="2"/>
  <c r="E1344" i="2"/>
  <c r="E1328" i="2"/>
  <c r="E1312" i="2"/>
  <c r="E1296" i="2"/>
  <c r="E1280" i="2"/>
  <c r="E1264" i="2"/>
  <c r="E1248" i="2"/>
  <c r="E1232" i="2"/>
  <c r="E1216" i="2"/>
  <c r="E1200" i="2"/>
  <c r="E1184" i="2"/>
  <c r="E1168" i="2"/>
  <c r="E1152" i="2"/>
  <c r="E1136" i="2"/>
  <c r="E1120" i="2"/>
  <c r="E1104" i="2"/>
  <c r="E1987" i="2"/>
  <c r="E1971" i="2"/>
  <c r="E1955" i="2"/>
  <c r="E1939" i="2"/>
  <c r="E1923" i="2"/>
  <c r="E1907" i="2"/>
  <c r="E1891" i="2"/>
  <c r="E1875" i="2"/>
  <c r="E1859" i="2"/>
  <c r="E1843" i="2"/>
  <c r="E1827" i="2"/>
  <c r="E1811" i="2"/>
  <c r="E1795" i="2"/>
  <c r="E1779" i="2"/>
  <c r="E1763" i="2"/>
  <c r="E1747" i="2"/>
  <c r="E1731" i="2"/>
  <c r="E1715" i="2"/>
  <c r="E1699" i="2"/>
  <c r="E1982" i="2"/>
  <c r="E1966" i="2"/>
  <c r="E1950" i="2"/>
  <c r="E1934" i="2"/>
  <c r="E1918" i="2"/>
  <c r="E1902" i="2"/>
  <c r="E1886" i="2"/>
  <c r="E1870" i="2"/>
  <c r="E1854" i="2"/>
  <c r="E1838" i="2"/>
  <c r="E1822" i="2"/>
  <c r="E1806" i="2"/>
  <c r="E1790" i="2"/>
  <c r="E1774" i="2"/>
  <c r="E1758" i="2"/>
  <c r="E1742" i="2"/>
  <c r="E1726" i="2"/>
  <c r="E1710" i="2"/>
  <c r="E1694" i="2"/>
  <c r="E1678" i="2"/>
  <c r="E1662" i="2"/>
  <c r="E1088" i="2"/>
  <c r="E1072" i="2"/>
  <c r="E1056" i="2"/>
  <c r="E1683" i="2"/>
  <c r="E1667" i="2"/>
  <c r="E1651" i="2"/>
  <c r="E1635" i="2"/>
  <c r="E1619" i="2"/>
  <c r="E1603" i="2"/>
  <c r="E1587" i="2"/>
  <c r="E1571" i="2"/>
  <c r="E1555" i="2"/>
  <c r="E1539" i="2"/>
  <c r="E1523" i="2"/>
  <c r="E1507" i="2"/>
  <c r="E1491" i="2"/>
  <c r="E1475" i="2"/>
  <c r="E1459" i="2"/>
  <c r="E1443" i="2"/>
  <c r="E1427" i="2"/>
  <c r="E1411" i="2"/>
  <c r="E6472" i="2"/>
  <c r="E6879" i="2"/>
  <c r="E6671" i="2"/>
  <c r="E6543" i="2"/>
  <c r="E4542" i="2"/>
  <c r="E4478" i="2"/>
  <c r="E4414" i="2"/>
  <c r="E4350" i="2"/>
  <c r="E4286" i="2"/>
  <c r="E6437" i="2"/>
  <c r="E6373" i="2"/>
  <c r="E6309" i="2"/>
  <c r="E6245" i="2"/>
  <c r="E6181" i="2"/>
  <c r="E6440" i="2"/>
  <c r="E6376" i="2"/>
  <c r="E6312" i="2"/>
  <c r="E6248" i="2"/>
  <c r="E6184" i="2"/>
  <c r="E6120" i="2"/>
  <c r="E6387" i="2"/>
  <c r="E6323" i="2"/>
  <c r="E6259" i="2"/>
  <c r="E6195" i="2"/>
  <c r="E6131" i="2"/>
  <c r="E4170" i="2"/>
  <c r="E4106" i="2"/>
  <c r="E4042" i="2"/>
  <c r="E3978" i="2"/>
  <c r="E3914" i="2"/>
  <c r="E6065" i="2"/>
  <c r="E6001" i="2"/>
  <c r="E5937" i="2"/>
  <c r="E5873" i="2"/>
  <c r="E5809" i="2"/>
  <c r="E5745" i="2"/>
  <c r="E5681" i="2"/>
  <c r="E5617" i="2"/>
  <c r="E5553" i="2"/>
  <c r="E5489" i="2"/>
  <c r="E5425" i="2"/>
  <c r="E5361" i="2"/>
  <c r="E5297" i="2"/>
  <c r="E5233" i="2"/>
  <c r="E5169" i="2"/>
  <c r="E5105" i="2"/>
  <c r="E5041" i="2"/>
  <c r="E4977" i="2"/>
  <c r="E4913" i="2"/>
  <c r="E4849" i="2"/>
  <c r="E4785" i="2"/>
  <c r="E6076" i="2"/>
  <c r="E6012" i="2"/>
  <c r="E5948" i="2"/>
  <c r="E5884" i="2"/>
  <c r="E5820" i="2"/>
  <c r="E5756" i="2"/>
  <c r="E5692" i="2"/>
  <c r="E5628" i="2"/>
  <c r="E5564" i="2"/>
  <c r="E5500" i="2"/>
  <c r="E5436" i="2"/>
  <c r="E5372" i="2"/>
  <c r="E5308" i="2"/>
  <c r="E5244" i="2"/>
  <c r="E5180" i="2"/>
  <c r="E5116" i="2"/>
  <c r="E5052" i="2"/>
  <c r="E4988" i="2"/>
  <c r="E4924" i="2"/>
  <c r="E4860" i="2"/>
  <c r="E6119" i="2"/>
  <c r="E6055" i="2"/>
  <c r="E5991" i="2"/>
  <c r="E5927" i="2"/>
  <c r="E5863" i="2"/>
  <c r="E5799" i="2"/>
  <c r="E5735" i="2"/>
  <c r="E5671" i="2"/>
  <c r="E5607" i="2"/>
  <c r="E5543" i="2"/>
  <c r="E5479" i="2"/>
  <c r="E5415" i="2"/>
  <c r="E5351" i="2"/>
  <c r="E5287" i="2"/>
  <c r="E5223" i="2"/>
  <c r="E5159" i="2"/>
  <c r="E5095" i="2"/>
  <c r="E5031" i="2"/>
  <c r="E4967" i="2"/>
  <c r="E4903" i="2"/>
  <c r="E4757" i="2"/>
  <c r="E4693" i="2"/>
  <c r="E4629" i="2"/>
  <c r="E4565" i="2"/>
  <c r="E4501" i="2"/>
  <c r="E4437" i="2"/>
  <c r="E4373" i="2"/>
  <c r="E4309" i="2"/>
  <c r="E4245" i="2"/>
  <c r="E4181" i="2"/>
  <c r="E4117" i="2"/>
  <c r="E4053" i="2"/>
  <c r="E3989" i="2"/>
  <c r="E3925" i="2"/>
  <c r="E3861" i="2"/>
  <c r="E4784" i="2"/>
  <c r="E4720" i="2"/>
  <c r="E4656" i="2"/>
  <c r="E4592" i="2"/>
  <c r="E4528" i="2"/>
  <c r="E4464" i="2"/>
  <c r="E4400" i="2"/>
  <c r="E4336" i="2"/>
  <c r="E4272" i="2"/>
  <c r="E4208" i="2"/>
  <c r="E4144" i="2"/>
  <c r="E4080" i="2"/>
  <c r="E4016" i="2"/>
  <c r="E4787" i="2"/>
  <c r="E4723" i="2"/>
  <c r="E4659" i="2"/>
  <c r="E4595" i="2"/>
  <c r="E4531" i="2"/>
  <c r="E4467" i="2"/>
  <c r="E4403" i="2"/>
  <c r="E4339" i="2"/>
  <c r="E4275" i="2"/>
  <c r="E4211" i="2"/>
  <c r="E3801" i="2"/>
  <c r="E3737" i="2"/>
  <c r="E3673" i="2"/>
  <c r="E3609" i="2"/>
  <c r="E3545" i="2"/>
  <c r="E3481" i="2"/>
  <c r="E3417" i="2"/>
  <c r="E3353" i="2"/>
  <c r="E3289" i="2"/>
  <c r="E3225" i="2"/>
  <c r="E3161" i="2"/>
  <c r="E3097" i="2"/>
  <c r="E3033" i="2"/>
  <c r="E2969" i="2"/>
  <c r="E3956" i="2"/>
  <c r="E3892" i="2"/>
  <c r="E3828" i="2"/>
  <c r="E3764" i="2"/>
  <c r="E3700" i="2"/>
  <c r="E3636" i="2"/>
  <c r="E3572" i="2"/>
  <c r="E3508" i="2"/>
  <c r="E3444" i="2"/>
  <c r="E3380" i="2"/>
  <c r="E4151" i="2"/>
  <c r="E4087" i="2"/>
  <c r="E4023" i="2"/>
  <c r="E3959" i="2"/>
  <c r="E2941" i="2"/>
  <c r="E2877" i="2"/>
  <c r="E2813" i="2"/>
  <c r="E2749" i="2"/>
  <c r="E2685" i="2"/>
  <c r="E2621" i="2"/>
  <c r="E2557" i="2"/>
  <c r="E2493" i="2"/>
  <c r="E2429" i="2"/>
  <c r="E2365" i="2"/>
  <c r="E3272" i="2"/>
  <c r="E3208" i="2"/>
  <c r="E3144" i="2"/>
  <c r="E3124" i="2"/>
  <c r="E3104" i="2"/>
  <c r="E3084" i="2"/>
  <c r="E3068" i="2"/>
  <c r="E3052" i="2"/>
  <c r="E3036" i="2"/>
  <c r="E3020" i="2"/>
  <c r="E3004" i="2"/>
  <c r="E2988" i="2"/>
  <c r="E2341" i="2"/>
  <c r="E2325" i="2"/>
  <c r="E2309" i="2"/>
  <c r="E2293" i="2"/>
  <c r="E2277" i="2"/>
  <c r="E2261" i="2"/>
  <c r="E2245" i="2"/>
  <c r="E2229" i="2"/>
  <c r="E2213" i="2"/>
  <c r="E2197" i="2"/>
  <c r="E2181" i="2"/>
  <c r="E2165" i="2"/>
  <c r="E2149" i="2"/>
  <c r="E2133" i="2"/>
  <c r="E2117" i="2"/>
  <c r="E2101" i="2"/>
  <c r="E2085" i="2"/>
  <c r="E2069" i="2"/>
  <c r="E2053" i="2"/>
  <c r="E2037" i="2"/>
  <c r="E2021" i="2"/>
  <c r="E2005" i="2"/>
  <c r="E1989" i="2"/>
  <c r="E1973" i="2"/>
  <c r="E1957" i="2"/>
  <c r="E1941" i="2"/>
  <c r="E1925" i="2"/>
  <c r="E1909" i="2"/>
  <c r="E1893" i="2"/>
  <c r="E1877" i="2"/>
  <c r="E1861" i="2"/>
  <c r="E1845" i="2"/>
  <c r="E1829" i="2"/>
  <c r="E1813" i="2"/>
  <c r="E1797" i="2"/>
  <c r="E1781" i="2"/>
  <c r="E1765" i="2"/>
  <c r="E1749" i="2"/>
  <c r="E1733" i="2"/>
  <c r="E1717" i="2"/>
  <c r="E1701" i="2"/>
  <c r="E1685" i="2"/>
  <c r="E1669" i="2"/>
  <c r="E1653" i="2"/>
  <c r="E1637" i="2"/>
  <c r="E1621" i="2"/>
  <c r="E1605" i="2"/>
  <c r="E1589" i="2"/>
  <c r="E1573" i="2"/>
  <c r="E1557" i="2"/>
  <c r="E1541" i="2"/>
  <c r="E1525" i="2"/>
  <c r="E1509" i="2"/>
  <c r="E1493" i="2"/>
  <c r="E1477" i="2"/>
  <c r="E1461" i="2"/>
  <c r="E1445" i="2"/>
  <c r="E1429" i="2"/>
  <c r="E1413" i="2"/>
  <c r="E1397" i="2"/>
  <c r="E1381" i="2"/>
  <c r="E1365" i="2"/>
  <c r="E1349" i="2"/>
  <c r="E1325" i="2"/>
  <c r="E1309" i="2"/>
  <c r="E1293" i="2"/>
  <c r="E1277" i="2"/>
  <c r="E1261" i="2"/>
  <c r="E1245" i="2"/>
  <c r="E1229" i="2"/>
  <c r="E1213" i="2"/>
  <c r="E1197" i="2"/>
  <c r="E1181" i="2"/>
  <c r="E1165" i="2"/>
  <c r="E1149" i="2"/>
  <c r="E1133" i="2"/>
  <c r="E1117" i="2"/>
  <c r="E1101" i="2"/>
  <c r="E1085" i="2"/>
  <c r="E1069" i="2"/>
  <c r="E1053" i="2"/>
  <c r="E1037" i="2"/>
  <c r="E1021" i="2"/>
  <c r="E1005" i="2"/>
  <c r="E2972" i="2"/>
  <c r="E2956" i="2"/>
  <c r="E2940" i="2"/>
  <c r="E2924" i="2"/>
  <c r="E2908" i="2"/>
  <c r="E2892" i="2"/>
  <c r="E2876" i="2"/>
  <c r="E2860" i="2"/>
  <c r="E2844" i="2"/>
  <c r="E2828" i="2"/>
  <c r="E2812" i="2"/>
  <c r="E2796" i="2"/>
  <c r="E2780" i="2"/>
  <c r="E2764" i="2"/>
  <c r="E2748" i="2"/>
  <c r="E2732" i="2"/>
  <c r="E2716" i="2"/>
  <c r="E2700" i="2"/>
  <c r="E2684" i="2"/>
  <c r="E2668" i="2"/>
  <c r="E3903" i="2"/>
  <c r="E3887" i="2"/>
  <c r="E3871" i="2"/>
  <c r="E3855" i="2"/>
  <c r="E3839" i="2"/>
  <c r="E3823" i="2"/>
  <c r="E3807" i="2"/>
  <c r="E3791" i="2"/>
  <c r="E3775" i="2"/>
  <c r="E3759" i="2"/>
  <c r="E3743" i="2"/>
  <c r="E3727" i="2"/>
  <c r="E3711" i="2"/>
  <c r="E3695" i="2"/>
  <c r="E3679" i="2"/>
  <c r="E3663" i="2"/>
  <c r="E3647" i="2"/>
  <c r="E3631" i="2"/>
  <c r="E3615" i="2"/>
  <c r="E3599" i="2"/>
  <c r="E3583" i="2"/>
  <c r="E3906" i="2"/>
  <c r="E3890" i="2"/>
  <c r="E3874" i="2"/>
  <c r="E3858" i="2"/>
  <c r="E3842" i="2"/>
  <c r="E3826" i="2"/>
  <c r="E3810" i="2"/>
  <c r="E3794" i="2"/>
  <c r="E3778" i="2"/>
  <c r="E3762" i="2"/>
  <c r="E3746" i="2"/>
  <c r="E3730" i="2"/>
  <c r="E3714" i="2"/>
  <c r="E3698" i="2"/>
  <c r="E3682" i="2"/>
  <c r="E3666" i="2"/>
  <c r="E3650" i="2"/>
  <c r="E3634" i="2"/>
  <c r="E3618" i="2"/>
  <c r="E3602" i="2"/>
  <c r="E3586" i="2"/>
  <c r="E3570" i="2"/>
  <c r="E3554" i="2"/>
  <c r="E3555" i="2"/>
  <c r="E3539" i="2"/>
  <c r="E3523" i="2"/>
  <c r="E3507" i="2"/>
  <c r="E3491" i="2"/>
  <c r="E3475" i="2"/>
  <c r="E3459" i="2"/>
  <c r="E3443" i="2"/>
  <c r="E3427" i="2"/>
  <c r="E3411" i="2"/>
  <c r="E3395" i="2"/>
  <c r="E3379" i="2"/>
  <c r="E3363" i="2"/>
  <c r="E3347" i="2"/>
  <c r="E3331" i="2"/>
  <c r="E3315" i="2"/>
  <c r="E3299" i="2"/>
  <c r="E3283" i="2"/>
  <c r="E3267" i="2"/>
  <c r="E3546" i="2"/>
  <c r="E3530" i="2"/>
  <c r="E3514" i="2"/>
  <c r="E3498" i="2"/>
  <c r="E3482" i="2"/>
  <c r="E3466" i="2"/>
  <c r="E3450" i="2"/>
  <c r="E3434" i="2"/>
  <c r="E3418" i="2"/>
  <c r="E3402" i="2"/>
  <c r="E3386" i="2"/>
  <c r="E3370" i="2"/>
  <c r="E3354" i="2"/>
  <c r="E3338" i="2"/>
  <c r="E3322" i="2"/>
  <c r="E3306" i="2"/>
  <c r="E3290" i="2"/>
  <c r="E3274" i="2"/>
  <c r="E3258" i="2"/>
  <c r="E3242" i="2"/>
  <c r="E3226" i="2"/>
  <c r="E3255" i="2"/>
  <c r="E3239" i="2"/>
  <c r="E3223" i="2"/>
  <c r="E3207" i="2"/>
  <c r="E3191" i="2"/>
  <c r="E3175" i="2"/>
  <c r="E3159" i="2"/>
  <c r="E3143" i="2"/>
  <c r="E3127" i="2"/>
  <c r="E3111" i="2"/>
  <c r="E3095" i="2"/>
  <c r="E3079" i="2"/>
  <c r="E3063" i="2"/>
  <c r="E3047" i="2"/>
  <c r="E3031" i="2"/>
  <c r="E3015" i="2"/>
  <c r="E2648" i="2"/>
  <c r="E2632" i="2"/>
  <c r="E2616" i="2"/>
  <c r="E2600" i="2"/>
  <c r="E2584" i="2"/>
  <c r="E3206" i="2"/>
  <c r="E3190" i="2"/>
  <c r="E3174" i="2"/>
  <c r="E3158" i="2"/>
  <c r="E3142" i="2"/>
  <c r="E3126" i="2"/>
  <c r="E3110" i="2"/>
  <c r="E3094" i="2"/>
  <c r="E3078" i="2"/>
  <c r="E3062" i="2"/>
  <c r="E2572" i="2"/>
  <c r="E2556" i="2"/>
  <c r="E2540" i="2"/>
  <c r="E2524" i="2"/>
  <c r="E2508" i="2"/>
  <c r="E2492" i="2"/>
  <c r="E2476" i="2"/>
  <c r="E2460" i="2"/>
  <c r="E2444" i="2"/>
  <c r="E2428" i="2"/>
  <c r="E2412" i="2"/>
  <c r="E2396" i="2"/>
  <c r="E2380" i="2"/>
  <c r="E2364" i="2"/>
  <c r="E2348" i="2"/>
  <c r="E2332" i="2"/>
  <c r="E2316" i="2"/>
  <c r="E2300" i="2"/>
  <c r="E2284" i="2"/>
  <c r="E2268" i="2"/>
  <c r="E2252" i="2"/>
  <c r="E2236" i="2"/>
  <c r="E3034" i="2"/>
  <c r="E3018" i="2"/>
  <c r="E3003" i="2"/>
  <c r="E2987" i="2"/>
  <c r="E2971" i="2"/>
  <c r="E2955" i="2"/>
  <c r="E2939" i="2"/>
  <c r="E2923" i="2"/>
  <c r="E2907" i="2"/>
  <c r="E2891" i="2"/>
  <c r="E2875" i="2"/>
  <c r="E2859" i="2"/>
  <c r="E2843" i="2"/>
  <c r="E2827" i="2"/>
  <c r="E2811" i="2"/>
  <c r="E2795" i="2"/>
  <c r="E2994" i="2"/>
  <c r="E2978" i="2"/>
  <c r="E2962" i="2"/>
  <c r="E2946" i="2"/>
  <c r="E2930" i="2"/>
  <c r="E2914" i="2"/>
  <c r="E2898" i="2"/>
  <c r="E2882" i="2"/>
  <c r="E2220" i="2"/>
  <c r="E2204" i="2"/>
  <c r="E2779" i="2"/>
  <c r="E2763" i="2"/>
  <c r="E2870" i="2"/>
  <c r="E2854" i="2"/>
  <c r="E2838" i="2"/>
  <c r="E2188" i="2"/>
  <c r="E2172" i="2"/>
  <c r="E2156" i="2"/>
  <c r="E2140" i="2"/>
  <c r="E2124" i="2"/>
  <c r="E2108" i="2"/>
  <c r="E2092" i="2"/>
  <c r="E2747" i="2"/>
  <c r="E2731" i="2"/>
  <c r="E2715" i="2"/>
  <c r="E2699" i="2"/>
  <c r="E2683" i="2"/>
  <c r="E2667" i="2"/>
  <c r="E2651" i="2"/>
  <c r="E2635" i="2"/>
  <c r="E2619" i="2"/>
  <c r="E2603" i="2"/>
  <c r="E2587" i="2"/>
  <c r="E2571" i="2"/>
  <c r="E2555" i="2"/>
  <c r="E2539" i="2"/>
  <c r="E2523" i="2"/>
  <c r="E2507" i="2"/>
  <c r="E2491" i="2"/>
  <c r="E2475" i="2"/>
  <c r="E2459" i="2"/>
  <c r="E2443" i="2"/>
  <c r="E2427" i="2"/>
  <c r="E2830" i="2"/>
  <c r="E2814" i="2"/>
  <c r="E2798" i="2"/>
  <c r="E2782" i="2"/>
  <c r="E2766" i="2"/>
  <c r="E2750" i="2"/>
  <c r="E2734" i="2"/>
  <c r="E2718" i="2"/>
  <c r="E2702" i="2"/>
  <c r="E2686" i="2"/>
  <c r="E2670" i="2"/>
  <c r="E2654" i="2"/>
  <c r="E2638" i="2"/>
  <c r="E2072" i="2"/>
  <c r="E2056" i="2"/>
  <c r="E2040" i="2"/>
  <c r="E2024" i="2"/>
  <c r="E2008" i="2"/>
  <c r="E1992" i="2"/>
  <c r="E1976" i="2"/>
  <c r="E1960" i="2"/>
  <c r="E1944" i="2"/>
  <c r="E1928" i="2"/>
  <c r="E1912" i="2"/>
  <c r="E1896" i="2"/>
  <c r="E1880" i="2"/>
  <c r="E1864" i="2"/>
  <c r="E1848" i="2"/>
  <c r="E1832" i="2"/>
  <c r="E1816" i="2"/>
  <c r="E1800" i="2"/>
  <c r="E1784" i="2"/>
  <c r="E1768" i="2"/>
  <c r="E1752" i="2"/>
  <c r="E2407" i="2"/>
  <c r="E2391" i="2"/>
  <c r="E2375" i="2"/>
  <c r="E2359" i="2"/>
  <c r="E2343" i="2"/>
  <c r="E2327" i="2"/>
  <c r="E2311" i="2"/>
  <c r="E2295" i="2"/>
  <c r="E2626" i="2"/>
  <c r="E2610" i="2"/>
  <c r="E2594" i="2"/>
  <c r="E2578" i="2"/>
  <c r="E2562" i="2"/>
  <c r="E2546" i="2"/>
  <c r="E2530" i="2"/>
  <c r="E2514" i="2"/>
  <c r="E2498" i="2"/>
  <c r="E2482" i="2"/>
  <c r="E2466" i="2"/>
  <c r="E2450" i="2"/>
  <c r="E2434" i="2"/>
  <c r="E2418" i="2"/>
  <c r="E2402" i="2"/>
  <c r="E2386" i="2"/>
  <c r="E2370" i="2"/>
  <c r="E2354" i="2"/>
  <c r="E2338" i="2"/>
  <c r="E1732" i="2"/>
  <c r="E1716" i="2"/>
  <c r="E1700" i="2"/>
  <c r="E1684" i="2"/>
  <c r="E1668" i="2"/>
  <c r="E1652" i="2"/>
  <c r="E1636" i="2"/>
  <c r="E1620" i="2"/>
  <c r="E1604" i="2"/>
  <c r="E1588" i="2"/>
  <c r="E1572" i="2"/>
  <c r="E2287" i="2"/>
  <c r="E2271" i="2"/>
  <c r="E2255" i="2"/>
  <c r="E2239" i="2"/>
  <c r="E2223" i="2"/>
  <c r="E2207" i="2"/>
  <c r="E2191" i="2"/>
  <c r="E2175" i="2"/>
  <c r="E2159" i="2"/>
  <c r="E2143" i="2"/>
  <c r="E2127" i="2"/>
  <c r="E2111" i="2"/>
  <c r="E2095" i="2"/>
  <c r="E2079" i="2"/>
  <c r="E2063" i="2"/>
  <c r="E2047" i="2"/>
  <c r="E2031" i="2"/>
  <c r="E2015" i="2"/>
  <c r="E1999" i="2"/>
  <c r="E2322" i="2"/>
  <c r="E2306" i="2"/>
  <c r="E2290" i="2"/>
  <c r="E2274" i="2"/>
  <c r="E2258" i="2"/>
  <c r="E2242" i="2"/>
  <c r="E2226" i="2"/>
  <c r="E2210" i="2"/>
  <c r="E2194" i="2"/>
  <c r="E2178" i="2"/>
  <c r="E2162" i="2"/>
  <c r="E2146" i="2"/>
  <c r="E2130" i="2"/>
  <c r="E2114" i="2"/>
  <c r="E2098" i="2"/>
  <c r="E2082" i="2"/>
  <c r="E2066" i="2"/>
  <c r="E2050" i="2"/>
  <c r="E2034" i="2"/>
  <c r="E2018" i="2"/>
  <c r="E2002" i="2"/>
  <c r="E1548" i="2"/>
  <c r="E1532" i="2"/>
  <c r="E1516" i="2"/>
  <c r="E1500" i="2"/>
  <c r="E1484" i="2"/>
  <c r="E1468" i="2"/>
  <c r="E1452" i="2"/>
  <c r="E1436" i="2"/>
  <c r="E1420" i="2"/>
  <c r="E1404" i="2"/>
  <c r="E1388" i="2"/>
  <c r="E1372" i="2"/>
  <c r="E1356" i="2"/>
  <c r="E1340" i="2"/>
  <c r="E1324" i="2"/>
  <c r="E1308" i="2"/>
  <c r="E1292" i="2"/>
  <c r="E1276" i="2"/>
  <c r="E1260" i="2"/>
  <c r="E1244" i="2"/>
  <c r="E1228" i="2"/>
  <c r="E1212" i="2"/>
  <c r="E1196" i="2"/>
  <c r="E1180" i="2"/>
  <c r="E1164" i="2"/>
  <c r="E1148" i="2"/>
  <c r="E1132" i="2"/>
  <c r="E1116" i="2"/>
  <c r="E1100" i="2"/>
  <c r="E1983" i="2"/>
  <c r="E1967" i="2"/>
  <c r="E1951" i="2"/>
  <c r="E1935" i="2"/>
  <c r="E1919" i="2"/>
  <c r="E1903" i="2"/>
  <c r="E1887" i="2"/>
  <c r="E1871" i="2"/>
  <c r="E1855" i="2"/>
  <c r="E1839" i="2"/>
  <c r="E1823" i="2"/>
  <c r="E1807" i="2"/>
  <c r="E1791" i="2"/>
  <c r="E1775" i="2"/>
  <c r="E1759" i="2"/>
  <c r="E1743" i="2"/>
  <c r="E1727" i="2"/>
  <c r="E1711" i="2"/>
  <c r="E1994" i="2"/>
  <c r="E1978" i="2"/>
  <c r="E1962" i="2"/>
  <c r="E1946" i="2"/>
  <c r="E1930" i="2"/>
  <c r="E1914" i="2"/>
  <c r="E1898" i="2"/>
  <c r="E1882" i="2"/>
  <c r="E1866" i="2"/>
  <c r="E1850" i="2"/>
  <c r="E1834" i="2"/>
  <c r="E1818" i="2"/>
  <c r="E1802" i="2"/>
  <c r="E1786" i="2"/>
  <c r="E1770" i="2"/>
  <c r="E1754" i="2"/>
  <c r="E1738" i="2"/>
  <c r="E1722" i="2"/>
  <c r="E1706" i="2"/>
  <c r="E1690" i="2"/>
  <c r="E1674" i="2"/>
  <c r="E1658" i="2"/>
  <c r="E1084" i="2"/>
  <c r="E1068" i="2"/>
  <c r="E1695" i="2"/>
  <c r="E1679" i="2"/>
  <c r="E1663" i="2"/>
  <c r="E1647" i="2"/>
  <c r="E1631" i="2"/>
  <c r="E1615" i="2"/>
  <c r="E1599" i="2"/>
  <c r="E1583" i="2"/>
  <c r="E1567" i="2"/>
  <c r="E1551" i="2"/>
  <c r="E1535" i="2"/>
  <c r="E1519" i="2"/>
  <c r="E1503" i="2"/>
  <c r="E1487" i="2"/>
  <c r="E1471" i="2"/>
  <c r="E1455" i="2"/>
  <c r="E1439" i="2"/>
  <c r="E1423" i="2"/>
  <c r="E1407" i="2"/>
  <c r="E1505" i="2"/>
  <c r="E1761" i="2"/>
  <c r="E1953" i="2"/>
  <c r="E2145" i="2"/>
  <c r="E3032" i="2"/>
  <c r="E2541" i="2"/>
  <c r="E3684" i="2"/>
  <c r="E3401" i="2"/>
  <c r="E4704" i="2"/>
  <c r="E4334" i="2"/>
  <c r="E1026" i="2"/>
  <c r="E1074" i="2"/>
  <c r="E1090" i="2"/>
  <c r="E1122" i="2"/>
  <c r="E1154" i="2"/>
  <c r="E1202" i="2"/>
  <c r="E1234" i="2"/>
  <c r="E1266" i="2"/>
  <c r="E1298" i="2"/>
  <c r="E1011" i="2"/>
  <c r="E1059" i="2"/>
  <c r="E1091" i="2"/>
  <c r="E1139" i="2"/>
  <c r="E1171" i="2"/>
  <c r="E1203" i="2"/>
  <c r="E1251" i="2"/>
  <c r="E1283" i="2"/>
  <c r="E1315" i="2"/>
  <c r="E1028" i="2"/>
  <c r="E1382" i="2"/>
  <c r="E1414" i="2"/>
  <c r="E1462" i="2"/>
  <c r="E1478" i="2"/>
  <c r="E1542" i="2"/>
  <c r="E1590" i="2"/>
  <c r="E1387" i="2"/>
  <c r="E1014" i="2"/>
  <c r="E1030" i="2"/>
  <c r="E1046" i="2"/>
  <c r="E1062" i="2"/>
  <c r="E1078" i="2"/>
  <c r="E1094" i="2"/>
  <c r="E1110" i="2"/>
  <c r="E1126" i="2"/>
  <c r="E1142" i="2"/>
  <c r="E1158" i="2"/>
  <c r="E1174" i="2"/>
  <c r="E1190" i="2"/>
  <c r="E1206" i="2"/>
  <c r="E1222" i="2"/>
  <c r="E1238" i="2"/>
  <c r="E1254" i="2"/>
  <c r="E1270" i="2"/>
  <c r="E1286" i="2"/>
  <c r="E1302" i="2"/>
  <c r="E1318" i="2"/>
  <c r="E1334" i="2"/>
  <c r="E1015" i="2"/>
  <c r="E1031" i="2"/>
  <c r="E1047" i="2"/>
  <c r="E1063" i="2"/>
  <c r="E1079" i="2"/>
  <c r="E1095" i="2"/>
  <c r="E1111" i="2"/>
  <c r="E1127" i="2"/>
  <c r="E1143" i="2"/>
  <c r="E1159" i="2"/>
  <c r="E1175" i="2"/>
  <c r="E1191" i="2"/>
  <c r="E1207" i="2"/>
  <c r="E1223" i="2"/>
  <c r="E1239" i="2"/>
  <c r="E1255" i="2"/>
  <c r="E1271" i="2"/>
  <c r="E1287" i="2"/>
  <c r="E1303" i="2"/>
  <c r="E1319" i="2"/>
  <c r="E1335" i="2"/>
  <c r="E1016" i="2"/>
  <c r="E1032" i="2"/>
  <c r="E1048" i="2"/>
  <c r="E1347" i="2"/>
  <c r="E1338" i="2"/>
  <c r="E1354" i="2"/>
  <c r="E1370" i="2"/>
  <c r="E1386" i="2"/>
  <c r="E1402" i="2"/>
  <c r="E1418" i="2"/>
  <c r="E1434" i="2"/>
  <c r="E1450" i="2"/>
  <c r="E1466" i="2"/>
  <c r="E1482" i="2"/>
  <c r="E1498" i="2"/>
  <c r="E1514" i="2"/>
  <c r="E1530" i="2"/>
  <c r="E1546" i="2"/>
  <c r="E1562" i="2"/>
  <c r="E1578" i="2"/>
  <c r="E1594" i="2"/>
  <c r="E1610" i="2"/>
  <c r="E1626" i="2"/>
  <c r="E1642" i="2"/>
  <c r="E1359" i="2"/>
  <c r="E1375" i="2"/>
  <c r="E1391" i="2"/>
  <c r="E1419" i="2"/>
  <c r="E1483" i="2"/>
  <c r="E1547" i="2"/>
  <c r="E1611" i="2"/>
  <c r="E1675" i="2"/>
  <c r="E1096" i="2"/>
  <c r="E1718" i="2"/>
  <c r="E1782" i="2"/>
  <c r="E1846" i="2"/>
  <c r="E1910" i="2"/>
  <c r="E1974" i="2"/>
  <c r="E1739" i="2"/>
  <c r="E1803" i="2"/>
  <c r="E1867" i="2"/>
  <c r="E1931" i="2"/>
  <c r="E1995" i="2"/>
  <c r="E1160" i="2"/>
  <c r="E1224" i="2"/>
  <c r="E1288" i="2"/>
  <c r="E1352" i="2"/>
  <c r="E1416" i="2"/>
  <c r="E1480" i="2"/>
  <c r="E1544" i="2"/>
  <c r="E2046" i="2"/>
  <c r="E2110" i="2"/>
  <c r="E2174" i="2"/>
  <c r="E2238" i="2"/>
  <c r="E2302" i="2"/>
  <c r="E2027" i="2"/>
  <c r="E2091" i="2"/>
  <c r="E2155" i="2"/>
  <c r="E2219" i="2"/>
  <c r="E2283" i="2"/>
  <c r="E1616" i="2"/>
  <c r="E1680" i="2"/>
  <c r="E1744" i="2"/>
  <c r="E2398" i="2"/>
  <c r="E2462" i="2"/>
  <c r="E2526" i="2"/>
  <c r="E2590" i="2"/>
  <c r="E2307" i="2"/>
  <c r="E2371" i="2"/>
  <c r="E1764" i="2"/>
  <c r="E1828" i="2"/>
  <c r="E1892" i="2"/>
  <c r="E1956" i="2"/>
  <c r="E2020" i="2"/>
  <c r="E2084" i="2"/>
  <c r="E2698" i="2"/>
  <c r="E2762" i="2"/>
  <c r="E2826" i="2"/>
  <c r="E2471" i="2"/>
  <c r="E2535" i="2"/>
  <c r="E2599" i="2"/>
  <c r="E2663" i="2"/>
  <c r="E2727" i="2"/>
  <c r="E2120" i="2"/>
  <c r="E2184" i="2"/>
  <c r="E2759" i="2"/>
  <c r="E2232" i="2"/>
  <c r="E2942" i="2"/>
  <c r="E3006" i="2"/>
  <c r="E2855" i="2"/>
  <c r="E2919" i="2"/>
  <c r="E2983" i="2"/>
  <c r="E3046" i="2"/>
  <c r="E2296" i="2"/>
  <c r="E2360" i="2"/>
  <c r="E2424" i="2"/>
  <c r="E2488" i="2"/>
  <c r="E2552" i="2"/>
  <c r="E3090" i="2"/>
  <c r="E3154" i="2"/>
  <c r="E2580" i="2"/>
  <c r="E2644" i="2"/>
  <c r="E3059" i="2"/>
  <c r="E3123" i="2"/>
  <c r="E3187" i="2"/>
  <c r="E3251" i="2"/>
  <c r="E3270" i="2"/>
  <c r="E3334" i="2"/>
  <c r="E3398" i="2"/>
  <c r="E3462" i="2"/>
  <c r="E3526" i="2"/>
  <c r="E3295" i="2"/>
  <c r="E3359" i="2"/>
  <c r="E3423" i="2"/>
  <c r="E3487" i="2"/>
  <c r="E3551" i="2"/>
  <c r="E3598" i="2"/>
  <c r="E3662" i="2"/>
  <c r="E3726" i="2"/>
  <c r="E3790" i="2"/>
  <c r="E3854" i="2"/>
  <c r="E3579" i="2"/>
  <c r="E3643" i="2"/>
  <c r="E3707" i="2"/>
  <c r="E3771" i="2"/>
  <c r="E3835" i="2"/>
  <c r="E3899" i="2"/>
  <c r="E2712" i="2"/>
  <c r="E2776" i="2"/>
  <c r="E2840" i="2"/>
  <c r="E2904" i="2"/>
  <c r="E2968" i="2"/>
  <c r="E1049" i="2"/>
  <c r="E1113" i="2"/>
  <c r="E1177" i="2"/>
  <c r="E1241" i="2"/>
  <c r="E1305" i="2"/>
  <c r="E1345" i="2"/>
  <c r="E1409" i="2"/>
  <c r="E1473" i="2"/>
  <c r="E1537" i="2"/>
  <c r="E1601" i="2"/>
  <c r="E1665" i="2"/>
  <c r="E1729" i="2"/>
  <c r="E1793" i="2"/>
  <c r="E1857" i="2"/>
  <c r="E1921" i="2"/>
  <c r="E1985" i="2"/>
  <c r="E2049" i="2"/>
  <c r="E2113" i="2"/>
  <c r="E2177" i="2"/>
  <c r="E2241" i="2"/>
  <c r="E2305" i="2"/>
  <c r="E3000" i="2"/>
  <c r="E3064" i="2"/>
  <c r="E3140" i="2"/>
  <c r="E2413" i="2"/>
  <c r="E2669" i="2"/>
  <c r="E2925" i="2"/>
  <c r="E4135" i="2"/>
  <c r="E3556" i="2"/>
  <c r="E3812" i="2"/>
  <c r="E3017" i="2"/>
  <c r="E3273" i="2"/>
  <c r="E3529" i="2"/>
  <c r="E3785" i="2"/>
  <c r="E4387" i="2"/>
  <c r="E4643" i="2"/>
  <c r="E4064" i="2"/>
  <c r="E4320" i="2"/>
  <c r="E4576" i="2"/>
  <c r="E3845" i="2"/>
  <c r="E4101" i="2"/>
  <c r="E4357" i="2"/>
  <c r="E4613" i="2"/>
  <c r="E4951" i="2"/>
  <c r="E5207" i="2"/>
  <c r="E5463" i="2"/>
  <c r="E5719" i="2"/>
  <c r="E5975" i="2"/>
  <c r="E4908" i="2"/>
  <c r="E5164" i="2"/>
  <c r="E5420" i="2"/>
  <c r="E5676" i="2"/>
  <c r="E5932" i="2"/>
  <c r="E4833" i="2"/>
  <c r="E5089" i="2"/>
  <c r="E5345" i="2"/>
  <c r="E5601" i="2"/>
  <c r="E5857" i="2"/>
  <c r="E6113" i="2"/>
  <c r="E4154" i="2"/>
  <c r="E6307" i="2"/>
  <c r="E6232" i="2"/>
  <c r="E6165" i="2"/>
  <c r="E6421" i="2"/>
  <c r="E4462" i="2"/>
  <c r="E6815" i="2"/>
  <c r="E2936" i="2"/>
  <c r="E1145" i="2"/>
  <c r="E1273" i="2"/>
  <c r="E1441" i="2"/>
  <c r="E1697" i="2"/>
  <c r="E1889" i="2"/>
  <c r="E2081" i="2"/>
  <c r="E2273" i="2"/>
  <c r="E3256" i="2"/>
  <c r="E4007" i="2"/>
  <c r="E3657" i="2"/>
  <c r="E4448" i="2"/>
  <c r="E6511" i="2"/>
  <c r="E1010" i="2"/>
  <c r="E1058" i="2"/>
  <c r="E1106" i="2"/>
  <c r="E1138" i="2"/>
  <c r="E1170" i="2"/>
  <c r="E1218" i="2"/>
  <c r="E1250" i="2"/>
  <c r="E1282" i="2"/>
  <c r="E1330" i="2"/>
  <c r="E1027" i="2"/>
  <c r="E1043" i="2"/>
  <c r="E1075" i="2"/>
  <c r="E1123" i="2"/>
  <c r="E1155" i="2"/>
  <c r="E1187" i="2"/>
  <c r="E1235" i="2"/>
  <c r="E1267" i="2"/>
  <c r="E1299" i="2"/>
  <c r="E1012" i="2"/>
  <c r="E1044" i="2"/>
  <c r="E1343" i="2"/>
  <c r="E1366" i="2"/>
  <c r="E1398" i="2"/>
  <c r="E1446" i="2"/>
  <c r="E1494" i="2"/>
  <c r="E1526" i="2"/>
  <c r="E1574" i="2"/>
  <c r="E1403" i="2"/>
  <c r="E1002" i="2"/>
  <c r="E1018" i="2"/>
  <c r="E1034" i="2"/>
  <c r="E1050" i="2"/>
  <c r="E1066" i="2"/>
  <c r="E1082" i="2"/>
  <c r="E1098" i="2"/>
  <c r="E1114" i="2"/>
  <c r="E1130" i="2"/>
  <c r="E1146" i="2"/>
  <c r="E1162" i="2"/>
  <c r="E1178" i="2"/>
  <c r="E1194" i="2"/>
  <c r="E1210" i="2"/>
  <c r="E1226" i="2"/>
  <c r="E1242" i="2"/>
  <c r="E1258" i="2"/>
  <c r="E1274" i="2"/>
  <c r="E1290" i="2"/>
  <c r="E1306" i="2"/>
  <c r="E1322" i="2"/>
  <c r="E1003" i="2"/>
  <c r="E1019" i="2"/>
  <c r="E1035" i="2"/>
  <c r="E1051" i="2"/>
  <c r="E1067" i="2"/>
  <c r="E1083" i="2"/>
  <c r="E1099" i="2"/>
  <c r="E1115" i="2"/>
  <c r="E1131" i="2"/>
  <c r="E1147" i="2"/>
  <c r="E1163" i="2"/>
  <c r="E1179" i="2"/>
  <c r="E1195" i="2"/>
  <c r="E1211" i="2"/>
  <c r="E1227" i="2"/>
  <c r="E1243" i="2"/>
  <c r="E1259" i="2"/>
  <c r="E1275" i="2"/>
  <c r="E1291" i="2"/>
  <c r="E1307" i="2"/>
  <c r="E1323" i="2"/>
  <c r="E1004" i="2"/>
  <c r="E1020" i="2"/>
  <c r="E1036" i="2"/>
  <c r="E1052" i="2"/>
  <c r="E1351" i="2"/>
  <c r="E1342" i="2"/>
  <c r="E1358" i="2"/>
  <c r="E1374" i="2"/>
  <c r="E1390" i="2"/>
  <c r="E1406" i="2"/>
  <c r="E1422" i="2"/>
  <c r="E1438" i="2"/>
  <c r="E1454" i="2"/>
  <c r="E1470" i="2"/>
  <c r="E1486" i="2"/>
  <c r="E1502" i="2"/>
  <c r="E1518" i="2"/>
  <c r="E1534" i="2"/>
  <c r="E1550" i="2"/>
  <c r="E1566" i="2"/>
  <c r="E1582" i="2"/>
  <c r="E1598" i="2"/>
  <c r="E1614" i="2"/>
  <c r="E1630" i="2"/>
  <c r="E1646" i="2"/>
  <c r="E1363" i="2"/>
  <c r="E1379" i="2"/>
  <c r="E1395" i="2"/>
  <c r="E1435" i="2"/>
  <c r="E1499" i="2"/>
  <c r="E1563" i="2"/>
  <c r="E1627" i="2"/>
  <c r="E1691" i="2"/>
  <c r="E1670" i="2"/>
  <c r="E1734" i="2"/>
  <c r="E1798" i="2"/>
  <c r="E1862" i="2"/>
  <c r="E1926" i="2"/>
  <c r="E1990" i="2"/>
  <c r="E1755" i="2"/>
  <c r="E1819" i="2"/>
  <c r="E1883" i="2"/>
  <c r="E1947" i="2"/>
  <c r="E1112" i="2"/>
  <c r="E1176" i="2"/>
  <c r="E1240" i="2"/>
  <c r="E1304" i="2"/>
  <c r="E1368" i="2"/>
  <c r="E1432" i="2"/>
  <c r="E1496" i="2"/>
  <c r="E1998" i="2"/>
  <c r="E2062" i="2"/>
  <c r="E2126" i="2"/>
  <c r="E2190" i="2"/>
  <c r="E2254" i="2"/>
  <c r="E2318" i="2"/>
  <c r="E2043" i="2"/>
  <c r="E2107" i="2"/>
  <c r="E2171" i="2"/>
  <c r="E2235" i="2"/>
  <c r="E1568" i="2"/>
  <c r="E1632" i="2"/>
  <c r="E1696" i="2"/>
  <c r="E2350" i="2"/>
  <c r="E2414" i="2"/>
  <c r="E2478" i="2"/>
  <c r="E2542" i="2"/>
  <c r="E2606" i="2"/>
  <c r="E2323" i="2"/>
  <c r="E2387" i="2"/>
  <c r="E1780" i="2"/>
  <c r="E1844" i="2"/>
  <c r="E1908" i="2"/>
  <c r="E1972" i="2"/>
  <c r="E2036" i="2"/>
  <c r="E2650" i="2"/>
  <c r="E2714" i="2"/>
  <c r="E2778" i="2"/>
  <c r="E2423" i="2"/>
  <c r="E2487" i="2"/>
  <c r="E2551" i="2"/>
  <c r="E2615" i="2"/>
  <c r="E2679" i="2"/>
  <c r="E2743" i="2"/>
  <c r="E2136" i="2"/>
  <c r="E2200" i="2"/>
  <c r="E2775" i="2"/>
  <c r="E2894" i="2"/>
  <c r="E2958" i="2"/>
  <c r="E2807" i="2"/>
  <c r="E2871" i="2"/>
  <c r="E2935" i="2"/>
  <c r="E2999" i="2"/>
  <c r="E2248" i="2"/>
  <c r="E2312" i="2"/>
  <c r="E2376" i="2"/>
  <c r="E2440" i="2"/>
  <c r="E2504" i="2"/>
  <c r="E2568" i="2"/>
  <c r="E3106" i="2"/>
  <c r="E3170" i="2"/>
  <c r="E2596" i="2"/>
  <c r="E3011" i="2"/>
  <c r="E3075" i="2"/>
  <c r="E3139" i="2"/>
  <c r="E3203" i="2"/>
  <c r="E3222" i="2"/>
  <c r="E3286" i="2"/>
  <c r="E3350" i="2"/>
  <c r="E3414" i="2"/>
  <c r="E3478" i="2"/>
  <c r="E3542" i="2"/>
  <c r="E3311" i="2"/>
  <c r="E3375" i="2"/>
  <c r="E3439" i="2"/>
  <c r="E3503" i="2"/>
  <c r="E3567" i="2"/>
  <c r="E3614" i="2"/>
  <c r="E3678" i="2"/>
  <c r="E3742" i="2"/>
  <c r="E3806" i="2"/>
  <c r="E3870" i="2"/>
  <c r="E3595" i="2"/>
  <c r="E3659" i="2"/>
  <c r="E3723" i="2"/>
  <c r="E3787" i="2"/>
  <c r="E3851" i="2"/>
  <c r="E2664" i="2"/>
  <c r="E2728" i="2"/>
  <c r="E2792" i="2"/>
  <c r="E2856" i="2"/>
  <c r="E2920" i="2"/>
  <c r="E2984" i="2"/>
  <c r="E1065" i="2"/>
  <c r="E1129" i="2"/>
  <c r="E1193" i="2"/>
  <c r="E1257" i="2"/>
  <c r="E1321" i="2"/>
  <c r="E1361" i="2"/>
  <c r="E1425" i="2"/>
  <c r="E1489" i="2"/>
  <c r="E1553" i="2"/>
  <c r="E1617" i="2"/>
  <c r="E1681" i="2"/>
  <c r="E1745" i="2"/>
  <c r="E1809" i="2"/>
  <c r="E1873" i="2"/>
  <c r="E1937" i="2"/>
  <c r="E2001" i="2"/>
  <c r="E2065" i="2"/>
  <c r="E2129" i="2"/>
  <c r="E2193" i="2"/>
  <c r="E2257" i="2"/>
  <c r="E2321" i="2"/>
  <c r="E3016" i="2"/>
  <c r="E3080" i="2"/>
  <c r="E3192" i="2"/>
  <c r="E2477" i="2"/>
  <c r="E2733" i="2"/>
  <c r="E3943" i="2"/>
  <c r="E3364" i="2"/>
  <c r="E3620" i="2"/>
  <c r="E3876" i="2"/>
  <c r="E3081" i="2"/>
  <c r="E3337" i="2"/>
  <c r="E3593" i="2"/>
  <c r="E4195" i="2"/>
  <c r="E4451" i="2"/>
  <c r="E4707" i="2"/>
  <c r="E4128" i="2"/>
  <c r="E4384" i="2"/>
  <c r="E4640" i="2"/>
  <c r="E3909" i="2"/>
  <c r="E4165" i="2"/>
  <c r="E4421" i="2"/>
  <c r="E4677" i="2"/>
  <c r="E5015" i="2"/>
  <c r="E5271" i="2"/>
  <c r="E5527" i="2"/>
  <c r="E5783" i="2"/>
  <c r="E6039" i="2"/>
  <c r="E4972" i="2"/>
  <c r="E5228" i="2"/>
  <c r="E5484" i="2"/>
  <c r="E5740" i="2"/>
  <c r="E5996" i="2"/>
  <c r="E4897" i="2"/>
  <c r="E5153" i="2"/>
  <c r="E5409" i="2"/>
  <c r="E5665" i="2"/>
  <c r="E5921" i="2"/>
  <c r="E3962" i="2"/>
  <c r="E4218" i="2"/>
  <c r="E6371" i="2"/>
  <c r="E6296" i="2"/>
  <c r="E6229" i="2"/>
  <c r="E4270" i="2"/>
  <c r="E4526" i="2"/>
  <c r="E7071" i="2"/>
  <c r="E211" i="2"/>
  <c r="E435" i="2"/>
  <c r="E691" i="2"/>
  <c r="E451" i="2"/>
  <c r="E248" i="2"/>
  <c r="E552" i="2"/>
  <c r="E129" i="2"/>
  <c r="E307" i="2"/>
  <c r="E563" i="2"/>
  <c r="E822" i="2"/>
  <c r="E360" i="2"/>
  <c r="E397" i="2"/>
  <c r="E232" i="2"/>
  <c r="E488" i="2"/>
  <c r="E243" i="2"/>
  <c r="E707" i="2"/>
  <c r="E144" i="2"/>
  <c r="E323" i="2"/>
  <c r="E579" i="2"/>
  <c r="E115" i="2"/>
  <c r="E376" i="2"/>
  <c r="E39" i="2"/>
  <c r="E259" i="2"/>
  <c r="E499" i="2"/>
  <c r="E755" i="2"/>
  <c r="E165" i="2"/>
  <c r="E296" i="2"/>
  <c r="E424" i="2"/>
  <c r="E628" i="2"/>
  <c r="E138" i="2"/>
  <c r="E766" i="2"/>
  <c r="E653" i="2"/>
  <c r="E510" i="2"/>
  <c r="E176" i="2"/>
  <c r="E371" i="2"/>
  <c r="E627" i="2"/>
  <c r="E114" i="2"/>
  <c r="E192" i="2"/>
  <c r="E275" i="2"/>
  <c r="E387" i="2"/>
  <c r="E515" i="2"/>
  <c r="E643" i="2"/>
  <c r="E771" i="2"/>
  <c r="E181" i="2"/>
  <c r="E312" i="2"/>
  <c r="E440" i="2"/>
  <c r="E823" i="2"/>
  <c r="E394" i="2"/>
  <c r="E970" i="2"/>
  <c r="E70" i="2"/>
  <c r="E504" i="2"/>
  <c r="E568" i="2"/>
  <c r="E648" i="2"/>
  <c r="E205" i="2"/>
  <c r="E461" i="2"/>
  <c r="E717" i="2"/>
  <c r="E202" i="2"/>
  <c r="E841" i="2"/>
  <c r="E134" i="2"/>
  <c r="E574" i="2"/>
  <c r="E909" i="2"/>
  <c r="E33" i="2"/>
  <c r="E931" i="2"/>
  <c r="E339" i="2"/>
  <c r="E403" i="2"/>
  <c r="E467" i="2"/>
  <c r="E531" i="2"/>
  <c r="E595" i="2"/>
  <c r="E659" i="2"/>
  <c r="E723" i="2"/>
  <c r="E787" i="2"/>
  <c r="E130" i="2"/>
  <c r="E197" i="2"/>
  <c r="E264" i="2"/>
  <c r="E328" i="2"/>
  <c r="E392" i="2"/>
  <c r="E456" i="2"/>
  <c r="E520" i="2"/>
  <c r="E584" i="2"/>
  <c r="E692" i="2"/>
  <c r="E269" i="2"/>
  <c r="E525" i="2"/>
  <c r="E781" i="2"/>
  <c r="E266" i="2"/>
  <c r="E908" i="2"/>
  <c r="E921" i="2"/>
  <c r="E638" i="2"/>
  <c r="E163" i="2"/>
  <c r="E97" i="2"/>
  <c r="E48" i="2"/>
  <c r="E160" i="2"/>
  <c r="E227" i="2"/>
  <c r="E291" i="2"/>
  <c r="E355" i="2"/>
  <c r="E419" i="2"/>
  <c r="E483" i="2"/>
  <c r="E547" i="2"/>
  <c r="E611" i="2"/>
  <c r="E675" i="2"/>
  <c r="E739" i="2"/>
  <c r="E806" i="2"/>
  <c r="E149" i="2"/>
  <c r="E216" i="2"/>
  <c r="E280" i="2"/>
  <c r="E344" i="2"/>
  <c r="E408" i="2"/>
  <c r="E472" i="2"/>
  <c r="E536" i="2"/>
  <c r="E608" i="2"/>
  <c r="E756" i="2"/>
  <c r="E333" i="2"/>
  <c r="E589" i="2"/>
  <c r="E844" i="2"/>
  <c r="E330" i="2"/>
  <c r="E972" i="2"/>
  <c r="E446" i="2"/>
  <c r="E702" i="2"/>
  <c r="E906" i="2"/>
  <c r="E6" i="2"/>
  <c r="E905" i="2"/>
  <c r="E128" i="2"/>
  <c r="E985" i="2"/>
  <c r="E76" i="2"/>
  <c r="E44" i="2"/>
  <c r="E24" i="2"/>
  <c r="E8" i="2"/>
  <c r="E992" i="2"/>
  <c r="E896" i="2"/>
  <c r="E72" i="2"/>
  <c r="E36" i="2"/>
  <c r="E975" i="2"/>
  <c r="E959" i="2"/>
  <c r="E943" i="2"/>
  <c r="E927" i="2"/>
  <c r="E911" i="2"/>
  <c r="E98" i="2"/>
  <c r="E82" i="2"/>
  <c r="E66" i="2"/>
  <c r="E50" i="2"/>
  <c r="E34" i="2"/>
  <c r="E18" i="2"/>
  <c r="E998" i="2"/>
  <c r="E888" i="2"/>
  <c r="E125" i="2"/>
  <c r="E109" i="2"/>
  <c r="E93" i="2"/>
  <c r="E77" i="2"/>
  <c r="E61" i="2"/>
  <c r="E45" i="2"/>
  <c r="E29" i="2"/>
  <c r="E13" i="2"/>
  <c r="E997" i="2"/>
  <c r="E982" i="2"/>
  <c r="E966" i="2"/>
  <c r="E950" i="2"/>
  <c r="E934" i="2"/>
  <c r="E918" i="2"/>
  <c r="E903" i="2"/>
  <c r="E887" i="2"/>
  <c r="E191" i="2"/>
  <c r="E175" i="2"/>
  <c r="E159" i="2"/>
  <c r="E143" i="2"/>
  <c r="E965" i="2"/>
  <c r="E933" i="2"/>
  <c r="E898" i="2"/>
  <c r="E866" i="2"/>
  <c r="E834" i="2"/>
  <c r="E782" i="2"/>
  <c r="E762" i="2"/>
  <c r="E746" i="2"/>
  <c r="E730" i="2"/>
  <c r="E714" i="2"/>
  <c r="E698" i="2"/>
  <c r="E682" i="2"/>
  <c r="E666" i="2"/>
  <c r="E650" i="2"/>
  <c r="E634" i="2"/>
  <c r="E618" i="2"/>
  <c r="E602" i="2"/>
  <c r="E586" i="2"/>
  <c r="E570" i="2"/>
  <c r="E554" i="2"/>
  <c r="E538" i="2"/>
  <c r="E522" i="2"/>
  <c r="E506" i="2"/>
  <c r="E490" i="2"/>
  <c r="E474" i="2"/>
  <c r="E458" i="2"/>
  <c r="E442" i="2"/>
  <c r="E426" i="2"/>
  <c r="E977" i="2"/>
  <c r="E945" i="2"/>
  <c r="E913" i="2"/>
  <c r="E878" i="2"/>
  <c r="E846" i="2"/>
  <c r="E774" i="2"/>
  <c r="E99" i="2"/>
  <c r="E83" i="2"/>
  <c r="E67" i="2"/>
  <c r="E51" i="2"/>
  <c r="E35" i="2"/>
  <c r="E19" i="2"/>
  <c r="E3" i="2"/>
  <c r="E984" i="2"/>
  <c r="E968" i="2"/>
  <c r="E952" i="2"/>
  <c r="E936" i="2"/>
  <c r="E920" i="2"/>
  <c r="E901" i="2"/>
  <c r="E885" i="2"/>
  <c r="E869" i="2"/>
  <c r="E853" i="2"/>
  <c r="E837" i="2"/>
  <c r="E821" i="2"/>
  <c r="E805" i="2"/>
  <c r="E406" i="2"/>
  <c r="E390" i="2"/>
  <c r="E374" i="2"/>
  <c r="E358" i="2"/>
  <c r="E342" i="2"/>
  <c r="E326" i="2"/>
  <c r="E310" i="2"/>
  <c r="E294" i="2"/>
  <c r="E278" i="2"/>
  <c r="E262" i="2"/>
  <c r="E246" i="2"/>
  <c r="E230" i="2"/>
  <c r="E214" i="2"/>
  <c r="E198" i="2"/>
  <c r="E182" i="2"/>
  <c r="E166" i="2"/>
  <c r="E150" i="2"/>
  <c r="E131" i="2"/>
  <c r="E112" i="2"/>
  <c r="E872" i="2"/>
  <c r="E856" i="2"/>
  <c r="E840" i="2"/>
  <c r="E824" i="2"/>
  <c r="E808" i="2"/>
  <c r="E793" i="2"/>
  <c r="E777" i="2"/>
  <c r="E761" i="2"/>
  <c r="E745" i="2"/>
  <c r="E729" i="2"/>
  <c r="E713" i="2"/>
  <c r="E697" i="2"/>
  <c r="E681" i="2"/>
  <c r="E665" i="2"/>
  <c r="E649" i="2"/>
  <c r="E633" i="2"/>
  <c r="E617" i="2"/>
  <c r="E601" i="2"/>
  <c r="E585" i="2"/>
  <c r="E569" i="2"/>
  <c r="E553" i="2"/>
  <c r="E537" i="2"/>
  <c r="E521" i="2"/>
  <c r="E505" i="2"/>
  <c r="E489" i="2"/>
  <c r="E473" i="2"/>
  <c r="E457" i="2"/>
  <c r="E441" i="2"/>
  <c r="E425" i="2"/>
  <c r="E409" i="2"/>
  <c r="E393" i="2"/>
  <c r="E377" i="2"/>
  <c r="E361" i="2"/>
  <c r="E345" i="2"/>
  <c r="E329" i="2"/>
  <c r="E313" i="2"/>
  <c r="E297" i="2"/>
  <c r="E281" i="2"/>
  <c r="E265" i="2"/>
  <c r="E249" i="2"/>
  <c r="E233" i="2"/>
  <c r="E217" i="2"/>
  <c r="E201" i="2"/>
  <c r="E867" i="2"/>
  <c r="E851" i="2"/>
  <c r="E835" i="2"/>
  <c r="E819" i="2"/>
  <c r="E803" i="2"/>
  <c r="E784" i="2"/>
  <c r="E768" i="2"/>
  <c r="E752" i="2"/>
  <c r="E736" i="2"/>
  <c r="E720" i="2"/>
  <c r="E704" i="2"/>
  <c r="E688" i="2"/>
  <c r="E672" i="2"/>
  <c r="E100" i="2"/>
  <c r="E68" i="2"/>
  <c r="E40" i="2"/>
  <c r="E20" i="2"/>
  <c r="E4" i="2"/>
  <c r="E988" i="2"/>
  <c r="E96" i="2"/>
  <c r="E64" i="2"/>
  <c r="E987" i="2"/>
  <c r="E971" i="2"/>
  <c r="E955" i="2"/>
  <c r="E939" i="2"/>
  <c r="E923" i="2"/>
  <c r="E907" i="2"/>
  <c r="E94" i="2"/>
  <c r="E78" i="2"/>
  <c r="E62" i="2"/>
  <c r="E46" i="2"/>
  <c r="E30" i="2"/>
  <c r="E14" i="2"/>
  <c r="E994" i="2"/>
  <c r="E884" i="2"/>
  <c r="E121" i="2"/>
  <c r="E105" i="2"/>
  <c r="E89" i="2"/>
  <c r="E73" i="2"/>
  <c r="E57" i="2"/>
  <c r="E41" i="2"/>
  <c r="E25" i="2"/>
  <c r="E9" i="2"/>
  <c r="E993" i="2"/>
  <c r="E978" i="2"/>
  <c r="E962" i="2"/>
  <c r="E946" i="2"/>
  <c r="E930" i="2"/>
  <c r="E914" i="2"/>
  <c r="E899" i="2"/>
  <c r="E883" i="2"/>
  <c r="E187" i="2"/>
  <c r="E171" i="2"/>
  <c r="E155" i="2"/>
  <c r="E139" i="2"/>
  <c r="E957" i="2"/>
  <c r="E925" i="2"/>
  <c r="E890" i="2"/>
  <c r="E858" i="2"/>
  <c r="E826" i="2"/>
  <c r="E778" i="2"/>
  <c r="E758" i="2"/>
  <c r="E742" i="2"/>
  <c r="E726" i="2"/>
  <c r="E710" i="2"/>
  <c r="E694" i="2"/>
  <c r="E678" i="2"/>
  <c r="E662" i="2"/>
  <c r="E646" i="2"/>
  <c r="E630" i="2"/>
  <c r="E614" i="2"/>
  <c r="E598" i="2"/>
  <c r="E582" i="2"/>
  <c r="E566" i="2"/>
  <c r="E550" i="2"/>
  <c r="E534" i="2"/>
  <c r="E518" i="2"/>
  <c r="E502" i="2"/>
  <c r="E486" i="2"/>
  <c r="E470" i="2"/>
  <c r="E454" i="2"/>
  <c r="E438" i="2"/>
  <c r="E422" i="2"/>
  <c r="E969" i="2"/>
  <c r="E937" i="2"/>
  <c r="E902" i="2"/>
  <c r="E870" i="2"/>
  <c r="E838" i="2"/>
  <c r="E200" i="2"/>
  <c r="E95" i="2"/>
  <c r="E79" i="2"/>
  <c r="E63" i="2"/>
  <c r="E47" i="2"/>
  <c r="E31" i="2"/>
  <c r="E15" i="2"/>
  <c r="E999" i="2"/>
  <c r="E980" i="2"/>
  <c r="E964" i="2"/>
  <c r="E948" i="2"/>
  <c r="E932" i="2"/>
  <c r="E916" i="2"/>
  <c r="E897" i="2"/>
  <c r="E881" i="2"/>
  <c r="E865" i="2"/>
  <c r="E849" i="2"/>
  <c r="E833" i="2"/>
  <c r="E817" i="2"/>
  <c r="E801" i="2"/>
  <c r="E402" i="2"/>
  <c r="E386" i="2"/>
  <c r="E370" i="2"/>
  <c r="E354" i="2"/>
  <c r="E338" i="2"/>
  <c r="E322" i="2"/>
  <c r="E306" i="2"/>
  <c r="E290" i="2"/>
  <c r="E274" i="2"/>
  <c r="E258" i="2"/>
  <c r="E242" i="2"/>
  <c r="E226" i="2"/>
  <c r="E210" i="2"/>
  <c r="E194" i="2"/>
  <c r="E178" i="2"/>
  <c r="E162" i="2"/>
  <c r="E146" i="2"/>
  <c r="E124" i="2"/>
  <c r="E108" i="2"/>
  <c r="E868" i="2"/>
  <c r="E852" i="2"/>
  <c r="E836" i="2"/>
  <c r="E820" i="2"/>
  <c r="E804" i="2"/>
  <c r="E789" i="2"/>
  <c r="E773" i="2"/>
  <c r="E757" i="2"/>
  <c r="E741" i="2"/>
  <c r="E725" i="2"/>
  <c r="E709" i="2"/>
  <c r="E693" i="2"/>
  <c r="E677" i="2"/>
  <c r="E661" i="2"/>
  <c r="E645" i="2"/>
  <c r="E629" i="2"/>
  <c r="E613" i="2"/>
  <c r="E597" i="2"/>
  <c r="E581" i="2"/>
  <c r="E565" i="2"/>
  <c r="E549" i="2"/>
  <c r="E533" i="2"/>
  <c r="E517" i="2"/>
  <c r="E501" i="2"/>
  <c r="E485" i="2"/>
  <c r="E469" i="2"/>
  <c r="E453" i="2"/>
  <c r="E437" i="2"/>
  <c r="E421" i="2"/>
  <c r="E405" i="2"/>
  <c r="E389" i="2"/>
  <c r="E373" i="2"/>
  <c r="E357" i="2"/>
  <c r="E341" i="2"/>
  <c r="E325" i="2"/>
  <c r="E309" i="2"/>
  <c r="E293" i="2"/>
  <c r="E277" i="2"/>
  <c r="E261" i="2"/>
  <c r="E245" i="2"/>
  <c r="E229" i="2"/>
  <c r="E213" i="2"/>
  <c r="E879" i="2"/>
  <c r="E863" i="2"/>
  <c r="E847" i="2"/>
  <c r="E831" i="2"/>
  <c r="E815" i="2"/>
  <c r="E799" i="2"/>
  <c r="E780" i="2"/>
  <c r="E764" i="2"/>
  <c r="E748" i="2"/>
  <c r="E732" i="2"/>
  <c r="E716" i="2"/>
  <c r="E700" i="2"/>
  <c r="E684" i="2"/>
  <c r="E668" i="2"/>
  <c r="E652" i="2"/>
  <c r="E636" i="2"/>
  <c r="E620" i="2"/>
  <c r="E604" i="2"/>
  <c r="E588" i="2"/>
  <c r="E92" i="2"/>
  <c r="E60" i="2"/>
  <c r="E32" i="2"/>
  <c r="E16" i="2"/>
  <c r="E1000" i="2"/>
  <c r="E904" i="2"/>
  <c r="E88" i="2"/>
  <c r="E56" i="2"/>
  <c r="E983" i="2"/>
  <c r="E967" i="2"/>
  <c r="E951" i="2"/>
  <c r="E935" i="2"/>
  <c r="E919" i="2"/>
  <c r="E981" i="2"/>
  <c r="E90" i="2"/>
  <c r="E74" i="2"/>
  <c r="E58" i="2"/>
  <c r="E42" i="2"/>
  <c r="E26" i="2"/>
  <c r="E10" i="2"/>
  <c r="E990" i="2"/>
  <c r="E880" i="2"/>
  <c r="E117" i="2"/>
  <c r="E101" i="2"/>
  <c r="E85" i="2"/>
  <c r="E69" i="2"/>
  <c r="E53" i="2"/>
  <c r="E37" i="2"/>
  <c r="E21" i="2"/>
  <c r="E5" i="2"/>
  <c r="E989" i="2"/>
  <c r="E974" i="2"/>
  <c r="E958" i="2"/>
  <c r="E942" i="2"/>
  <c r="E926" i="2"/>
  <c r="E910" i="2"/>
  <c r="E895" i="2"/>
  <c r="E199" i="2"/>
  <c r="E183" i="2"/>
  <c r="E167" i="2"/>
  <c r="E151" i="2"/>
  <c r="E135" i="2"/>
  <c r="E949" i="2"/>
  <c r="E917" i="2"/>
  <c r="E882" i="2"/>
  <c r="E850" i="2"/>
  <c r="E794" i="2"/>
  <c r="E770" i="2"/>
  <c r="E754" i="2"/>
  <c r="E738" i="2"/>
  <c r="E722" i="2"/>
  <c r="E706" i="2"/>
  <c r="E690" i="2"/>
  <c r="E674" i="2"/>
  <c r="E658" i="2"/>
  <c r="E642" i="2"/>
  <c r="E626" i="2"/>
  <c r="E610" i="2"/>
  <c r="E594" i="2"/>
  <c r="E578" i="2"/>
  <c r="E562" i="2"/>
  <c r="E546" i="2"/>
  <c r="E530" i="2"/>
  <c r="E514" i="2"/>
  <c r="E498" i="2"/>
  <c r="E482" i="2"/>
  <c r="E466" i="2"/>
  <c r="E450" i="2"/>
  <c r="E434" i="2"/>
  <c r="E418" i="2"/>
  <c r="E961" i="2"/>
  <c r="E929" i="2"/>
  <c r="E894" i="2"/>
  <c r="E862" i="2"/>
  <c r="E830" i="2"/>
  <c r="E795" i="2"/>
  <c r="E91" i="2"/>
  <c r="E75" i="2"/>
  <c r="E59" i="2"/>
  <c r="E43" i="2"/>
  <c r="E27" i="2"/>
  <c r="E11" i="2"/>
  <c r="E995" i="2"/>
  <c r="E976" i="2"/>
  <c r="E960" i="2"/>
  <c r="E944" i="2"/>
  <c r="E928" i="2"/>
  <c r="E912" i="2"/>
  <c r="E893" i="2"/>
  <c r="E877" i="2"/>
  <c r="E861" i="2"/>
  <c r="E845" i="2"/>
  <c r="E829" i="2"/>
  <c r="E813" i="2"/>
  <c r="E797" i="2"/>
  <c r="E398" i="2"/>
  <c r="E382" i="2"/>
  <c r="E366" i="2"/>
  <c r="E350" i="2"/>
  <c r="E334" i="2"/>
  <c r="E318" i="2"/>
  <c r="E302" i="2"/>
  <c r="E286" i="2"/>
  <c r="E270" i="2"/>
  <c r="E254" i="2"/>
  <c r="E238" i="2"/>
  <c r="E222" i="2"/>
  <c r="E206" i="2"/>
  <c r="E190" i="2"/>
  <c r="E174" i="2"/>
  <c r="E158" i="2"/>
  <c r="E142" i="2"/>
  <c r="E120" i="2"/>
  <c r="E104" i="2"/>
  <c r="E864" i="2"/>
  <c r="E848" i="2"/>
  <c r="E832" i="2"/>
  <c r="E816" i="2"/>
  <c r="E800" i="2"/>
  <c r="E785" i="2"/>
  <c r="E769" i="2"/>
  <c r="E753" i="2"/>
  <c r="E737" i="2"/>
  <c r="E721" i="2"/>
  <c r="E705" i="2"/>
  <c r="E689" i="2"/>
  <c r="E673" i="2"/>
  <c r="E657" i="2"/>
  <c r="E641" i="2"/>
  <c r="E625" i="2"/>
  <c r="E609" i="2"/>
  <c r="E593" i="2"/>
  <c r="E577" i="2"/>
  <c r="E561" i="2"/>
  <c r="E545" i="2"/>
  <c r="E529" i="2"/>
  <c r="E513" i="2"/>
  <c r="E497" i="2"/>
  <c r="E481" i="2"/>
  <c r="E465" i="2"/>
  <c r="E449" i="2"/>
  <c r="E433" i="2"/>
  <c r="E417" i="2"/>
  <c r="E401" i="2"/>
  <c r="E385" i="2"/>
  <c r="E369" i="2"/>
  <c r="E353" i="2"/>
  <c r="E337" i="2"/>
  <c r="E321" i="2"/>
  <c r="E305" i="2"/>
  <c r="E289" i="2"/>
  <c r="E273" i="2"/>
  <c r="E257" i="2"/>
  <c r="E241" i="2"/>
  <c r="E225" i="2"/>
  <c r="E209" i="2"/>
  <c r="E875" i="2"/>
  <c r="E859" i="2"/>
  <c r="E843" i="2"/>
  <c r="E827" i="2"/>
  <c r="E811" i="2"/>
  <c r="E792" i="2"/>
  <c r="E776" i="2"/>
  <c r="E760" i="2"/>
  <c r="E744" i="2"/>
  <c r="E728" i="2"/>
  <c r="E712" i="2"/>
  <c r="E696" i="2"/>
  <c r="E680" i="2"/>
  <c r="E664" i="2"/>
  <c r="E102" i="2"/>
  <c r="E118" i="2"/>
  <c r="E133" i="2"/>
  <c r="E148" i="2"/>
  <c r="E164" i="2"/>
  <c r="E180" i="2"/>
  <c r="E196" i="2"/>
  <c r="E215" i="2"/>
  <c r="E231" i="2"/>
  <c r="E247" i="2"/>
  <c r="E263" i="2"/>
  <c r="E279" i="2"/>
  <c r="E295" i="2"/>
  <c r="E311" i="2"/>
  <c r="E327" i="2"/>
  <c r="E343" i="2"/>
  <c r="E359" i="2"/>
  <c r="E375" i="2"/>
  <c r="E391" i="2"/>
  <c r="E407" i="2"/>
  <c r="E423" i="2"/>
  <c r="E439" i="2"/>
  <c r="E455" i="2"/>
  <c r="E471" i="2"/>
  <c r="E487" i="2"/>
  <c r="E503" i="2"/>
  <c r="E519" i="2"/>
  <c r="E535" i="2"/>
  <c r="E551" i="2"/>
  <c r="E567" i="2"/>
  <c r="E583" i="2"/>
  <c r="E599" i="2"/>
  <c r="E615" i="2"/>
  <c r="E631" i="2"/>
  <c r="E647" i="2"/>
  <c r="E663" i="2"/>
  <c r="E679" i="2"/>
  <c r="E695" i="2"/>
  <c r="E711" i="2"/>
  <c r="E727" i="2"/>
  <c r="E743" i="2"/>
  <c r="E759" i="2"/>
  <c r="E775" i="2"/>
  <c r="E791" i="2"/>
  <c r="E810" i="2"/>
  <c r="E103" i="2"/>
  <c r="E119" i="2"/>
  <c r="E137" i="2"/>
  <c r="E153" i="2"/>
  <c r="E169" i="2"/>
  <c r="E185" i="2"/>
  <c r="E204" i="2"/>
  <c r="E220" i="2"/>
  <c r="E236" i="2"/>
  <c r="E252" i="2"/>
  <c r="E268" i="2"/>
  <c r="E284" i="2"/>
  <c r="E300" i="2"/>
  <c r="E316" i="2"/>
  <c r="E332" i="2"/>
  <c r="E348" i="2"/>
  <c r="E364" i="2"/>
  <c r="E380" i="2"/>
  <c r="E396" i="2"/>
  <c r="E412" i="2"/>
  <c r="E428" i="2"/>
  <c r="E444" i="2"/>
  <c r="E460" i="2"/>
  <c r="E476" i="2"/>
  <c r="E492" i="2"/>
  <c r="E508" i="2"/>
  <c r="E524" i="2"/>
  <c r="E540" i="2"/>
  <c r="E556" i="2"/>
  <c r="E572" i="2"/>
  <c r="E592" i="2"/>
  <c r="E612" i="2"/>
  <c r="E632" i="2"/>
  <c r="E656" i="2"/>
  <c r="E708" i="2"/>
  <c r="E772" i="2"/>
  <c r="E839" i="2"/>
  <c r="E221" i="2"/>
  <c r="E285" i="2"/>
  <c r="E349" i="2"/>
  <c r="E413" i="2"/>
  <c r="E477" i="2"/>
  <c r="E541" i="2"/>
  <c r="E605" i="2"/>
  <c r="E669" i="2"/>
  <c r="E733" i="2"/>
  <c r="E796" i="2"/>
  <c r="E860" i="2"/>
  <c r="E154" i="2"/>
  <c r="E218" i="2"/>
  <c r="E282" i="2"/>
  <c r="E346" i="2"/>
  <c r="E410" i="2"/>
  <c r="E857" i="2"/>
  <c r="E924" i="2"/>
  <c r="E991" i="2"/>
  <c r="E55" i="2"/>
  <c r="E790" i="2"/>
  <c r="E953" i="2"/>
  <c r="E462" i="2"/>
  <c r="E526" i="2"/>
  <c r="E590" i="2"/>
  <c r="E654" i="2"/>
  <c r="E718" i="2"/>
  <c r="E786" i="2"/>
  <c r="E941" i="2"/>
  <c r="E179" i="2"/>
  <c r="E922" i="2"/>
  <c r="E986" i="2"/>
  <c r="E49" i="2"/>
  <c r="E113" i="2"/>
  <c r="E22" i="2"/>
  <c r="E86" i="2"/>
  <c r="E947" i="2"/>
  <c r="E80" i="2"/>
  <c r="E28" i="2"/>
  <c r="E106" i="2"/>
  <c r="E122" i="2"/>
  <c r="E136" i="2"/>
  <c r="E152" i="2"/>
  <c r="E168" i="2"/>
  <c r="E184" i="2"/>
  <c r="E203" i="2"/>
  <c r="E219" i="2"/>
  <c r="E235" i="2"/>
  <c r="E251" i="2"/>
  <c r="E267" i="2"/>
  <c r="E283" i="2"/>
  <c r="E299" i="2"/>
  <c r="E315" i="2"/>
  <c r="E331" i="2"/>
  <c r="E347" i="2"/>
  <c r="E363" i="2"/>
  <c r="E379" i="2"/>
  <c r="E395" i="2"/>
  <c r="E411" i="2"/>
  <c r="E427" i="2"/>
  <c r="E443" i="2"/>
  <c r="E459" i="2"/>
  <c r="E475" i="2"/>
  <c r="E491" i="2"/>
  <c r="E507" i="2"/>
  <c r="E523" i="2"/>
  <c r="E539" i="2"/>
  <c r="E555" i="2"/>
  <c r="E571" i="2"/>
  <c r="E587" i="2"/>
  <c r="E603" i="2"/>
  <c r="E619" i="2"/>
  <c r="E635" i="2"/>
  <c r="E651" i="2"/>
  <c r="E667" i="2"/>
  <c r="E683" i="2"/>
  <c r="E699" i="2"/>
  <c r="E715" i="2"/>
  <c r="E731" i="2"/>
  <c r="E747" i="2"/>
  <c r="E763" i="2"/>
  <c r="E779" i="2"/>
  <c r="E798" i="2"/>
  <c r="E814" i="2"/>
  <c r="E107" i="2"/>
  <c r="E123" i="2"/>
  <c r="E141" i="2"/>
  <c r="E157" i="2"/>
  <c r="E173" i="2"/>
  <c r="E189" i="2"/>
  <c r="E208" i="2"/>
  <c r="E224" i="2"/>
  <c r="E240" i="2"/>
  <c r="E256" i="2"/>
  <c r="E272" i="2"/>
  <c r="E288" i="2"/>
  <c r="E304" i="2"/>
  <c r="E320" i="2"/>
  <c r="E336" i="2"/>
  <c r="E352" i="2"/>
  <c r="E368" i="2"/>
  <c r="E384" i="2"/>
  <c r="E400" i="2"/>
  <c r="E416" i="2"/>
  <c r="E432" i="2"/>
  <c r="E448" i="2"/>
  <c r="E464" i="2"/>
  <c r="E480" i="2"/>
  <c r="E496" i="2"/>
  <c r="E512" i="2"/>
  <c r="E528" i="2"/>
  <c r="E544" i="2"/>
  <c r="E560" i="2"/>
  <c r="E576" i="2"/>
  <c r="E596" i="2"/>
  <c r="E616" i="2"/>
  <c r="E640" i="2"/>
  <c r="E660" i="2"/>
  <c r="E724" i="2"/>
  <c r="E788" i="2"/>
  <c r="E855" i="2"/>
  <c r="E237" i="2"/>
  <c r="E301" i="2"/>
  <c r="E365" i="2"/>
  <c r="E429" i="2"/>
  <c r="E493" i="2"/>
  <c r="E557" i="2"/>
  <c r="E621" i="2"/>
  <c r="E685" i="2"/>
  <c r="E749" i="2"/>
  <c r="E812" i="2"/>
  <c r="E876" i="2"/>
  <c r="E170" i="2"/>
  <c r="E234" i="2"/>
  <c r="E298" i="2"/>
  <c r="E362" i="2"/>
  <c r="E809" i="2"/>
  <c r="E873" i="2"/>
  <c r="E940" i="2"/>
  <c r="E7" i="2"/>
  <c r="E71" i="2"/>
  <c r="E854" i="2"/>
  <c r="E414" i="2"/>
  <c r="E478" i="2"/>
  <c r="E542" i="2"/>
  <c r="E606" i="2"/>
  <c r="E670" i="2"/>
  <c r="E734" i="2"/>
  <c r="E842" i="2"/>
  <c r="E973" i="2"/>
  <c r="E195" i="2"/>
  <c r="E938" i="2"/>
  <c r="E1001" i="2"/>
  <c r="E65" i="2"/>
  <c r="E132" i="2"/>
  <c r="E38" i="2"/>
  <c r="E2" i="2"/>
  <c r="E963" i="2"/>
  <c r="E900" i="2"/>
  <c r="E52" i="2"/>
  <c r="E110" i="2"/>
  <c r="E126" i="2"/>
  <c r="E140" i="2"/>
  <c r="E156" i="2"/>
  <c r="E172" i="2"/>
  <c r="E188" i="2"/>
  <c r="E207" i="2"/>
  <c r="E223" i="2"/>
  <c r="E239" i="2"/>
  <c r="E255" i="2"/>
  <c r="E271" i="2"/>
  <c r="E287" i="2"/>
  <c r="E303" i="2"/>
  <c r="E319" i="2"/>
  <c r="E335" i="2"/>
  <c r="E351" i="2"/>
  <c r="E367" i="2"/>
  <c r="E383" i="2"/>
  <c r="E399" i="2"/>
  <c r="E415" i="2"/>
  <c r="E431" i="2"/>
  <c r="E447" i="2"/>
  <c r="E463" i="2"/>
  <c r="E479" i="2"/>
  <c r="E495" i="2"/>
  <c r="E511" i="2"/>
  <c r="E527" i="2"/>
  <c r="E543" i="2"/>
  <c r="E559" i="2"/>
  <c r="E575" i="2"/>
  <c r="E591" i="2"/>
  <c r="E607" i="2"/>
  <c r="E623" i="2"/>
  <c r="E639" i="2"/>
  <c r="E655" i="2"/>
  <c r="E671" i="2"/>
  <c r="E687" i="2"/>
  <c r="E703" i="2"/>
  <c r="E719" i="2"/>
  <c r="E735" i="2"/>
  <c r="E751" i="2"/>
  <c r="E767" i="2"/>
  <c r="E783" i="2"/>
  <c r="E802" i="2"/>
  <c r="E818" i="2"/>
  <c r="E111" i="2"/>
  <c r="E127" i="2"/>
  <c r="E145" i="2"/>
  <c r="E161" i="2"/>
  <c r="E177" i="2"/>
  <c r="E193" i="2"/>
  <c r="E212" i="2"/>
  <c r="E228" i="2"/>
  <c r="E244" i="2"/>
  <c r="E260" i="2"/>
  <c r="E276" i="2"/>
  <c r="E292" i="2"/>
  <c r="E308" i="2"/>
  <c r="E324" i="2"/>
  <c r="E340" i="2"/>
  <c r="E356" i="2"/>
  <c r="E372" i="2"/>
  <c r="E388" i="2"/>
  <c r="E404" i="2"/>
  <c r="E420" i="2"/>
  <c r="E436" i="2"/>
  <c r="E452" i="2"/>
  <c r="E468" i="2"/>
  <c r="E484" i="2"/>
  <c r="E500" i="2"/>
  <c r="E516" i="2"/>
  <c r="E532" i="2"/>
  <c r="E548" i="2"/>
  <c r="E564" i="2"/>
  <c r="E580" i="2"/>
  <c r="E600" i="2"/>
  <c r="E624" i="2"/>
  <c r="E644" i="2"/>
  <c r="E676" i="2"/>
  <c r="E740" i="2"/>
  <c r="E807" i="2"/>
  <c r="E871" i="2"/>
  <c r="E253" i="2"/>
  <c r="E317" i="2"/>
  <c r="E381" i="2"/>
  <c r="E445" i="2"/>
  <c r="E509" i="2"/>
  <c r="E573" i="2"/>
  <c r="E637" i="2"/>
  <c r="E701" i="2"/>
  <c r="E765" i="2"/>
  <c r="E828" i="2"/>
  <c r="E116" i="2"/>
  <c r="E186" i="2"/>
  <c r="E250" i="2"/>
  <c r="E314" i="2"/>
  <c r="E378" i="2"/>
  <c r="E825" i="2"/>
  <c r="E889" i="2"/>
  <c r="E956" i="2"/>
  <c r="E23" i="2"/>
  <c r="E87" i="2"/>
  <c r="E886" i="2"/>
  <c r="E430" i="2"/>
  <c r="E494" i="2"/>
  <c r="E558" i="2"/>
  <c r="E622" i="2"/>
  <c r="E686" i="2"/>
  <c r="E750" i="2"/>
  <c r="E874" i="2"/>
  <c r="E147" i="2"/>
  <c r="E891" i="2"/>
  <c r="E954" i="2"/>
  <c r="E17" i="2"/>
  <c r="E81" i="2"/>
  <c r="E892" i="2"/>
  <c r="E54" i="2"/>
  <c r="E915" i="2"/>
  <c r="E979" i="2"/>
  <c r="E996" i="2"/>
  <c r="E84" i="2"/>
  <c r="T36" i="1"/>
  <c r="U36" i="1" s="1"/>
  <c r="K39" i="1"/>
  <c r="N3" i="2" l="1"/>
  <c r="G2" i="2"/>
  <c r="J15" i="2"/>
  <c r="F84" i="2"/>
  <c r="G84" i="2"/>
  <c r="F23" i="2"/>
  <c r="G23" i="2"/>
  <c r="F637" i="2"/>
  <c r="G637" i="2"/>
  <c r="F624" i="2"/>
  <c r="G624" i="2"/>
  <c r="F356" i="2"/>
  <c r="G356" i="2"/>
  <c r="F161" i="2"/>
  <c r="G161" i="2"/>
  <c r="F559" i="2"/>
  <c r="G559" i="2"/>
  <c r="F367" i="2"/>
  <c r="G367" i="2"/>
  <c r="F172" i="2"/>
  <c r="G172" i="2"/>
  <c r="F842" i="2"/>
  <c r="G842" i="2"/>
  <c r="F685" i="2"/>
  <c r="G685" i="2"/>
  <c r="F640" i="2"/>
  <c r="G640" i="2"/>
  <c r="F304" i="2"/>
  <c r="G304" i="2"/>
  <c r="F699" i="2"/>
  <c r="G699" i="2"/>
  <c r="F379" i="2"/>
  <c r="G379" i="2"/>
  <c r="F947" i="2"/>
  <c r="G947" i="2"/>
  <c r="F857" i="2"/>
  <c r="G857" i="2"/>
  <c r="F656" i="2"/>
  <c r="G656" i="2"/>
  <c r="F316" i="2"/>
  <c r="G316" i="2"/>
  <c r="F711" i="2"/>
  <c r="G711" i="2"/>
  <c r="F391" i="2"/>
  <c r="G391" i="2"/>
  <c r="F680" i="2"/>
  <c r="G680" i="2"/>
  <c r="F321" i="2"/>
  <c r="G321" i="2"/>
  <c r="F641" i="2"/>
  <c r="G641" i="2"/>
  <c r="F190" i="2"/>
  <c r="G190" i="2"/>
  <c r="F893" i="2"/>
  <c r="G893" i="2"/>
  <c r="F434" i="2"/>
  <c r="G434" i="2"/>
  <c r="F754" i="2"/>
  <c r="G754" i="2"/>
  <c r="F21" i="2"/>
  <c r="G21" i="2"/>
  <c r="F983" i="2"/>
  <c r="G983" i="2"/>
  <c r="F764" i="2"/>
  <c r="G764" i="2"/>
  <c r="F405" i="2"/>
  <c r="G405" i="2"/>
  <c r="F661" i="2"/>
  <c r="G661" i="2"/>
  <c r="F210" i="2"/>
  <c r="G210" i="2"/>
  <c r="F916" i="2"/>
  <c r="G916" i="2"/>
  <c r="F454" i="2"/>
  <c r="G454" i="2"/>
  <c r="F778" i="2"/>
  <c r="G778" i="2"/>
  <c r="F41" i="2"/>
  <c r="G41" i="2"/>
  <c r="F20" i="2"/>
  <c r="G20" i="2"/>
  <c r="F249" i="2"/>
  <c r="G249" i="2"/>
  <c r="F505" i="2"/>
  <c r="G505" i="2"/>
  <c r="F824" i="2"/>
  <c r="G824" i="2"/>
  <c r="F374" i="2"/>
  <c r="G374" i="2"/>
  <c r="F83" i="2"/>
  <c r="G83" i="2"/>
  <c r="F618" i="2"/>
  <c r="G618" i="2"/>
  <c r="F887" i="2"/>
  <c r="G887" i="2"/>
  <c r="F77" i="2"/>
  <c r="G77" i="2"/>
  <c r="F992" i="2"/>
  <c r="G992" i="2"/>
  <c r="F472" i="2"/>
  <c r="G472" i="2"/>
  <c r="F419" i="2"/>
  <c r="G419" i="2"/>
  <c r="F787" i="2"/>
  <c r="G787" i="2"/>
  <c r="F504" i="2"/>
  <c r="G504" i="2"/>
  <c r="F259" i="2"/>
  <c r="G259" i="2"/>
  <c r="F691" i="2"/>
  <c r="G691" i="2"/>
  <c r="F5996" i="2"/>
  <c r="G5996" i="2"/>
  <c r="F3593" i="2"/>
  <c r="G3593" i="2"/>
  <c r="F1809" i="2"/>
  <c r="G1809" i="2"/>
  <c r="F3787" i="2"/>
  <c r="G3787" i="2"/>
  <c r="F3203" i="2"/>
  <c r="G3203" i="2"/>
  <c r="F2200" i="2"/>
  <c r="G2200" i="2"/>
  <c r="F1972" i="2"/>
  <c r="G1972" i="2"/>
  <c r="F2190" i="2"/>
  <c r="G2190" i="2"/>
  <c r="F1670" i="2"/>
  <c r="G1670" i="2"/>
  <c r="F1534" i="2"/>
  <c r="G1534" i="2"/>
  <c r="F1020" i="2"/>
  <c r="G1020" i="2"/>
  <c r="F1035" i="2"/>
  <c r="G1035" i="2"/>
  <c r="F1050" i="2"/>
  <c r="G1050" i="2"/>
  <c r="F1075" i="2"/>
  <c r="G1075" i="2"/>
  <c r="F3256" i="2"/>
  <c r="G3256" i="2"/>
  <c r="F5089" i="2"/>
  <c r="G5089" i="2"/>
  <c r="F4387" i="2"/>
  <c r="G4387" i="2"/>
  <c r="F1921" i="2"/>
  <c r="G1921" i="2"/>
  <c r="F3899" i="2"/>
  <c r="G3899" i="2"/>
  <c r="F3270" i="2"/>
  <c r="G3270" i="2"/>
  <c r="F2360" i="2"/>
  <c r="G2360" i="2"/>
  <c r="F2084" i="2"/>
  <c r="G2084" i="2"/>
  <c r="F2302" i="2"/>
  <c r="G2302" i="2"/>
  <c r="F1995" i="2"/>
  <c r="G1995" i="2"/>
  <c r="F1391" i="2"/>
  <c r="G1391" i="2"/>
  <c r="F1498" i="2"/>
  <c r="G1498" i="2"/>
  <c r="F1255" i="2"/>
  <c r="G1255" i="2"/>
  <c r="F1063" i="2"/>
  <c r="G1063" i="2"/>
  <c r="F1206" i="2"/>
  <c r="G1206" i="2"/>
  <c r="F1028" i="2"/>
  <c r="G1028" i="2"/>
  <c r="F1090" i="2"/>
  <c r="G1090" i="2"/>
  <c r="F1455" i="2"/>
  <c r="G1455" i="2"/>
  <c r="F1647" i="2"/>
  <c r="G1647" i="2"/>
  <c r="F1754" i="2"/>
  <c r="G1754" i="2"/>
  <c r="F1775" i="2"/>
  <c r="G1775" i="2"/>
  <c r="F1967" i="2"/>
  <c r="G1967" i="2"/>
  <c r="F1260" i="2"/>
  <c r="G1260" i="2"/>
  <c r="F2018" i="2"/>
  <c r="G2018" i="2"/>
  <c r="F1999" i="2"/>
  <c r="G1999" i="2"/>
  <c r="F1588" i="2"/>
  <c r="G1588" i="2"/>
  <c r="F2434" i="2"/>
  <c r="G2434" i="2"/>
  <c r="F2343" i="2"/>
  <c r="G2343" i="2"/>
  <c r="F1992" i="2"/>
  <c r="G1992" i="2"/>
  <c r="F2798" i="2"/>
  <c r="G2798" i="2"/>
  <c r="F2635" i="2"/>
  <c r="G2635" i="2"/>
  <c r="F2854" i="2"/>
  <c r="G2854" i="2"/>
  <c r="F2891" i="2"/>
  <c r="G2891" i="2"/>
  <c r="F2396" i="2"/>
  <c r="G2396" i="2"/>
  <c r="F3062" i="2"/>
  <c r="G3062" i="2"/>
  <c r="F3031" i="2"/>
  <c r="G3031" i="2"/>
  <c r="F3242" i="2"/>
  <c r="G3242" i="2"/>
  <c r="F3498" i="2"/>
  <c r="G3498" i="2"/>
  <c r="F3523" i="2"/>
  <c r="G3523" i="2"/>
  <c r="F3826" i="2"/>
  <c r="G3826" i="2"/>
  <c r="F3679" i="2"/>
  <c r="G3679" i="2"/>
  <c r="F2748" i="2"/>
  <c r="G2748" i="2"/>
  <c r="F1085" i="2"/>
  <c r="G1085" i="2"/>
  <c r="F1277" i="2"/>
  <c r="G1277" i="2"/>
  <c r="F1541" i="2"/>
  <c r="G1541" i="2"/>
  <c r="F1797" i="2"/>
  <c r="G1797" i="2"/>
  <c r="F2117" i="2"/>
  <c r="G2117" i="2"/>
  <c r="F3068" i="2"/>
  <c r="G3068" i="2"/>
  <c r="F4151" i="2"/>
  <c r="G4151" i="2"/>
  <c r="F3289" i="2"/>
  <c r="G3289" i="2"/>
  <c r="F4659" i="2"/>
  <c r="G4659" i="2"/>
  <c r="F3861" i="2"/>
  <c r="G3861" i="2"/>
  <c r="F4967" i="2"/>
  <c r="G4967" i="2"/>
  <c r="F5991" i="2"/>
  <c r="G5991" i="2"/>
  <c r="F5692" i="2"/>
  <c r="G5692" i="2"/>
  <c r="F5361" i="2"/>
  <c r="G5361" i="2"/>
  <c r="F6323" i="2"/>
  <c r="G6323" i="2"/>
  <c r="F4478" i="2"/>
  <c r="G4478" i="2"/>
  <c r="F1635" i="2"/>
  <c r="G1635" i="2"/>
  <c r="F1870" i="2"/>
  <c r="G1870" i="2"/>
  <c r="F1955" i="2"/>
  <c r="G1955" i="2"/>
  <c r="F1376" i="2"/>
  <c r="G1376" i="2"/>
  <c r="F2070" i="2"/>
  <c r="G2070" i="2"/>
  <c r="F2051" i="2"/>
  <c r="G2051" i="2"/>
  <c r="F1640" i="2"/>
  <c r="G1640" i="2"/>
  <c r="F2550" i="2"/>
  <c r="G2550" i="2"/>
  <c r="F1852" i="2"/>
  <c r="G1852" i="2"/>
  <c r="F2044" i="2"/>
  <c r="G2044" i="2"/>
  <c r="F2495" i="2"/>
  <c r="G2495" i="2"/>
  <c r="F2751" i="2"/>
  <c r="G2751" i="2"/>
  <c r="F2815" i="2"/>
  <c r="G2815" i="2"/>
  <c r="F2256" i="2"/>
  <c r="G2256" i="2"/>
  <c r="F3050" i="2"/>
  <c r="G3050" i="2"/>
  <c r="F3019" i="2"/>
  <c r="G3019" i="2"/>
  <c r="F3230" i="2"/>
  <c r="G3230" i="2"/>
  <c r="F3486" i="2"/>
  <c r="G3486" i="2"/>
  <c r="F3383" i="2"/>
  <c r="G3383" i="2"/>
  <c r="F3558" i="2"/>
  <c r="G3558" i="2"/>
  <c r="F3750" i="2"/>
  <c r="G3750" i="2"/>
  <c r="F3667" i="2"/>
  <c r="G3667" i="2"/>
  <c r="F2672" i="2"/>
  <c r="G2672" i="2"/>
  <c r="F1009" i="2"/>
  <c r="G1009" i="2"/>
  <c r="F1329" i="2"/>
  <c r="G1329" i="2"/>
  <c r="F1641" i="2"/>
  <c r="G1641" i="2"/>
  <c r="F1961" i="2"/>
  <c r="G1961" i="2"/>
  <c r="F2217" i="2"/>
  <c r="G2217" i="2"/>
  <c r="F3288" i="2"/>
  <c r="G3288" i="2"/>
  <c r="F3460" i="2"/>
  <c r="G3460" i="2"/>
  <c r="F3689" i="2"/>
  <c r="G3689" i="2"/>
  <c r="F4803" i="2"/>
  <c r="G4803" i="2"/>
  <c r="F4261" i="2"/>
  <c r="G4261" i="2"/>
  <c r="F5367" i="2"/>
  <c r="G5367" i="2"/>
  <c r="F5068" i="2"/>
  <c r="G5068" i="2"/>
  <c r="F4993" i="2"/>
  <c r="G4993" i="2"/>
  <c r="F4058" i="2"/>
  <c r="G4058" i="2"/>
  <c r="F6325" i="2"/>
  <c r="G6325" i="2"/>
  <c r="F1479" i="2"/>
  <c r="G1479" i="2"/>
  <c r="F1714" i="2"/>
  <c r="G1714" i="2"/>
  <c r="F1970" i="2"/>
  <c r="G1970" i="2"/>
  <c r="F1991" i="2"/>
  <c r="G1991" i="2"/>
  <c r="F1284" i="2"/>
  <c r="G1284" i="2"/>
  <c r="F1476" i="2"/>
  <c r="G1476" i="2"/>
  <c r="F2234" i="2"/>
  <c r="G2234" i="2"/>
  <c r="F2087" i="2"/>
  <c r="G2087" i="2"/>
  <c r="F2215" i="2"/>
  <c r="G2215" i="2"/>
  <c r="F2394" i="2"/>
  <c r="G2394" i="2"/>
  <c r="F2367" i="2"/>
  <c r="G2367" i="2"/>
  <c r="F1952" i="2"/>
  <c r="G1952" i="2"/>
  <c r="F2758" i="2"/>
  <c r="G2758" i="2"/>
  <c r="F2595" i="2"/>
  <c r="G2595" i="2"/>
  <c r="F2878" i="2"/>
  <c r="G2878" i="2"/>
  <c r="F2915" i="2"/>
  <c r="G2915" i="2"/>
  <c r="F2420" i="2"/>
  <c r="G2420" i="2"/>
  <c r="F3150" i="2"/>
  <c r="G3150" i="2"/>
  <c r="F3183" i="2"/>
  <c r="G3183" i="2"/>
  <c r="F3394" i="2"/>
  <c r="G3394" i="2"/>
  <c r="F3419" i="2"/>
  <c r="G3419" i="2"/>
  <c r="F3722" i="2"/>
  <c r="G3722" i="2"/>
  <c r="F3703" i="2"/>
  <c r="G3703" i="2"/>
  <c r="F2772" i="2"/>
  <c r="G2772" i="2"/>
  <c r="F1173" i="2"/>
  <c r="G1173" i="2"/>
  <c r="F1485" i="2"/>
  <c r="G1485" i="2"/>
  <c r="F1677" i="2"/>
  <c r="G1677" i="2"/>
  <c r="F1997" i="2"/>
  <c r="G1997" i="2"/>
  <c r="F2317" i="2"/>
  <c r="G2317" i="2"/>
  <c r="F2717" i="2"/>
  <c r="G2717" i="2"/>
  <c r="F3860" i="2"/>
  <c r="G3860" i="2"/>
  <c r="F4179" i="2"/>
  <c r="G4179" i="2"/>
  <c r="F4624" i="2"/>
  <c r="G4624" i="2"/>
  <c r="F4999" i="2"/>
  <c r="G4999" i="2"/>
  <c r="F4956" i="2"/>
  <c r="G4956" i="2"/>
  <c r="F4881" i="2"/>
  <c r="G4881" i="2"/>
  <c r="F3946" i="2"/>
  <c r="G3946" i="2"/>
  <c r="F4254" i="2"/>
  <c r="G4254" i="2"/>
  <c r="F3260" i="2"/>
  <c r="G3260" i="2"/>
  <c r="F2609" i="2"/>
  <c r="G2609" i="2"/>
  <c r="F2865" i="2"/>
  <c r="G2865" i="2"/>
  <c r="F4139" i="2"/>
  <c r="G4139" i="2"/>
  <c r="F3560" i="2"/>
  <c r="G3560" i="2"/>
  <c r="F3880" i="2"/>
  <c r="G3880" i="2"/>
  <c r="F3149" i="2"/>
  <c r="G3149" i="2"/>
  <c r="F3469" i="2"/>
  <c r="G3469" i="2"/>
  <c r="F3789" i="2"/>
  <c r="G3789" i="2"/>
  <c r="F4455" i="2"/>
  <c r="G4455" i="2"/>
  <c r="F4068" i="2"/>
  <c r="G4068" i="2"/>
  <c r="F4388" i="2"/>
  <c r="G4388" i="2"/>
  <c r="F4708" i="2"/>
  <c r="G4708" i="2"/>
  <c r="F4041" i="2"/>
  <c r="G4041" i="2"/>
  <c r="F4361" i="2"/>
  <c r="G4361" i="2"/>
  <c r="F4617" i="2"/>
  <c r="G4617" i="2"/>
  <c r="F5019" i="2"/>
  <c r="G5019" i="2"/>
  <c r="F5339" i="2"/>
  <c r="G5339" i="2"/>
  <c r="F5595" i="2"/>
  <c r="G5595" i="2"/>
  <c r="F5851" i="2"/>
  <c r="G5851" i="2"/>
  <c r="F4848" i="2"/>
  <c r="G4848" i="2"/>
  <c r="F5168" i="2"/>
  <c r="G5168" i="2"/>
  <c r="F5488" i="2"/>
  <c r="G5488" i="2"/>
  <c r="F5808" i="2"/>
  <c r="G5808" i="2"/>
  <c r="F6064" i="2"/>
  <c r="G6064" i="2"/>
  <c r="F4965" i="2"/>
  <c r="G4965" i="2"/>
  <c r="F5349" i="2"/>
  <c r="G5349" i="2"/>
  <c r="F5669" i="2"/>
  <c r="G5669" i="2"/>
  <c r="F5989" i="2"/>
  <c r="G5989" i="2"/>
  <c r="F4094" i="2"/>
  <c r="G4094" i="2"/>
  <c r="F6247" i="2"/>
  <c r="G6247" i="2"/>
  <c r="F6236" i="2"/>
  <c r="G6236" i="2"/>
  <c r="F6233" i="2"/>
  <c r="G6233" i="2"/>
  <c r="F4338" i="2"/>
  <c r="G4338" i="2"/>
  <c r="F6519" i="2"/>
  <c r="G6519" i="2"/>
  <c r="F3152" i="2"/>
  <c r="G3152" i="2"/>
  <c r="F2501" i="2"/>
  <c r="G2501" i="2"/>
  <c r="F2821" i="2"/>
  <c r="G2821" i="2"/>
  <c r="F4159" i="2"/>
  <c r="G4159" i="2"/>
  <c r="F3580" i="2"/>
  <c r="G3580" i="2"/>
  <c r="F3900" i="2"/>
  <c r="G3900" i="2"/>
  <c r="F3169" i="2"/>
  <c r="G3169" i="2"/>
  <c r="F3489" i="2"/>
  <c r="G3489" i="2"/>
  <c r="F3809" i="2"/>
  <c r="G3809" i="2"/>
  <c r="F4475" i="2"/>
  <c r="G4475" i="2"/>
  <c r="F4731" i="2"/>
  <c r="G4731" i="2"/>
  <c r="F4216" i="2"/>
  <c r="G4216" i="2"/>
  <c r="F4536" i="2"/>
  <c r="G4536" i="2"/>
  <c r="F4792" i="2"/>
  <c r="G4792" i="2"/>
  <c r="F4061" i="2"/>
  <c r="G4061" i="2"/>
  <c r="F4253" i="2"/>
  <c r="G4253" i="2"/>
  <c r="F4445" i="2"/>
  <c r="G4445" i="2"/>
  <c r="F4847" i="2"/>
  <c r="G4847" i="2"/>
  <c r="F5039" i="2"/>
  <c r="G5039" i="2"/>
  <c r="F5231" i="2"/>
  <c r="G5231" i="2"/>
  <c r="F5551" i="2"/>
  <c r="G5551" i="2"/>
  <c r="F5807" i="2"/>
  <c r="G5807" i="2"/>
  <c r="F6063" i="2"/>
  <c r="G6063" i="2"/>
  <c r="F5060" i="2"/>
  <c r="G5060" i="2"/>
  <c r="F5316" i="2"/>
  <c r="G5316" i="2"/>
  <c r="F5636" i="2"/>
  <c r="G5636" i="2"/>
  <c r="F5956" i="2"/>
  <c r="G5956" i="2"/>
  <c r="F4793" i="2"/>
  <c r="G4793" i="2"/>
  <c r="F4985" i="2"/>
  <c r="G4985" i="2"/>
  <c r="F5305" i="2"/>
  <c r="G5305" i="2"/>
  <c r="F5625" i="2"/>
  <c r="G5625" i="2"/>
  <c r="F5945" i="2"/>
  <c r="G5945" i="2"/>
  <c r="F4050" i="2"/>
  <c r="G4050" i="2"/>
  <c r="F6139" i="2"/>
  <c r="G6139" i="2"/>
  <c r="F6128" i="2"/>
  <c r="G6128" i="2"/>
  <c r="F6384" i="2"/>
  <c r="G6384" i="2"/>
  <c r="F6317" i="2"/>
  <c r="G6317" i="2"/>
  <c r="F4358" i="2"/>
  <c r="G4358" i="2"/>
  <c r="F6687" i="2"/>
  <c r="G6687" i="2"/>
  <c r="F3172" i="2"/>
  <c r="G3172" i="2"/>
  <c r="F2521" i="2"/>
  <c r="G2521" i="2"/>
  <c r="F2841" i="2"/>
  <c r="G2841" i="2"/>
  <c r="F4051" i="2"/>
  <c r="G4051" i="2"/>
  <c r="F3472" i="2"/>
  <c r="G3472" i="2"/>
  <c r="F3792" i="2"/>
  <c r="G3792" i="2"/>
  <c r="F3125" i="2"/>
  <c r="G3125" i="2"/>
  <c r="F3445" i="2"/>
  <c r="G3445" i="2"/>
  <c r="F3701" i="2"/>
  <c r="G3701" i="2"/>
  <c r="F4239" i="2"/>
  <c r="G4239" i="2"/>
  <c r="F4431" i="2"/>
  <c r="G4431" i="2"/>
  <c r="F4623" i="2"/>
  <c r="G4623" i="2"/>
  <c r="F4751" i="2"/>
  <c r="G4751" i="2"/>
  <c r="F4815" i="2"/>
  <c r="G4815" i="2"/>
  <c r="F4172" i="2"/>
  <c r="G4172" i="2"/>
  <c r="F4364" i="2"/>
  <c r="G4364" i="2"/>
  <c r="F4556" i="2"/>
  <c r="G4556" i="2"/>
  <c r="F4684" i="2"/>
  <c r="G4684" i="2"/>
  <c r="F3825" i="2"/>
  <c r="G3825" i="2"/>
  <c r="F3953" i="2"/>
  <c r="G3953" i="2"/>
  <c r="F4081" i="2"/>
  <c r="G4081" i="2"/>
  <c r="F4273" i="2"/>
  <c r="G4273" i="2"/>
  <c r="F4401" i="2"/>
  <c r="G4401" i="2"/>
  <c r="F4593" i="2"/>
  <c r="G4593" i="2"/>
  <c r="F4721" i="2"/>
  <c r="G4721" i="2"/>
  <c r="F4931" i="2"/>
  <c r="G4931" i="2"/>
  <c r="F5059" i="2"/>
  <c r="G5059" i="2"/>
  <c r="F5187" i="2"/>
  <c r="G5187" i="2"/>
  <c r="F5315" i="2"/>
  <c r="G5315" i="2"/>
  <c r="F5507" i="2"/>
  <c r="G5507" i="2"/>
  <c r="F5635" i="2"/>
  <c r="G5635" i="2"/>
  <c r="F5763" i="2"/>
  <c r="G5763" i="2"/>
  <c r="F5891" i="2"/>
  <c r="G5891" i="2"/>
  <c r="F6019" i="2"/>
  <c r="G6019" i="2"/>
  <c r="F4952" i="2"/>
  <c r="G4952" i="2"/>
  <c r="F5080" i="2"/>
  <c r="G5080" i="2"/>
  <c r="F5208" i="2"/>
  <c r="G5208" i="2"/>
  <c r="F5336" i="2"/>
  <c r="G5336" i="2"/>
  <c r="F5464" i="2"/>
  <c r="G5464" i="2"/>
  <c r="F5592" i="2"/>
  <c r="G5592" i="2"/>
  <c r="F5784" i="2"/>
  <c r="G5784" i="2"/>
  <c r="F5912" i="2"/>
  <c r="G5912" i="2"/>
  <c r="F6040" i="2"/>
  <c r="G6040" i="2"/>
  <c r="F4813" i="2"/>
  <c r="G4813" i="2"/>
  <c r="F4941" i="2"/>
  <c r="G4941" i="2"/>
  <c r="F5069" i="2"/>
  <c r="G5069" i="2"/>
  <c r="F5197" i="2"/>
  <c r="G5197" i="2"/>
  <c r="F5325" i="2"/>
  <c r="G5325" i="2"/>
  <c r="F5453" i="2"/>
  <c r="G5453" i="2"/>
  <c r="F5581" i="2"/>
  <c r="G5581" i="2"/>
  <c r="F5709" i="2"/>
  <c r="G5709" i="2"/>
  <c r="F5837" i="2"/>
  <c r="G5837" i="2"/>
  <c r="F5965" i="2"/>
  <c r="G5965" i="2"/>
  <c r="F6093" i="2"/>
  <c r="G6093" i="2"/>
  <c r="F4006" i="2"/>
  <c r="G4006" i="2"/>
  <c r="F4134" i="2"/>
  <c r="G4134" i="2"/>
  <c r="F6159" i="2"/>
  <c r="G6159" i="2"/>
  <c r="F6287" i="2"/>
  <c r="G6287" i="2"/>
  <c r="F6415" i="2"/>
  <c r="G6415" i="2"/>
  <c r="F6212" i="2"/>
  <c r="G6212" i="2"/>
  <c r="F6340" i="2"/>
  <c r="G6340" i="2"/>
  <c r="F6145" i="2"/>
  <c r="G6145" i="2"/>
  <c r="F6273" i="2"/>
  <c r="G6273" i="2"/>
  <c r="F6401" i="2"/>
  <c r="G6401" i="2"/>
  <c r="F4314" i="2"/>
  <c r="G4314" i="2"/>
  <c r="F4442" i="2"/>
  <c r="G4442" i="2"/>
  <c r="F6471" i="2"/>
  <c r="G6471" i="2"/>
  <c r="F6735" i="2"/>
  <c r="G6735" i="2"/>
  <c r="F6584" i="2"/>
  <c r="G6584" i="2"/>
  <c r="F6523" i="2"/>
  <c r="G6523" i="2"/>
  <c r="F6587" i="2"/>
  <c r="G6587" i="2"/>
  <c r="F6715" i="2"/>
  <c r="G6715" i="2"/>
  <c r="F6843" i="2"/>
  <c r="G6843" i="2"/>
  <c r="F6971" i="2"/>
  <c r="G6971" i="2"/>
  <c r="F7099" i="2"/>
  <c r="G7099" i="2"/>
  <c r="F6564" i="2"/>
  <c r="G6564" i="2"/>
  <c r="F6692" i="2"/>
  <c r="G6692" i="2"/>
  <c r="F6820" i="2"/>
  <c r="G6820" i="2"/>
  <c r="F6948" i="2"/>
  <c r="G6948" i="2"/>
  <c r="F7076" i="2"/>
  <c r="G7076" i="2"/>
  <c r="F6537" i="2"/>
  <c r="G6537" i="2"/>
  <c r="F6665" i="2"/>
  <c r="G6665" i="2"/>
  <c r="F6793" i="2"/>
  <c r="G6793" i="2"/>
  <c r="F6921" i="2"/>
  <c r="G6921" i="2"/>
  <c r="F7049" i="2"/>
  <c r="G7049" i="2"/>
  <c r="F4646" i="2"/>
  <c r="G4646" i="2"/>
  <c r="F4774" i="2"/>
  <c r="G4774" i="2"/>
  <c r="F4902" i="2"/>
  <c r="G4902" i="2"/>
  <c r="F5030" i="2"/>
  <c r="G5030" i="2"/>
  <c r="F5158" i="2"/>
  <c r="G5158" i="2"/>
  <c r="F7147" i="2"/>
  <c r="G7147" i="2"/>
  <c r="F7275" i="2"/>
  <c r="G7275" i="2"/>
  <c r="F7403" i="2"/>
  <c r="G7403" i="2"/>
  <c r="F7531" i="2"/>
  <c r="G7531" i="2"/>
  <c r="F7659" i="2"/>
  <c r="G7659" i="2"/>
  <c r="F7787" i="2"/>
  <c r="G7787" i="2"/>
  <c r="F7915" i="2"/>
  <c r="G7915" i="2"/>
  <c r="F7979" i="2"/>
  <c r="G7979" i="2"/>
  <c r="F8107" i="2"/>
  <c r="G8107" i="2"/>
  <c r="F8235" i="2"/>
  <c r="G8235" i="2"/>
  <c r="F8363" i="2"/>
  <c r="G8363" i="2"/>
  <c r="F7208" i="2"/>
  <c r="G7208" i="2"/>
  <c r="F7336" i="2"/>
  <c r="G7336" i="2"/>
  <c r="F7464" i="2"/>
  <c r="G7464" i="2"/>
  <c r="F7592" i="2"/>
  <c r="G7592" i="2"/>
  <c r="F7720" i="2"/>
  <c r="G7720" i="2"/>
  <c r="F7848" i="2"/>
  <c r="G7848" i="2"/>
  <c r="F7976" i="2"/>
  <c r="G7976" i="2"/>
  <c r="F8104" i="2"/>
  <c r="G8104" i="2"/>
  <c r="F8232" i="2"/>
  <c r="G8232" i="2"/>
  <c r="F8360" i="2"/>
  <c r="G8360" i="2"/>
  <c r="F7197" i="2"/>
  <c r="G7197" i="2"/>
  <c r="F7325" i="2"/>
  <c r="G7325" i="2"/>
  <c r="F7453" i="2"/>
  <c r="G7453" i="2"/>
  <c r="F7581" i="2"/>
  <c r="G7581" i="2"/>
  <c r="F7709" i="2"/>
  <c r="G7709" i="2"/>
  <c r="F7837" i="2"/>
  <c r="G7837" i="2"/>
  <c r="F7965" i="2"/>
  <c r="G7965" i="2"/>
  <c r="F8157" i="2"/>
  <c r="G8157" i="2"/>
  <c r="F8285" i="2"/>
  <c r="G8285" i="2"/>
  <c r="F5270" i="2"/>
  <c r="G5270" i="2"/>
  <c r="F5398" i="2"/>
  <c r="G5398" i="2"/>
  <c r="F5526" i="2"/>
  <c r="G5526" i="2"/>
  <c r="F5654" i="2"/>
  <c r="G5654" i="2"/>
  <c r="F5782" i="2"/>
  <c r="G5782" i="2"/>
  <c r="F5910" i="2"/>
  <c r="G5910" i="2"/>
  <c r="F6038" i="2"/>
  <c r="G6038" i="2"/>
  <c r="F6166" i="2"/>
  <c r="G6166" i="2"/>
  <c r="F6230" i="2"/>
  <c r="G6230" i="2"/>
  <c r="F6358" i="2"/>
  <c r="G6358" i="2"/>
  <c r="F6486" i="2"/>
  <c r="G6486" i="2"/>
  <c r="F8395" i="2"/>
  <c r="G8395" i="2"/>
  <c r="F8523" i="2"/>
  <c r="G8523" i="2"/>
  <c r="F8651" i="2"/>
  <c r="G8651" i="2"/>
  <c r="F8779" i="2"/>
  <c r="G8779" i="2"/>
  <c r="F8907" i="2"/>
  <c r="G8907" i="2"/>
  <c r="F9035" i="2"/>
  <c r="G9035" i="2"/>
  <c r="F9099" i="2"/>
  <c r="G9099" i="2"/>
  <c r="F9227" i="2"/>
  <c r="G9227" i="2"/>
  <c r="F9355" i="2"/>
  <c r="G9355" i="2"/>
  <c r="F9483" i="2"/>
  <c r="G9483" i="2"/>
  <c r="F9547" i="2"/>
  <c r="G9547" i="2"/>
  <c r="F9675" i="2"/>
  <c r="G9675" i="2"/>
  <c r="F8440" i="2"/>
  <c r="G8440" i="2"/>
  <c r="F8568" i="2"/>
  <c r="G8568" i="2"/>
  <c r="F8696" i="2"/>
  <c r="G8696" i="2"/>
  <c r="F8824" i="2"/>
  <c r="G8824" i="2"/>
  <c r="F8952" i="2"/>
  <c r="G8952" i="2"/>
  <c r="F9080" i="2"/>
  <c r="G9080" i="2"/>
  <c r="F9208" i="2"/>
  <c r="G9208" i="2"/>
  <c r="F9336" i="2"/>
  <c r="G9336" i="2"/>
  <c r="F9464" i="2"/>
  <c r="G9464" i="2"/>
  <c r="F9592" i="2"/>
  <c r="G9592" i="2"/>
  <c r="F9720" i="2"/>
  <c r="G9720" i="2"/>
  <c r="F8541" i="2"/>
  <c r="G8541" i="2"/>
  <c r="F8669" i="2"/>
  <c r="G8669" i="2"/>
  <c r="F8797" i="2"/>
  <c r="G8797" i="2"/>
  <c r="F6728" i="2"/>
  <c r="G6728" i="2"/>
  <c r="F6856" i="2"/>
  <c r="G6856" i="2"/>
  <c r="F6984" i="2"/>
  <c r="G6984" i="2"/>
  <c r="F6445" i="2"/>
  <c r="G6445" i="2"/>
  <c r="F6509" i="2"/>
  <c r="G6509" i="2"/>
  <c r="F6637" i="2"/>
  <c r="G6637" i="2"/>
  <c r="F6765" i="2"/>
  <c r="G6765" i="2"/>
  <c r="F6893" i="2"/>
  <c r="G6893" i="2"/>
  <c r="F7021" i="2"/>
  <c r="G7021" i="2"/>
  <c r="F4618" i="2"/>
  <c r="G4618" i="2"/>
  <c r="F4746" i="2"/>
  <c r="G4746" i="2"/>
  <c r="F4874" i="2"/>
  <c r="G4874" i="2"/>
  <c r="F5002" i="2"/>
  <c r="G5002" i="2"/>
  <c r="F5130" i="2"/>
  <c r="G5130" i="2"/>
  <c r="F7119" i="2"/>
  <c r="G7119" i="2"/>
  <c r="F7247" i="2"/>
  <c r="G7247" i="2"/>
  <c r="F7375" i="2"/>
  <c r="G7375" i="2"/>
  <c r="F7503" i="2"/>
  <c r="G7503" i="2"/>
  <c r="F7631" i="2"/>
  <c r="G7631" i="2"/>
  <c r="F7695" i="2"/>
  <c r="G7695" i="2"/>
  <c r="F7823" i="2"/>
  <c r="G7823" i="2"/>
  <c r="F7951" i="2"/>
  <c r="G7951" i="2"/>
  <c r="F8015" i="2"/>
  <c r="G8015" i="2"/>
  <c r="F8143" i="2"/>
  <c r="G8143" i="2"/>
  <c r="F8271" i="2"/>
  <c r="G8271" i="2"/>
  <c r="F7116" i="2"/>
  <c r="G7116" i="2"/>
  <c r="F7180" i="2"/>
  <c r="G7180" i="2"/>
  <c r="F7308" i="2"/>
  <c r="G7308" i="2"/>
  <c r="F7436" i="2"/>
  <c r="G7436" i="2"/>
  <c r="F7564" i="2"/>
  <c r="G7564" i="2"/>
  <c r="F7692" i="2"/>
  <c r="G7692" i="2"/>
  <c r="F7820" i="2"/>
  <c r="G7820" i="2"/>
  <c r="F7948" i="2"/>
  <c r="G7948" i="2"/>
  <c r="F8076" i="2"/>
  <c r="G8076" i="2"/>
  <c r="F8204" i="2"/>
  <c r="G8204" i="2"/>
  <c r="F8332" i="2"/>
  <c r="G8332" i="2"/>
  <c r="F7169" i="2"/>
  <c r="G7169" i="2"/>
  <c r="F7233" i="2"/>
  <c r="G7233" i="2"/>
  <c r="F7361" i="2"/>
  <c r="G7361" i="2"/>
  <c r="F7489" i="2"/>
  <c r="G7489" i="2"/>
  <c r="F7617" i="2"/>
  <c r="G7617" i="2"/>
  <c r="F7745" i="2"/>
  <c r="G7745" i="2"/>
  <c r="F7809" i="2"/>
  <c r="G7809" i="2"/>
  <c r="F7937" i="2"/>
  <c r="G7937" i="2"/>
  <c r="F8065" i="2"/>
  <c r="G8065" i="2"/>
  <c r="F8193" i="2"/>
  <c r="G8193" i="2"/>
  <c r="F8321" i="2"/>
  <c r="G8321" i="2"/>
  <c r="F5306" i="2"/>
  <c r="G5306" i="2"/>
  <c r="F5434" i="2"/>
  <c r="G5434" i="2"/>
  <c r="F5562" i="2"/>
  <c r="G5562" i="2"/>
  <c r="F5690" i="2"/>
  <c r="G5690" i="2"/>
  <c r="F5818" i="2"/>
  <c r="G5818" i="2"/>
  <c r="F5946" i="2"/>
  <c r="G5946" i="2"/>
  <c r="F6138" i="2"/>
  <c r="G6138" i="2"/>
  <c r="F6266" i="2"/>
  <c r="G6266" i="2"/>
  <c r="F6394" i="2"/>
  <c r="G6394" i="2"/>
  <c r="F6586" i="2"/>
  <c r="G6586" i="2"/>
  <c r="F8495" i="2"/>
  <c r="G8495" i="2"/>
  <c r="F8623" i="2"/>
  <c r="G8623" i="2"/>
  <c r="F8687" i="2"/>
  <c r="G8687" i="2"/>
  <c r="F8815" i="2"/>
  <c r="G8815" i="2"/>
  <c r="F8943" i="2"/>
  <c r="G8943" i="2"/>
  <c r="F9135" i="2"/>
  <c r="G9135" i="2"/>
  <c r="F9263" i="2"/>
  <c r="G9263" i="2"/>
  <c r="F9391" i="2"/>
  <c r="G9391" i="2"/>
  <c r="F9519" i="2"/>
  <c r="G9519" i="2"/>
  <c r="F9647" i="2"/>
  <c r="G9647" i="2"/>
  <c r="F8412" i="2"/>
  <c r="G8412" i="2"/>
  <c r="F8540" i="2"/>
  <c r="G8540" i="2"/>
  <c r="F8668" i="2"/>
  <c r="G8668" i="2"/>
  <c r="F8796" i="2"/>
  <c r="G8796" i="2"/>
  <c r="F8988" i="2"/>
  <c r="G8988" i="2"/>
  <c r="F9116" i="2"/>
  <c r="G9116" i="2"/>
  <c r="F9244" i="2"/>
  <c r="G9244" i="2"/>
  <c r="F9308" i="2"/>
  <c r="G9308" i="2"/>
  <c r="F9436" i="2"/>
  <c r="G9436" i="2"/>
  <c r="F9564" i="2"/>
  <c r="G9564" i="2"/>
  <c r="F9692" i="2"/>
  <c r="G9692" i="2"/>
  <c r="F8485" i="2"/>
  <c r="G8485" i="2"/>
  <c r="F8613" i="2"/>
  <c r="G8613" i="2"/>
  <c r="F8869" i="2"/>
  <c r="G8869" i="2"/>
  <c r="F6467" i="2"/>
  <c r="G6467" i="2"/>
  <c r="F6531" i="2"/>
  <c r="G6531" i="2"/>
  <c r="F6595" i="2"/>
  <c r="G6595" i="2"/>
  <c r="F6723" i="2"/>
  <c r="G6723" i="2"/>
  <c r="F6787" i="2"/>
  <c r="G6787" i="2"/>
  <c r="F6851" i="2"/>
  <c r="G6851" i="2"/>
  <c r="F6915" i="2"/>
  <c r="G6915" i="2"/>
  <c r="F6979" i="2"/>
  <c r="G6979" i="2"/>
  <c r="F7043" i="2"/>
  <c r="G7043" i="2"/>
  <c r="F7107" i="2"/>
  <c r="G7107" i="2"/>
  <c r="F6508" i="2"/>
  <c r="G6508" i="2"/>
  <c r="F6572" i="2"/>
  <c r="G6572" i="2"/>
  <c r="F6636" i="2"/>
  <c r="G6636" i="2"/>
  <c r="F6700" i="2"/>
  <c r="G6700" i="2"/>
  <c r="F6764" i="2"/>
  <c r="G6764" i="2"/>
  <c r="F6828" i="2"/>
  <c r="G6828" i="2"/>
  <c r="F6892" i="2"/>
  <c r="G6892" i="2"/>
  <c r="F6956" i="2"/>
  <c r="G6956" i="2"/>
  <c r="F7020" i="2"/>
  <c r="G7020" i="2"/>
  <c r="F7084" i="2"/>
  <c r="G7084" i="2"/>
  <c r="F6481" i="2"/>
  <c r="G6481" i="2"/>
  <c r="F6545" i="2"/>
  <c r="G6545" i="2"/>
  <c r="F6609" i="2"/>
  <c r="G6609" i="2"/>
  <c r="F6673" i="2"/>
  <c r="G6673" i="2"/>
  <c r="F6737" i="2"/>
  <c r="G6737" i="2"/>
  <c r="F6801" i="2"/>
  <c r="G6801" i="2"/>
  <c r="F6865" i="2"/>
  <c r="G6865" i="2"/>
  <c r="F6929" i="2"/>
  <c r="G6929" i="2"/>
  <c r="F6993" i="2"/>
  <c r="G6993" i="2"/>
  <c r="F7057" i="2"/>
  <c r="G7057" i="2"/>
  <c r="F4590" i="2"/>
  <c r="G4590" i="2"/>
  <c r="F4654" i="2"/>
  <c r="G4654" i="2"/>
  <c r="F4782" i="2"/>
  <c r="G4782" i="2"/>
  <c r="F4846" i="2"/>
  <c r="G4846" i="2"/>
  <c r="F4910" i="2"/>
  <c r="G4910" i="2"/>
  <c r="F4974" i="2"/>
  <c r="G4974" i="2"/>
  <c r="F5038" i="2"/>
  <c r="G5038" i="2"/>
  <c r="F5102" i="2"/>
  <c r="G5102" i="2"/>
  <c r="F5166" i="2"/>
  <c r="G5166" i="2"/>
  <c r="F5230" i="2"/>
  <c r="G5230" i="2"/>
  <c r="F7155" i="2"/>
  <c r="G7155" i="2"/>
  <c r="F7219" i="2"/>
  <c r="G7219" i="2"/>
  <c r="F7283" i="2"/>
  <c r="G7283" i="2"/>
  <c r="F7347" i="2"/>
  <c r="G7347" i="2"/>
  <c r="F7411" i="2"/>
  <c r="G7411" i="2"/>
  <c r="F7475" i="2"/>
  <c r="G7475" i="2"/>
  <c r="F7539" i="2"/>
  <c r="G7539" i="2"/>
  <c r="F7603" i="2"/>
  <c r="G7603" i="2"/>
  <c r="F7667" i="2"/>
  <c r="G7667" i="2"/>
  <c r="F7731" i="2"/>
  <c r="G7731" i="2"/>
  <c r="F7795" i="2"/>
  <c r="G7795" i="2"/>
  <c r="F7859" i="2"/>
  <c r="G7859" i="2"/>
  <c r="F7923" i="2"/>
  <c r="G7923" i="2"/>
  <c r="F7987" i="2"/>
  <c r="G7987" i="2"/>
  <c r="F8051" i="2"/>
  <c r="G8051" i="2"/>
  <c r="F8115" i="2"/>
  <c r="G8115" i="2"/>
  <c r="F8179" i="2"/>
  <c r="G8179" i="2"/>
  <c r="F8243" i="2"/>
  <c r="G8243" i="2"/>
  <c r="F8307" i="2"/>
  <c r="G8307" i="2"/>
  <c r="F8371" i="2"/>
  <c r="G8371" i="2"/>
  <c r="F7152" i="2"/>
  <c r="G7152" i="2"/>
  <c r="F7216" i="2"/>
  <c r="G7216" i="2"/>
  <c r="F7280" i="2"/>
  <c r="G7280" i="2"/>
  <c r="F7344" i="2"/>
  <c r="G7344" i="2"/>
  <c r="F7408" i="2"/>
  <c r="G7408" i="2"/>
  <c r="F7472" i="2"/>
  <c r="G7472" i="2"/>
  <c r="F7536" i="2"/>
  <c r="G7536" i="2"/>
  <c r="F7600" i="2"/>
  <c r="G7600" i="2"/>
  <c r="F7664" i="2"/>
  <c r="G7664" i="2"/>
  <c r="F7728" i="2"/>
  <c r="G7728" i="2"/>
  <c r="F7792" i="2"/>
  <c r="G7792" i="2"/>
  <c r="F7856" i="2"/>
  <c r="G7856" i="2"/>
  <c r="F7920" i="2"/>
  <c r="G7920" i="2"/>
  <c r="F7984" i="2"/>
  <c r="G7984" i="2"/>
  <c r="F8048" i="2"/>
  <c r="G8048" i="2"/>
  <c r="F8112" i="2"/>
  <c r="G8112" i="2"/>
  <c r="F8176" i="2"/>
  <c r="G8176" i="2"/>
  <c r="F8240" i="2"/>
  <c r="G8240" i="2"/>
  <c r="F8304" i="2"/>
  <c r="G8304" i="2"/>
  <c r="F8368" i="2"/>
  <c r="G8368" i="2"/>
  <c r="F7141" i="2"/>
  <c r="G7141" i="2"/>
  <c r="F7205" i="2"/>
  <c r="G7205" i="2"/>
  <c r="F7269" i="2"/>
  <c r="G7269" i="2"/>
  <c r="F7333" i="2"/>
  <c r="G7333" i="2"/>
  <c r="F7397" i="2"/>
  <c r="G7397" i="2"/>
  <c r="F7461" i="2"/>
  <c r="G7461" i="2"/>
  <c r="F7525" i="2"/>
  <c r="G7525" i="2"/>
  <c r="F7589" i="2"/>
  <c r="G7589" i="2"/>
  <c r="F7653" i="2"/>
  <c r="G7653" i="2"/>
  <c r="F7717" i="2"/>
  <c r="G7717" i="2"/>
  <c r="F7781" i="2"/>
  <c r="G7781" i="2"/>
  <c r="F7845" i="2"/>
  <c r="G7845" i="2"/>
  <c r="F7909" i="2"/>
  <c r="G7909" i="2"/>
  <c r="F7973" i="2"/>
  <c r="G7973" i="2"/>
  <c r="F8037" i="2"/>
  <c r="G8037" i="2"/>
  <c r="F8101" i="2"/>
  <c r="G8101" i="2"/>
  <c r="F8165" i="2"/>
  <c r="G8165" i="2"/>
  <c r="F8229" i="2"/>
  <c r="G8229" i="2"/>
  <c r="F8293" i="2"/>
  <c r="G8293" i="2"/>
  <c r="F8357" i="2"/>
  <c r="G8357" i="2"/>
  <c r="F5278" i="2"/>
  <c r="G5278" i="2"/>
  <c r="F5342" i="2"/>
  <c r="G5342" i="2"/>
  <c r="F5406" i="2"/>
  <c r="G5406" i="2"/>
  <c r="F5470" i="2"/>
  <c r="G5470" i="2"/>
  <c r="F5534" i="2"/>
  <c r="G5534" i="2"/>
  <c r="F5598" i="2"/>
  <c r="G5598" i="2"/>
  <c r="F5662" i="2"/>
  <c r="G5662" i="2"/>
  <c r="F5726" i="2"/>
  <c r="G5726" i="2"/>
  <c r="F5790" i="2"/>
  <c r="G5790" i="2"/>
  <c r="F5854" i="2"/>
  <c r="G5854" i="2"/>
  <c r="F5918" i="2"/>
  <c r="G5918" i="2"/>
  <c r="F5982" i="2"/>
  <c r="G5982" i="2"/>
  <c r="F6046" i="2"/>
  <c r="G6046" i="2"/>
  <c r="F6110" i="2"/>
  <c r="G6110" i="2"/>
  <c r="F6174" i="2"/>
  <c r="G6174" i="2"/>
  <c r="F6238" i="2"/>
  <c r="G6238" i="2"/>
  <c r="F6302" i="2"/>
  <c r="G6302" i="2"/>
  <c r="F6366" i="2"/>
  <c r="G6366" i="2"/>
  <c r="F6430" i="2"/>
  <c r="G6430" i="2"/>
  <c r="F6494" i="2"/>
  <c r="G6494" i="2"/>
  <c r="F6558" i="2"/>
  <c r="G6558" i="2"/>
  <c r="F8403" i="2"/>
  <c r="G8403" i="2"/>
  <c r="F8467" i="2"/>
  <c r="G8467" i="2"/>
  <c r="F8531" i="2"/>
  <c r="G8531" i="2"/>
  <c r="F8595" i="2"/>
  <c r="G8595" i="2"/>
  <c r="F8659" i="2"/>
  <c r="G8659" i="2"/>
  <c r="F8723" i="2"/>
  <c r="G8723" i="2"/>
  <c r="F8787" i="2"/>
  <c r="G8787" i="2"/>
  <c r="F8851" i="2"/>
  <c r="G8851" i="2"/>
  <c r="F8915" i="2"/>
  <c r="G8915" i="2"/>
  <c r="F8979" i="2"/>
  <c r="G8979" i="2"/>
  <c r="F9043" i="2"/>
  <c r="G9043" i="2"/>
  <c r="F9107" i="2"/>
  <c r="G9107" i="2"/>
  <c r="F9171" i="2"/>
  <c r="G9171" i="2"/>
  <c r="F9235" i="2"/>
  <c r="G9235" i="2"/>
  <c r="F9299" i="2"/>
  <c r="G9299" i="2"/>
  <c r="F9363" i="2"/>
  <c r="G9363" i="2"/>
  <c r="F9427" i="2"/>
  <c r="G9427" i="2"/>
  <c r="F9491" i="2"/>
  <c r="G9491" i="2"/>
  <c r="F9555" i="2"/>
  <c r="G9555" i="2"/>
  <c r="F9619" i="2"/>
  <c r="G9619" i="2"/>
  <c r="F9683" i="2"/>
  <c r="G9683" i="2"/>
  <c r="F9747" i="2"/>
  <c r="G9747" i="2"/>
  <c r="F8448" i="2"/>
  <c r="G8448" i="2"/>
  <c r="F8512" i="2"/>
  <c r="G8512" i="2"/>
  <c r="F8576" i="2"/>
  <c r="G8576" i="2"/>
  <c r="F8640" i="2"/>
  <c r="G8640" i="2"/>
  <c r="F8704" i="2"/>
  <c r="G8704" i="2"/>
  <c r="F8768" i="2"/>
  <c r="G8768" i="2"/>
  <c r="F8832" i="2"/>
  <c r="G8832" i="2"/>
  <c r="F8896" i="2"/>
  <c r="G8896" i="2"/>
  <c r="F8960" i="2"/>
  <c r="G8960" i="2"/>
  <c r="F9024" i="2"/>
  <c r="G9024" i="2"/>
  <c r="F9088" i="2"/>
  <c r="G9088" i="2"/>
  <c r="F9152" i="2"/>
  <c r="G9152" i="2"/>
  <c r="F9216" i="2"/>
  <c r="G9216" i="2"/>
  <c r="F9280" i="2"/>
  <c r="G9280" i="2"/>
  <c r="F9344" i="2"/>
  <c r="G9344" i="2"/>
  <c r="F9408" i="2"/>
  <c r="G9408" i="2"/>
  <c r="F9472" i="2"/>
  <c r="G9472" i="2"/>
  <c r="F9536" i="2"/>
  <c r="G9536" i="2"/>
  <c r="F9600" i="2"/>
  <c r="G9600" i="2"/>
  <c r="F9664" i="2"/>
  <c r="G9664" i="2"/>
  <c r="F9728" i="2"/>
  <c r="G9728" i="2"/>
  <c r="F8429" i="2"/>
  <c r="G8429" i="2"/>
  <c r="F8557" i="2"/>
  <c r="G8557" i="2"/>
  <c r="F8685" i="2"/>
  <c r="G8685" i="2"/>
  <c r="F8813" i="2"/>
  <c r="G8813" i="2"/>
  <c r="F6727" i="2"/>
  <c r="G6727" i="2"/>
  <c r="F6791" i="2"/>
  <c r="G6791" i="2"/>
  <c r="F6855" i="2"/>
  <c r="G6855" i="2"/>
  <c r="F6919" i="2"/>
  <c r="G6919" i="2"/>
  <c r="F6983" i="2"/>
  <c r="G6983" i="2"/>
  <c r="F7047" i="2"/>
  <c r="G7047" i="2"/>
  <c r="F6448" i="2"/>
  <c r="G6448" i="2"/>
  <c r="F6512" i="2"/>
  <c r="G6512" i="2"/>
  <c r="F6576" i="2"/>
  <c r="G6576" i="2"/>
  <c r="F6640" i="2"/>
  <c r="G6640" i="2"/>
  <c r="F6704" i="2"/>
  <c r="G6704" i="2"/>
  <c r="F6768" i="2"/>
  <c r="G6768" i="2"/>
  <c r="F6832" i="2"/>
  <c r="G6832" i="2"/>
  <c r="F6896" i="2"/>
  <c r="G6896" i="2"/>
  <c r="F6960" i="2"/>
  <c r="G6960" i="2"/>
  <c r="F7024" i="2"/>
  <c r="G7024" i="2"/>
  <c r="F7088" i="2"/>
  <c r="G7088" i="2"/>
  <c r="F6485" i="2"/>
  <c r="G6485" i="2"/>
  <c r="F6549" i="2"/>
  <c r="G6549" i="2"/>
  <c r="F6613" i="2"/>
  <c r="G6613" i="2"/>
  <c r="F6677" i="2"/>
  <c r="G6677" i="2"/>
  <c r="F6741" i="2"/>
  <c r="G6741" i="2"/>
  <c r="F6805" i="2"/>
  <c r="G6805" i="2"/>
  <c r="F6869" i="2"/>
  <c r="G6869" i="2"/>
  <c r="F6933" i="2"/>
  <c r="G6933" i="2"/>
  <c r="F6997" i="2"/>
  <c r="G6997" i="2"/>
  <c r="F7061" i="2"/>
  <c r="G7061" i="2"/>
  <c r="F4594" i="2"/>
  <c r="G4594" i="2"/>
  <c r="F4658" i="2"/>
  <c r="G4658" i="2"/>
  <c r="F4722" i="2"/>
  <c r="G4722" i="2"/>
  <c r="F4786" i="2"/>
  <c r="G4786" i="2"/>
  <c r="F4850" i="2"/>
  <c r="G4850" i="2"/>
  <c r="F4914" i="2"/>
  <c r="G4914" i="2"/>
  <c r="F4978" i="2"/>
  <c r="G4978" i="2"/>
  <c r="F5042" i="2"/>
  <c r="G5042" i="2"/>
  <c r="F5106" i="2"/>
  <c r="G5106" i="2"/>
  <c r="F5170" i="2"/>
  <c r="G5170" i="2"/>
  <c r="F5234" i="2"/>
  <c r="G5234" i="2"/>
  <c r="F7159" i="2"/>
  <c r="G7159" i="2"/>
  <c r="F7223" i="2"/>
  <c r="G7223" i="2"/>
  <c r="F7287" i="2"/>
  <c r="G7287" i="2"/>
  <c r="F7351" i="2"/>
  <c r="G7351" i="2"/>
  <c r="F7415" i="2"/>
  <c r="G7415" i="2"/>
  <c r="F7479" i="2"/>
  <c r="G7479" i="2"/>
  <c r="F7543" i="2"/>
  <c r="G7543" i="2"/>
  <c r="F7607" i="2"/>
  <c r="G7607" i="2"/>
  <c r="F7671" i="2"/>
  <c r="G7671" i="2"/>
  <c r="F7735" i="2"/>
  <c r="G7735" i="2"/>
  <c r="F7799" i="2"/>
  <c r="G7799" i="2"/>
  <c r="F7863" i="2"/>
  <c r="G7863" i="2"/>
  <c r="F7927" i="2"/>
  <c r="G7927" i="2"/>
  <c r="F7991" i="2"/>
  <c r="G7991" i="2"/>
  <c r="F8055" i="2"/>
  <c r="G8055" i="2"/>
  <c r="F8119" i="2"/>
  <c r="G8119" i="2"/>
  <c r="F8183" i="2"/>
  <c r="G8183" i="2"/>
  <c r="F8247" i="2"/>
  <c r="G8247" i="2"/>
  <c r="F8311" i="2"/>
  <c r="G8311" i="2"/>
  <c r="F8375" i="2"/>
  <c r="G8375" i="2"/>
  <c r="F7156" i="2"/>
  <c r="G7156" i="2"/>
  <c r="F7220" i="2"/>
  <c r="G7220" i="2"/>
  <c r="F7284" i="2"/>
  <c r="G7284" i="2"/>
  <c r="F7348" i="2"/>
  <c r="G7348" i="2"/>
  <c r="F7412" i="2"/>
  <c r="G7412" i="2"/>
  <c r="F7476" i="2"/>
  <c r="G7476" i="2"/>
  <c r="F7540" i="2"/>
  <c r="G7540" i="2"/>
  <c r="F7604" i="2"/>
  <c r="G7604" i="2"/>
  <c r="F7668" i="2"/>
  <c r="G7668" i="2"/>
  <c r="F7732" i="2"/>
  <c r="G7732" i="2"/>
  <c r="F7796" i="2"/>
  <c r="G7796" i="2"/>
  <c r="F7860" i="2"/>
  <c r="G7860" i="2"/>
  <c r="F7924" i="2"/>
  <c r="G7924" i="2"/>
  <c r="F7988" i="2"/>
  <c r="G7988" i="2"/>
  <c r="F8052" i="2"/>
  <c r="G8052" i="2"/>
  <c r="F8116" i="2"/>
  <c r="G8116" i="2"/>
  <c r="F8180" i="2"/>
  <c r="G8180" i="2"/>
  <c r="F8244" i="2"/>
  <c r="G8244" i="2"/>
  <c r="F8308" i="2"/>
  <c r="G8308" i="2"/>
  <c r="F8372" i="2"/>
  <c r="G8372" i="2"/>
  <c r="F7145" i="2"/>
  <c r="G7145" i="2"/>
  <c r="F7209" i="2"/>
  <c r="G7209" i="2"/>
  <c r="F7273" i="2"/>
  <c r="G7273" i="2"/>
  <c r="F7337" i="2"/>
  <c r="G7337" i="2"/>
  <c r="F7401" i="2"/>
  <c r="G7401" i="2"/>
  <c r="F7465" i="2"/>
  <c r="G7465" i="2"/>
  <c r="F7529" i="2"/>
  <c r="G7529" i="2"/>
  <c r="F7593" i="2"/>
  <c r="G7593" i="2"/>
  <c r="F7657" i="2"/>
  <c r="G7657" i="2"/>
  <c r="F7721" i="2"/>
  <c r="G7721" i="2"/>
  <c r="F7785" i="2"/>
  <c r="G7785" i="2"/>
  <c r="F7849" i="2"/>
  <c r="G7849" i="2"/>
  <c r="F7913" i="2"/>
  <c r="G7913" i="2"/>
  <c r="F7977" i="2"/>
  <c r="G7977" i="2"/>
  <c r="F8041" i="2"/>
  <c r="G8041" i="2"/>
  <c r="F8105" i="2"/>
  <c r="G8105" i="2"/>
  <c r="F8169" i="2"/>
  <c r="G8169" i="2"/>
  <c r="F8233" i="2"/>
  <c r="G8233" i="2"/>
  <c r="F8297" i="2"/>
  <c r="G8297" i="2"/>
  <c r="F8361" i="2"/>
  <c r="G8361" i="2"/>
  <c r="F5282" i="2"/>
  <c r="G5282" i="2"/>
  <c r="F5346" i="2"/>
  <c r="G5346" i="2"/>
  <c r="F5410" i="2"/>
  <c r="G5410" i="2"/>
  <c r="F5474" i="2"/>
  <c r="G5474" i="2"/>
  <c r="F5538" i="2"/>
  <c r="G5538" i="2"/>
  <c r="F5602" i="2"/>
  <c r="G5602" i="2"/>
  <c r="F5666" i="2"/>
  <c r="G5666" i="2"/>
  <c r="F5730" i="2"/>
  <c r="G5730" i="2"/>
  <c r="F5794" i="2"/>
  <c r="G5794" i="2"/>
  <c r="F5858" i="2"/>
  <c r="G5858" i="2"/>
  <c r="F5922" i="2"/>
  <c r="G5922" i="2"/>
  <c r="F5986" i="2"/>
  <c r="G5986" i="2"/>
  <c r="F6050" i="2"/>
  <c r="G6050" i="2"/>
  <c r="F6114" i="2"/>
  <c r="G6114" i="2"/>
  <c r="F6178" i="2"/>
  <c r="G6178" i="2"/>
  <c r="F6242" i="2"/>
  <c r="G6242" i="2"/>
  <c r="F6306" i="2"/>
  <c r="G6306" i="2"/>
  <c r="F6370" i="2"/>
  <c r="G6370" i="2"/>
  <c r="F6434" i="2"/>
  <c r="G6434" i="2"/>
  <c r="F6498" i="2"/>
  <c r="G6498" i="2"/>
  <c r="F6562" i="2"/>
  <c r="G6562" i="2"/>
  <c r="F8407" i="2"/>
  <c r="G8407" i="2"/>
  <c r="F8471" i="2"/>
  <c r="G8471" i="2"/>
  <c r="F8535" i="2"/>
  <c r="G8535" i="2"/>
  <c r="F8599" i="2"/>
  <c r="G8599" i="2"/>
  <c r="F8663" i="2"/>
  <c r="G8663" i="2"/>
  <c r="F8727" i="2"/>
  <c r="G8727" i="2"/>
  <c r="F8791" i="2"/>
  <c r="G8791" i="2"/>
  <c r="F8855" i="2"/>
  <c r="G8855" i="2"/>
  <c r="F8919" i="2"/>
  <c r="G8919" i="2"/>
  <c r="F8983" i="2"/>
  <c r="G8983" i="2"/>
  <c r="F9047" i="2"/>
  <c r="G9047" i="2"/>
  <c r="F9111" i="2"/>
  <c r="G9111" i="2"/>
  <c r="F9175" i="2"/>
  <c r="G9175" i="2"/>
  <c r="F9239" i="2"/>
  <c r="G9239" i="2"/>
  <c r="F9303" i="2"/>
  <c r="G9303" i="2"/>
  <c r="F9367" i="2"/>
  <c r="G9367" i="2"/>
  <c r="F9431" i="2"/>
  <c r="G9431" i="2"/>
  <c r="F9495" i="2"/>
  <c r="G9495" i="2"/>
  <c r="F9559" i="2"/>
  <c r="G9559" i="2"/>
  <c r="F9623" i="2"/>
  <c r="G9623" i="2"/>
  <c r="F9687" i="2"/>
  <c r="G9687" i="2"/>
  <c r="F9751" i="2"/>
  <c r="G9751" i="2"/>
  <c r="F8452" i="2"/>
  <c r="G8452" i="2"/>
  <c r="F8516" i="2"/>
  <c r="G8516" i="2"/>
  <c r="F8580" i="2"/>
  <c r="G8580" i="2"/>
  <c r="F8644" i="2"/>
  <c r="G8644" i="2"/>
  <c r="F8708" i="2"/>
  <c r="G8708" i="2"/>
  <c r="F8772" i="2"/>
  <c r="G8772" i="2"/>
  <c r="F8836" i="2"/>
  <c r="G8836" i="2"/>
  <c r="F8900" i="2"/>
  <c r="G8900" i="2"/>
  <c r="F8964" i="2"/>
  <c r="G8964" i="2"/>
  <c r="F9028" i="2"/>
  <c r="G9028" i="2"/>
  <c r="F9092" i="2"/>
  <c r="G9092" i="2"/>
  <c r="F9156" i="2"/>
  <c r="G9156" i="2"/>
  <c r="F9220" i="2"/>
  <c r="G9220" i="2"/>
  <c r="F9284" i="2"/>
  <c r="G9284" i="2"/>
  <c r="F9348" i="2"/>
  <c r="G9348" i="2"/>
  <c r="F9412" i="2"/>
  <c r="G9412" i="2"/>
  <c r="F9476" i="2"/>
  <c r="G9476" i="2"/>
  <c r="F9540" i="2"/>
  <c r="G9540" i="2"/>
  <c r="F9604" i="2"/>
  <c r="G9604" i="2"/>
  <c r="F9668" i="2"/>
  <c r="G9668" i="2"/>
  <c r="F9732" i="2"/>
  <c r="G9732" i="2"/>
  <c r="F8437" i="2"/>
  <c r="G8437" i="2"/>
  <c r="F8565" i="2"/>
  <c r="G8565" i="2"/>
  <c r="F8693" i="2"/>
  <c r="G8693" i="2"/>
  <c r="F8821" i="2"/>
  <c r="G8821" i="2"/>
  <c r="F8925" i="2"/>
  <c r="G8925" i="2"/>
  <c r="F8989" i="2"/>
  <c r="G8989" i="2"/>
  <c r="F9053" i="2"/>
  <c r="G9053" i="2"/>
  <c r="F9117" i="2"/>
  <c r="G9117" i="2"/>
  <c r="F9181" i="2"/>
  <c r="G9181" i="2"/>
  <c r="F9245" i="2"/>
  <c r="G9245" i="2"/>
  <c r="F9309" i="2"/>
  <c r="G9309" i="2"/>
  <c r="F9373" i="2"/>
  <c r="G9373" i="2"/>
  <c r="F9437" i="2"/>
  <c r="G9437" i="2"/>
  <c r="F9501" i="2"/>
  <c r="G9501" i="2"/>
  <c r="F9565" i="2"/>
  <c r="G9565" i="2"/>
  <c r="F9629" i="2"/>
  <c r="G9629" i="2"/>
  <c r="F9693" i="2"/>
  <c r="G9693" i="2"/>
  <c r="F6618" i="2"/>
  <c r="G6618" i="2"/>
  <c r="F6682" i="2"/>
  <c r="G6682" i="2"/>
  <c r="F6746" i="2"/>
  <c r="G6746" i="2"/>
  <c r="F6810" i="2"/>
  <c r="G6810" i="2"/>
  <c r="F6874" i="2"/>
  <c r="G6874" i="2"/>
  <c r="F6938" i="2"/>
  <c r="G6938" i="2"/>
  <c r="F7002" i="2"/>
  <c r="G7002" i="2"/>
  <c r="F7066" i="2"/>
  <c r="G7066" i="2"/>
  <c r="F7130" i="2"/>
  <c r="G7130" i="2"/>
  <c r="F7194" i="2"/>
  <c r="G7194" i="2"/>
  <c r="F7258" i="2"/>
  <c r="G7258" i="2"/>
  <c r="F7322" i="2"/>
  <c r="G7322" i="2"/>
  <c r="F7386" i="2"/>
  <c r="G7386" i="2"/>
  <c r="F7450" i="2"/>
  <c r="G7450" i="2"/>
  <c r="F7514" i="2"/>
  <c r="G7514" i="2"/>
  <c r="F7578" i="2"/>
  <c r="G7578" i="2"/>
  <c r="F7642" i="2"/>
  <c r="G7642" i="2"/>
  <c r="F7706" i="2"/>
  <c r="G7706" i="2"/>
  <c r="F7770" i="2"/>
  <c r="G7770" i="2"/>
  <c r="F7834" i="2"/>
  <c r="G7834" i="2"/>
  <c r="F7898" i="2"/>
  <c r="G7898" i="2"/>
  <c r="F7962" i="2"/>
  <c r="G7962" i="2"/>
  <c r="F8026" i="2"/>
  <c r="G8026" i="2"/>
  <c r="F9779" i="2"/>
  <c r="G9779" i="2"/>
  <c r="F9843" i="2"/>
  <c r="G9843" i="2"/>
  <c r="F9907" i="2"/>
  <c r="G9907" i="2"/>
  <c r="F9971" i="2"/>
  <c r="G9971" i="2"/>
  <c r="F9366" i="2"/>
  <c r="G9366" i="2"/>
  <c r="F9618" i="2"/>
  <c r="G9618" i="2"/>
  <c r="F9874" i="2"/>
  <c r="G9874" i="2"/>
  <c r="F9788" i="2"/>
  <c r="G9788" i="2"/>
  <c r="F9852" i="2"/>
  <c r="G9852" i="2"/>
  <c r="F9916" i="2"/>
  <c r="G9916" i="2"/>
  <c r="F9980" i="2"/>
  <c r="G9980" i="2"/>
  <c r="F9266" i="2"/>
  <c r="G9266" i="2"/>
  <c r="F9550" i="2"/>
  <c r="G9550" i="2"/>
  <c r="F9802" i="2"/>
  <c r="G9802" i="2"/>
  <c r="F9765" i="2"/>
  <c r="G9765" i="2"/>
  <c r="F9829" i="2"/>
  <c r="G9829" i="2"/>
  <c r="F9893" i="2"/>
  <c r="G9893" i="2"/>
  <c r="F9957" i="2"/>
  <c r="G9957" i="2"/>
  <c r="F9206" i="2"/>
  <c r="G9206" i="2"/>
  <c r="F9438" i="2"/>
  <c r="G9438" i="2"/>
  <c r="F9690" i="2"/>
  <c r="G9690" i="2"/>
  <c r="F9946" i="2"/>
  <c r="G9946" i="2"/>
  <c r="F8114" i="2"/>
  <c r="G8114" i="2"/>
  <c r="F8178" i="2"/>
  <c r="G8178" i="2"/>
  <c r="F8242" i="2"/>
  <c r="G8242" i="2"/>
  <c r="F8306" i="2"/>
  <c r="G8306" i="2"/>
  <c r="F8370" i="2"/>
  <c r="G8370" i="2"/>
  <c r="F8434" i="2"/>
  <c r="G8434" i="2"/>
  <c r="F8498" i="2"/>
  <c r="G8498" i="2"/>
  <c r="F8562" i="2"/>
  <c r="G8562" i="2"/>
  <c r="F8626" i="2"/>
  <c r="G8626" i="2"/>
  <c r="F8754" i="2"/>
  <c r="G8754" i="2"/>
  <c r="F8818" i="2"/>
  <c r="G8818" i="2"/>
  <c r="F8882" i="2"/>
  <c r="G8882" i="2"/>
  <c r="F8946" i="2"/>
  <c r="G8946" i="2"/>
  <c r="F9010" i="2"/>
  <c r="G9010" i="2"/>
  <c r="F9074" i="2"/>
  <c r="G9074" i="2"/>
  <c r="F9150" i="2"/>
  <c r="G9150" i="2"/>
  <c r="F9370" i="2"/>
  <c r="G9370" i="2"/>
  <c r="F9622" i="2"/>
  <c r="G9622" i="2"/>
  <c r="F9878" i="2"/>
  <c r="G9878" i="2"/>
  <c r="F8465" i="2"/>
  <c r="G8465" i="2"/>
  <c r="F8529" i="2"/>
  <c r="G8529" i="2"/>
  <c r="F8593" i="2"/>
  <c r="G8593" i="2"/>
  <c r="F8657" i="2"/>
  <c r="G8657" i="2"/>
  <c r="F8721" i="2"/>
  <c r="G8721" i="2"/>
  <c r="F8785" i="2"/>
  <c r="G8785" i="2"/>
  <c r="F8849" i="2"/>
  <c r="G8849" i="2"/>
  <c r="F8913" i="2"/>
  <c r="G8913" i="2"/>
  <c r="F8977" i="2"/>
  <c r="G8977" i="2"/>
  <c r="F9041" i="2"/>
  <c r="G9041" i="2"/>
  <c r="F9105" i="2"/>
  <c r="G9105" i="2"/>
  <c r="F9169" i="2"/>
  <c r="G9169" i="2"/>
  <c r="F9233" i="2"/>
  <c r="G9233" i="2"/>
  <c r="F9297" i="2"/>
  <c r="G9297" i="2"/>
  <c r="F9361" i="2"/>
  <c r="G9361" i="2"/>
  <c r="F9425" i="2"/>
  <c r="G9425" i="2"/>
  <c r="F9489" i="2"/>
  <c r="G9489" i="2"/>
  <c r="F9553" i="2"/>
  <c r="G9553" i="2"/>
  <c r="F9617" i="2"/>
  <c r="G9617" i="2"/>
  <c r="F9681" i="2"/>
  <c r="G9681" i="2"/>
  <c r="F9745" i="2"/>
  <c r="G9745" i="2"/>
  <c r="F6670" i="2"/>
  <c r="G6670" i="2"/>
  <c r="F6734" i="2"/>
  <c r="G6734" i="2"/>
  <c r="F6798" i="2"/>
  <c r="G6798" i="2"/>
  <c r="F6862" i="2"/>
  <c r="G6862" i="2"/>
  <c r="F6926" i="2"/>
  <c r="G6926" i="2"/>
  <c r="F6990" i="2"/>
  <c r="G6990" i="2"/>
  <c r="F7054" i="2"/>
  <c r="G7054" i="2"/>
  <c r="F7118" i="2"/>
  <c r="G7118" i="2"/>
  <c r="F7182" i="2"/>
  <c r="G7182" i="2"/>
  <c r="F7246" i="2"/>
  <c r="G7246" i="2"/>
  <c r="F7310" i="2"/>
  <c r="G7310" i="2"/>
  <c r="F7374" i="2"/>
  <c r="G7374" i="2"/>
  <c r="F7438" i="2"/>
  <c r="G7438" i="2"/>
  <c r="F7502" i="2"/>
  <c r="G7502" i="2"/>
  <c r="F7566" i="2"/>
  <c r="G7566" i="2"/>
  <c r="F7630" i="2"/>
  <c r="G7630" i="2"/>
  <c r="F7694" i="2"/>
  <c r="G7694" i="2"/>
  <c r="F7758" i="2"/>
  <c r="G7758" i="2"/>
  <c r="F7822" i="2"/>
  <c r="G7822" i="2"/>
  <c r="F7886" i="2"/>
  <c r="G7886" i="2"/>
  <c r="F7950" i="2"/>
  <c r="G7950" i="2"/>
  <c r="F8014" i="2"/>
  <c r="G8014" i="2"/>
  <c r="F9767" i="2"/>
  <c r="G9767" i="2"/>
  <c r="F9831" i="2"/>
  <c r="G9831" i="2"/>
  <c r="F9895" i="2"/>
  <c r="G9895" i="2"/>
  <c r="F9959" i="2"/>
  <c r="G9959" i="2"/>
  <c r="F9322" i="2"/>
  <c r="G9322" i="2"/>
  <c r="F9570" i="2"/>
  <c r="G9570" i="2"/>
  <c r="F9826" i="2"/>
  <c r="G9826" i="2"/>
  <c r="F9776" i="2"/>
  <c r="G9776" i="2"/>
  <c r="F9840" i="2"/>
  <c r="G9840" i="2"/>
  <c r="F9904" i="2"/>
  <c r="G9904" i="2"/>
  <c r="F9968" i="2"/>
  <c r="G9968" i="2"/>
  <c r="F9230" i="2"/>
  <c r="G9230" i="2"/>
  <c r="F9502" i="2"/>
  <c r="G9502" i="2"/>
  <c r="F9754" i="2"/>
  <c r="G9754" i="2"/>
  <c r="F9753" i="2"/>
  <c r="G9753" i="2"/>
  <c r="F9817" i="2"/>
  <c r="G9817" i="2"/>
  <c r="F9881" i="2"/>
  <c r="G9881" i="2"/>
  <c r="F9945" i="2"/>
  <c r="G9945" i="2"/>
  <c r="F9166" i="2"/>
  <c r="G9166" i="2"/>
  <c r="F9390" i="2"/>
  <c r="G9390" i="2"/>
  <c r="F9642" i="2"/>
  <c r="G9642" i="2"/>
  <c r="F9902" i="2"/>
  <c r="G9902" i="2"/>
  <c r="F8102" i="2"/>
  <c r="G8102" i="2"/>
  <c r="F8166" i="2"/>
  <c r="G8166" i="2"/>
  <c r="F8230" i="2"/>
  <c r="G8230" i="2"/>
  <c r="F8294" i="2"/>
  <c r="G8294" i="2"/>
  <c r="F8358" i="2"/>
  <c r="G8358" i="2"/>
  <c r="F8422" i="2"/>
  <c r="G8422" i="2"/>
  <c r="F8486" i="2"/>
  <c r="G8486" i="2"/>
  <c r="F8550" i="2"/>
  <c r="G8550" i="2"/>
  <c r="F8614" i="2"/>
  <c r="G8614" i="2"/>
  <c r="F8678" i="2"/>
  <c r="G8678" i="2"/>
  <c r="F8742" i="2"/>
  <c r="G8742" i="2"/>
  <c r="F8806" i="2"/>
  <c r="G8806" i="2"/>
  <c r="F8870" i="2"/>
  <c r="G8870" i="2"/>
  <c r="F8934" i="2"/>
  <c r="G8934" i="2"/>
  <c r="F8998" i="2"/>
  <c r="G8998" i="2"/>
  <c r="F9062" i="2"/>
  <c r="G9062" i="2"/>
  <c r="F9138" i="2"/>
  <c r="G9138" i="2"/>
  <c r="F9326" i="2"/>
  <c r="G9326" i="2"/>
  <c r="F9574" i="2"/>
  <c r="G9574" i="2"/>
  <c r="F9830" i="2"/>
  <c r="G9830" i="2"/>
  <c r="F8949" i="2"/>
  <c r="G8949" i="2"/>
  <c r="F9013" i="2"/>
  <c r="G9013" i="2"/>
  <c r="F9077" i="2"/>
  <c r="G9077" i="2"/>
  <c r="F9141" i="2"/>
  <c r="G9141" i="2"/>
  <c r="F9205" i="2"/>
  <c r="G9205" i="2"/>
  <c r="F9269" i="2"/>
  <c r="G9269" i="2"/>
  <c r="F9333" i="2"/>
  <c r="G9333" i="2"/>
  <c r="F9397" i="2"/>
  <c r="G9397" i="2"/>
  <c r="F9461" i="2"/>
  <c r="G9461" i="2"/>
  <c r="F9525" i="2"/>
  <c r="G9525" i="2"/>
  <c r="F9589" i="2"/>
  <c r="G9589" i="2"/>
  <c r="F9653" i="2"/>
  <c r="G9653" i="2"/>
  <c r="F9717" i="2"/>
  <c r="G9717" i="2"/>
  <c r="F6642" i="2"/>
  <c r="G6642" i="2"/>
  <c r="F6706" i="2"/>
  <c r="G6706" i="2"/>
  <c r="F6770" i="2"/>
  <c r="G6770" i="2"/>
  <c r="F6834" i="2"/>
  <c r="G6834" i="2"/>
  <c r="F6898" i="2"/>
  <c r="G6898" i="2"/>
  <c r="F6962" i="2"/>
  <c r="G6962" i="2"/>
  <c r="F7026" i="2"/>
  <c r="G7026" i="2"/>
  <c r="F7090" i="2"/>
  <c r="G7090" i="2"/>
  <c r="F7154" i="2"/>
  <c r="G7154" i="2"/>
  <c r="F7218" i="2"/>
  <c r="G7218" i="2"/>
  <c r="F7282" i="2"/>
  <c r="G7282" i="2"/>
  <c r="F7346" i="2"/>
  <c r="G7346" i="2"/>
  <c r="F7410" i="2"/>
  <c r="G7410" i="2"/>
  <c r="F7474" i="2"/>
  <c r="G7474" i="2"/>
  <c r="F7538" i="2"/>
  <c r="G7538" i="2"/>
  <c r="F7602" i="2"/>
  <c r="G7602" i="2"/>
  <c r="F7666" i="2"/>
  <c r="G7666" i="2"/>
  <c r="F7730" i="2"/>
  <c r="G7730" i="2"/>
  <c r="F7794" i="2"/>
  <c r="G7794" i="2"/>
  <c r="F7858" i="2"/>
  <c r="G7858" i="2"/>
  <c r="F7922" i="2"/>
  <c r="G7922" i="2"/>
  <c r="F7986" i="2"/>
  <c r="G7986" i="2"/>
  <c r="F8050" i="2"/>
  <c r="G8050" i="2"/>
  <c r="F9803" i="2"/>
  <c r="G9803" i="2"/>
  <c r="F9867" i="2"/>
  <c r="G9867" i="2"/>
  <c r="F9931" i="2"/>
  <c r="G9931" i="2"/>
  <c r="F9995" i="2"/>
  <c r="G9995" i="2"/>
  <c r="F9458" i="2"/>
  <c r="G9458" i="2"/>
  <c r="F9714" i="2"/>
  <c r="G9714" i="2"/>
  <c r="F9970" i="2"/>
  <c r="G9970" i="2"/>
  <c r="F9812" i="2"/>
  <c r="G9812" i="2"/>
  <c r="F9876" i="2"/>
  <c r="G9876" i="2"/>
  <c r="F9940" i="2"/>
  <c r="G9940" i="2"/>
  <c r="F9082" i="2"/>
  <c r="G9082" i="2"/>
  <c r="F9386" i="2"/>
  <c r="G9386" i="2"/>
  <c r="F9646" i="2"/>
  <c r="G9646" i="2"/>
  <c r="F9898" i="2"/>
  <c r="G9898" i="2"/>
  <c r="F9789" i="2"/>
  <c r="G9789" i="2"/>
  <c r="F9853" i="2"/>
  <c r="G9853" i="2"/>
  <c r="F9917" i="2"/>
  <c r="G9917" i="2"/>
  <c r="F9981" i="2"/>
  <c r="G9981" i="2"/>
  <c r="F9286" i="2"/>
  <c r="G9286" i="2"/>
  <c r="F9530" i="2"/>
  <c r="G9530" i="2"/>
  <c r="F9790" i="2"/>
  <c r="G9790" i="2"/>
  <c r="F8074" i="2"/>
  <c r="G8074" i="2"/>
  <c r="F8138" i="2"/>
  <c r="G8138" i="2"/>
  <c r="F8202" i="2"/>
  <c r="G8202" i="2"/>
  <c r="F8266" i="2"/>
  <c r="G8266" i="2"/>
  <c r="F8330" i="2"/>
  <c r="G8330" i="2"/>
  <c r="F8394" i="2"/>
  <c r="G8394" i="2"/>
  <c r="F8458" i="2"/>
  <c r="G8458" i="2"/>
  <c r="F8522" i="2"/>
  <c r="G8522" i="2"/>
  <c r="F8586" i="2"/>
  <c r="G8586" i="2"/>
  <c r="F8650" i="2"/>
  <c r="G8650" i="2"/>
  <c r="F8714" i="2"/>
  <c r="G8714" i="2"/>
  <c r="F8778" i="2"/>
  <c r="G8778" i="2"/>
  <c r="F8842" i="2"/>
  <c r="G8842" i="2"/>
  <c r="F8906" i="2"/>
  <c r="G8906" i="2"/>
  <c r="F8970" i="2"/>
  <c r="G8970" i="2"/>
  <c r="F9034" i="2"/>
  <c r="G9034" i="2"/>
  <c r="F9110" i="2"/>
  <c r="G9110" i="2"/>
  <c r="F9222" i="2"/>
  <c r="G9222" i="2"/>
  <c r="F9462" i="2"/>
  <c r="G9462" i="2"/>
  <c r="F9718" i="2"/>
  <c r="G9718" i="2"/>
  <c r="F9974" i="2"/>
  <c r="G9974" i="2"/>
  <c r="F8489" i="2"/>
  <c r="G8489" i="2"/>
  <c r="F8553" i="2"/>
  <c r="G8553" i="2"/>
  <c r="F8617" i="2"/>
  <c r="G8617" i="2"/>
  <c r="F8681" i="2"/>
  <c r="G8681" i="2"/>
  <c r="F8745" i="2"/>
  <c r="G8745" i="2"/>
  <c r="F8809" i="2"/>
  <c r="G8809" i="2"/>
  <c r="F8873" i="2"/>
  <c r="G8873" i="2"/>
  <c r="F8937" i="2"/>
  <c r="G8937" i="2"/>
  <c r="F9001" i="2"/>
  <c r="G9001" i="2"/>
  <c r="F9065" i="2"/>
  <c r="G9065" i="2"/>
  <c r="F9129" i="2"/>
  <c r="G9129" i="2"/>
  <c r="F9193" i="2"/>
  <c r="G9193" i="2"/>
  <c r="F9257" i="2"/>
  <c r="G9257" i="2"/>
  <c r="F9321" i="2"/>
  <c r="G9321" i="2"/>
  <c r="F9385" i="2"/>
  <c r="G9385" i="2"/>
  <c r="F9449" i="2"/>
  <c r="G9449" i="2"/>
  <c r="F9513" i="2"/>
  <c r="G9513" i="2"/>
  <c r="F9577" i="2"/>
  <c r="G9577" i="2"/>
  <c r="F9641" i="2"/>
  <c r="G9641" i="2"/>
  <c r="F9705" i="2"/>
  <c r="G9705" i="2"/>
  <c r="F6630" i="2"/>
  <c r="G6630" i="2"/>
  <c r="F6694" i="2"/>
  <c r="G6694" i="2"/>
  <c r="F6758" i="2"/>
  <c r="G6758" i="2"/>
  <c r="F6822" i="2"/>
  <c r="G6822" i="2"/>
  <c r="F6886" i="2"/>
  <c r="G6886" i="2"/>
  <c r="F6950" i="2"/>
  <c r="G6950" i="2"/>
  <c r="F7014" i="2"/>
  <c r="G7014" i="2"/>
  <c r="F7078" i="2"/>
  <c r="G7078" i="2"/>
  <c r="F7142" i="2"/>
  <c r="G7142" i="2"/>
  <c r="F7206" i="2"/>
  <c r="G7206" i="2"/>
  <c r="F7270" i="2"/>
  <c r="G7270" i="2"/>
  <c r="F7334" i="2"/>
  <c r="G7334" i="2"/>
  <c r="F7398" i="2"/>
  <c r="G7398" i="2"/>
  <c r="F7462" i="2"/>
  <c r="G7462" i="2"/>
  <c r="F7526" i="2"/>
  <c r="G7526" i="2"/>
  <c r="F7590" i="2"/>
  <c r="G7590" i="2"/>
  <c r="F7654" i="2"/>
  <c r="G7654" i="2"/>
  <c r="F7718" i="2"/>
  <c r="G7718" i="2"/>
  <c r="F7782" i="2"/>
  <c r="G7782" i="2"/>
  <c r="F7846" i="2"/>
  <c r="G7846" i="2"/>
  <c r="F7910" i="2"/>
  <c r="G7910" i="2"/>
  <c r="F7974" i="2"/>
  <c r="G7974" i="2"/>
  <c r="F8038" i="2"/>
  <c r="G8038" i="2"/>
  <c r="F9791" i="2"/>
  <c r="G9791" i="2"/>
  <c r="F9855" i="2"/>
  <c r="G9855" i="2"/>
  <c r="F9919" i="2"/>
  <c r="G9919" i="2"/>
  <c r="F9983" i="2"/>
  <c r="G9983" i="2"/>
  <c r="F9410" i="2"/>
  <c r="G9410" i="2"/>
  <c r="F9666" i="2"/>
  <c r="G9666" i="2"/>
  <c r="F9922" i="2"/>
  <c r="G9922" i="2"/>
  <c r="F9800" i="2"/>
  <c r="G9800" i="2"/>
  <c r="F9864" i="2"/>
  <c r="G9864" i="2"/>
  <c r="F9928" i="2"/>
  <c r="G9928" i="2"/>
  <c r="F9992" i="2"/>
  <c r="G9992" i="2"/>
  <c r="F9314" i="2"/>
  <c r="G9314" i="2"/>
  <c r="F9598" i="2"/>
  <c r="G9598" i="2"/>
  <c r="F9850" i="2"/>
  <c r="G9850" i="2"/>
  <c r="F9777" i="2"/>
  <c r="G9777" i="2"/>
  <c r="F9841" i="2"/>
  <c r="G9841" i="2"/>
  <c r="F9905" i="2"/>
  <c r="G9905" i="2"/>
  <c r="F9969" i="2"/>
  <c r="G9969" i="2"/>
  <c r="F9242" i="2"/>
  <c r="G9242" i="2"/>
  <c r="F9486" i="2"/>
  <c r="G9486" i="2"/>
  <c r="F9738" i="2"/>
  <c r="G9738" i="2"/>
  <c r="F9994" i="2"/>
  <c r="G9994" i="2"/>
  <c r="F8126" i="2"/>
  <c r="G8126" i="2"/>
  <c r="F8190" i="2"/>
  <c r="G8190" i="2"/>
  <c r="F8254" i="2"/>
  <c r="G8254" i="2"/>
  <c r="F8318" i="2"/>
  <c r="G8318" i="2"/>
  <c r="F8382" i="2"/>
  <c r="G8382" i="2"/>
  <c r="F8446" i="2"/>
  <c r="G8446" i="2"/>
  <c r="F8510" i="2"/>
  <c r="G8510" i="2"/>
  <c r="F8574" i="2"/>
  <c r="G8574" i="2"/>
  <c r="F8638" i="2"/>
  <c r="G8638" i="2"/>
  <c r="F8702" i="2"/>
  <c r="G8702" i="2"/>
  <c r="F8766" i="2"/>
  <c r="G8766" i="2"/>
  <c r="F8830" i="2"/>
  <c r="G8830" i="2"/>
  <c r="F8894" i="2"/>
  <c r="G8894" i="2"/>
  <c r="F8958" i="2"/>
  <c r="G8958" i="2"/>
  <c r="F9022" i="2"/>
  <c r="G9022" i="2"/>
  <c r="F9098" i="2"/>
  <c r="G9098" i="2"/>
  <c r="F9186" i="2"/>
  <c r="G9186" i="2"/>
  <c r="F9414" i="2"/>
  <c r="G9414" i="2"/>
  <c r="F9670" i="2"/>
  <c r="G9670" i="2"/>
  <c r="F9926" i="2"/>
  <c r="G9926" i="2"/>
  <c r="F6424" i="2"/>
  <c r="G6424" i="2"/>
  <c r="F6049" i="2"/>
  <c r="G6049" i="2"/>
  <c r="F5025" i="2"/>
  <c r="G5025" i="2"/>
  <c r="F5356" i="2"/>
  <c r="G5356" i="2"/>
  <c r="F5655" i="2"/>
  <c r="G5655" i="2"/>
  <c r="F4549" i="2"/>
  <c r="G4549" i="2"/>
  <c r="F4512" i="2"/>
  <c r="G4512" i="2"/>
  <c r="F4323" i="2"/>
  <c r="G4323" i="2"/>
  <c r="F4004" i="2"/>
  <c r="G4004" i="2"/>
  <c r="F2861" i="2"/>
  <c r="G2861" i="2"/>
  <c r="F3048" i="2"/>
  <c r="G3048" i="2"/>
  <c r="F2161" i="2"/>
  <c r="G2161" i="2"/>
  <c r="F1905" i="2"/>
  <c r="G1905" i="2"/>
  <c r="F1649" i="2"/>
  <c r="G1649" i="2"/>
  <c r="F1393" i="2"/>
  <c r="G1393" i="2"/>
  <c r="F1097" i="2"/>
  <c r="G1097" i="2"/>
  <c r="F2824" i="2"/>
  <c r="G2824" i="2"/>
  <c r="F3819" i="2"/>
  <c r="G3819" i="2"/>
  <c r="F3902" i="2"/>
  <c r="G3902" i="2"/>
  <c r="F3646" i="2"/>
  <c r="G3646" i="2"/>
  <c r="F3407" i="2"/>
  <c r="G3407" i="2"/>
  <c r="F3446" i="2"/>
  <c r="G3446" i="2"/>
  <c r="F3235" i="2"/>
  <c r="G3235" i="2"/>
  <c r="F2628" i="2"/>
  <c r="G2628" i="2"/>
  <c r="F2536" i="2"/>
  <c r="G2536" i="2"/>
  <c r="F2280" i="2"/>
  <c r="G2280" i="2"/>
  <c r="F2839" i="2"/>
  <c r="G2839" i="2"/>
  <c r="F2866" i="2"/>
  <c r="G2866" i="2"/>
  <c r="F2647" i="2"/>
  <c r="G2647" i="2"/>
  <c r="F2810" i="2"/>
  <c r="G2810" i="2"/>
  <c r="F2004" i="2"/>
  <c r="G2004" i="2"/>
  <c r="F1748" i="2"/>
  <c r="G1748" i="2"/>
  <c r="F2510" i="2"/>
  <c r="G2510" i="2"/>
  <c r="F1664" i="2"/>
  <c r="G1664" i="2"/>
  <c r="F2139" i="2"/>
  <c r="G2139" i="2"/>
  <c r="F2222" i="2"/>
  <c r="G2222" i="2"/>
  <c r="F1528" i="2"/>
  <c r="G1528" i="2"/>
  <c r="F1272" i="2"/>
  <c r="G1272" i="2"/>
  <c r="F1915" i="2"/>
  <c r="G1915" i="2"/>
  <c r="F1958" i="2"/>
  <c r="G1958" i="2"/>
  <c r="F1702" i="2"/>
  <c r="G1702" i="2"/>
  <c r="F1531" i="2"/>
  <c r="G1531" i="2"/>
  <c r="F1638" i="2"/>
  <c r="G1638" i="2"/>
  <c r="F1510" i="2"/>
  <c r="G1510" i="2"/>
  <c r="F1219" i="2"/>
  <c r="G1219" i="2"/>
  <c r="F1042" i="2"/>
  <c r="G1042" i="2"/>
  <c r="F6179" i="2"/>
  <c r="G6179" i="2"/>
  <c r="F5473" i="2"/>
  <c r="G5473" i="2"/>
  <c r="F5804" i="2"/>
  <c r="G5804" i="2"/>
  <c r="F6103" i="2"/>
  <c r="G6103" i="2"/>
  <c r="F5079" i="2"/>
  <c r="G5079" i="2"/>
  <c r="F3973" i="2"/>
  <c r="G3973" i="2"/>
  <c r="F4259" i="2"/>
  <c r="G4259" i="2"/>
  <c r="F2797" i="2"/>
  <c r="G2797" i="2"/>
  <c r="F2017" i="2"/>
  <c r="G2017" i="2"/>
  <c r="F1377" i="2"/>
  <c r="G1377" i="2"/>
  <c r="F2872" i="2"/>
  <c r="G2872" i="2"/>
  <c r="F3886" i="2"/>
  <c r="G3886" i="2"/>
  <c r="F3263" i="2"/>
  <c r="G3263" i="2"/>
  <c r="F2744" i="2"/>
  <c r="G2744" i="2"/>
  <c r="F3430" i="2"/>
  <c r="G3430" i="2"/>
  <c r="F3867" i="2"/>
  <c r="G3867" i="2"/>
  <c r="F3366" i="2"/>
  <c r="G3366" i="2"/>
  <c r="F3675" i="2"/>
  <c r="G3675" i="2"/>
  <c r="F3694" i="2"/>
  <c r="G3694" i="2"/>
  <c r="F2974" i="2"/>
  <c r="G2974" i="2"/>
  <c r="F3027" i="2"/>
  <c r="G3027" i="2"/>
  <c r="F2052" i="2"/>
  <c r="G2052" i="2"/>
  <c r="F2910" i="2"/>
  <c r="G2910" i="2"/>
  <c r="F2666" i="2"/>
  <c r="G2666" i="2"/>
  <c r="F954" i="2"/>
  <c r="G954" i="2"/>
  <c r="F494" i="2"/>
  <c r="G494" i="2"/>
  <c r="F378" i="2"/>
  <c r="G378" i="2"/>
  <c r="F807" i="2"/>
  <c r="G807" i="2"/>
  <c r="F484" i="2"/>
  <c r="G484" i="2"/>
  <c r="F420" i="2"/>
  <c r="G420" i="2"/>
  <c r="F228" i="2"/>
  <c r="G228" i="2"/>
  <c r="F818" i="2"/>
  <c r="G818" i="2"/>
  <c r="F623" i="2"/>
  <c r="G623" i="2"/>
  <c r="F431" i="2"/>
  <c r="G431" i="2"/>
  <c r="F239" i="2"/>
  <c r="G239" i="2"/>
  <c r="F110" i="2"/>
  <c r="G110" i="2"/>
  <c r="F1001" i="2"/>
  <c r="G1001" i="2"/>
  <c r="F71" i="2"/>
  <c r="G71" i="2"/>
  <c r="F170" i="2"/>
  <c r="G170" i="2"/>
  <c r="F855" i="2"/>
  <c r="G855" i="2"/>
  <c r="F560" i="2"/>
  <c r="G560" i="2"/>
  <c r="F432" i="2"/>
  <c r="G432" i="2"/>
  <c r="F240" i="2"/>
  <c r="G240" i="2"/>
  <c r="F107" i="2"/>
  <c r="G107" i="2"/>
  <c r="F635" i="2"/>
  <c r="G635" i="2"/>
  <c r="F507" i="2"/>
  <c r="G507" i="2"/>
  <c r="F315" i="2"/>
  <c r="G315" i="2"/>
  <c r="F184" i="2"/>
  <c r="G184" i="2"/>
  <c r="F49" i="2"/>
  <c r="G49" i="2"/>
  <c r="F590" i="2"/>
  <c r="G590" i="2"/>
  <c r="F733" i="2"/>
  <c r="G733" i="2"/>
  <c r="F221" i="2"/>
  <c r="G221" i="2"/>
  <c r="F508" i="2"/>
  <c r="G508" i="2"/>
  <c r="F380" i="2"/>
  <c r="G380" i="2"/>
  <c r="F185" i="2"/>
  <c r="G185" i="2"/>
  <c r="F775" i="2"/>
  <c r="G775" i="2"/>
  <c r="F647" i="2"/>
  <c r="G647" i="2"/>
  <c r="F455" i="2"/>
  <c r="G455" i="2"/>
  <c r="F263" i="2"/>
  <c r="G263" i="2"/>
  <c r="F133" i="2"/>
  <c r="G133" i="2"/>
  <c r="F811" i="2"/>
  <c r="G811" i="2"/>
  <c r="F257" i="2"/>
  <c r="G257" i="2"/>
  <c r="F449" i="2"/>
  <c r="G449" i="2"/>
  <c r="F513" i="2"/>
  <c r="G513" i="2"/>
  <c r="F705" i="2"/>
  <c r="G705" i="2"/>
  <c r="F120" i="2"/>
  <c r="G120" i="2"/>
  <c r="F254" i="2"/>
  <c r="G254" i="2"/>
  <c r="F382" i="2"/>
  <c r="G382" i="2"/>
  <c r="F960" i="2"/>
  <c r="G960" i="2"/>
  <c r="F91" i="2"/>
  <c r="G91" i="2"/>
  <c r="F498" i="2"/>
  <c r="G498" i="2"/>
  <c r="F626" i="2"/>
  <c r="G626" i="2"/>
  <c r="F882" i="2"/>
  <c r="G882" i="2"/>
  <c r="F895" i="2"/>
  <c r="G895" i="2"/>
  <c r="F85" i="2"/>
  <c r="G85" i="2"/>
  <c r="F58" i="2"/>
  <c r="G58" i="2"/>
  <c r="F1000" i="2"/>
  <c r="G1000" i="2"/>
  <c r="F636" i="2"/>
  <c r="G636" i="2"/>
  <c r="F831" i="2"/>
  <c r="G831" i="2"/>
  <c r="F277" i="2"/>
  <c r="G277" i="2"/>
  <c r="F469" i="2"/>
  <c r="G469" i="2"/>
  <c r="F597" i="2"/>
  <c r="G597" i="2"/>
  <c r="F789" i="2"/>
  <c r="G789" i="2"/>
  <c r="F146" i="2"/>
  <c r="G146" i="2"/>
  <c r="F338" i="2"/>
  <c r="G338" i="2"/>
  <c r="F849" i="2"/>
  <c r="G849" i="2"/>
  <c r="F47" i="2"/>
  <c r="G47" i="2"/>
  <c r="F937" i="2"/>
  <c r="G937" i="2"/>
  <c r="F582" i="2"/>
  <c r="G582" i="2"/>
  <c r="F710" i="2"/>
  <c r="G710" i="2"/>
  <c r="F171" i="2"/>
  <c r="G171" i="2"/>
  <c r="F978" i="2"/>
  <c r="G978" i="2"/>
  <c r="F14" i="2"/>
  <c r="G14" i="2"/>
  <c r="F939" i="2"/>
  <c r="G939" i="2"/>
  <c r="F672" i="2"/>
  <c r="G672" i="2"/>
  <c r="F803" i="2"/>
  <c r="G803" i="2"/>
  <c r="F313" i="2"/>
  <c r="G313" i="2"/>
  <c r="F377" i="2"/>
  <c r="G377" i="2"/>
  <c r="F633" i="2"/>
  <c r="G633" i="2"/>
  <c r="F697" i="2"/>
  <c r="G697" i="2"/>
  <c r="F112" i="2"/>
  <c r="G112" i="2"/>
  <c r="F310" i="2"/>
  <c r="G310" i="2"/>
  <c r="F885" i="2"/>
  <c r="G885" i="2"/>
  <c r="F952" i="2"/>
  <c r="G952" i="2"/>
  <c r="F878" i="2"/>
  <c r="G878" i="2"/>
  <c r="F490" i="2"/>
  <c r="G490" i="2"/>
  <c r="F746" i="2"/>
  <c r="G746" i="2"/>
  <c r="F143" i="2"/>
  <c r="G143" i="2"/>
  <c r="F13" i="2"/>
  <c r="G13" i="2"/>
  <c r="F50" i="2"/>
  <c r="G50" i="2"/>
  <c r="F975" i="2"/>
  <c r="G975" i="2"/>
  <c r="F6" i="2"/>
  <c r="G6" i="2"/>
  <c r="F333" i="2"/>
  <c r="G333" i="2"/>
  <c r="F675" i="2"/>
  <c r="G675" i="2"/>
  <c r="F638" i="2"/>
  <c r="G638" i="2"/>
  <c r="F584" i="2"/>
  <c r="G584" i="2"/>
  <c r="F531" i="2"/>
  <c r="G531" i="2"/>
  <c r="F134" i="2"/>
  <c r="G134" i="2"/>
  <c r="F823" i="2"/>
  <c r="G823" i="2"/>
  <c r="F275" i="2"/>
  <c r="G275" i="2"/>
  <c r="F766" i="2"/>
  <c r="G766" i="2"/>
  <c r="F579" i="2"/>
  <c r="G579" i="2"/>
  <c r="F360" i="2"/>
  <c r="G360" i="2"/>
  <c r="F4526" i="2"/>
  <c r="G4526" i="2"/>
  <c r="F5665" i="2"/>
  <c r="G5665" i="2"/>
  <c r="F5271" i="2"/>
  <c r="G5271" i="2"/>
  <c r="F4165" i="2"/>
  <c r="G4165" i="2"/>
  <c r="F3620" i="2"/>
  <c r="G3620" i="2"/>
  <c r="F2321" i="2"/>
  <c r="G2321" i="2"/>
  <c r="F1553" i="2"/>
  <c r="G1553" i="2"/>
  <c r="F1065" i="2"/>
  <c r="G1065" i="2"/>
  <c r="F3870" i="2"/>
  <c r="G3870" i="2"/>
  <c r="F3375" i="2"/>
  <c r="G3375" i="2"/>
  <c r="F2596" i="2"/>
  <c r="G2596" i="2"/>
  <c r="F2248" i="2"/>
  <c r="G2248" i="2"/>
  <c r="F2778" i="2"/>
  <c r="G2778" i="2"/>
  <c r="F2387" i="2"/>
  <c r="G2387" i="2"/>
  <c r="F1632" i="2"/>
  <c r="G1632" i="2"/>
  <c r="F1496" i="2"/>
  <c r="G1496" i="2"/>
  <c r="F1883" i="2"/>
  <c r="G1883" i="2"/>
  <c r="F1363" i="2"/>
  <c r="G1363" i="2"/>
  <c r="F1470" i="2"/>
  <c r="G1470" i="2"/>
  <c r="F1342" i="2"/>
  <c r="G1342" i="2"/>
  <c r="F1227" i="2"/>
  <c r="G1227" i="2"/>
  <c r="F1099" i="2"/>
  <c r="G1099" i="2"/>
  <c r="F1242" i="2"/>
  <c r="G1242" i="2"/>
  <c r="F1114" i="2"/>
  <c r="G1114" i="2"/>
  <c r="F1446" i="2"/>
  <c r="G1446" i="2"/>
  <c r="F1235" i="2"/>
  <c r="G1235" i="2"/>
  <c r="F1138" i="2"/>
  <c r="G1138" i="2"/>
  <c r="F1697" i="2"/>
  <c r="G1697" i="2"/>
  <c r="F6165" i="2"/>
  <c r="G6165" i="2"/>
  <c r="F5420" i="2"/>
  <c r="G5420" i="2"/>
  <c r="F4613" i="2"/>
  <c r="G4613" i="2"/>
  <c r="F3017" i="2"/>
  <c r="G3017" i="2"/>
  <c r="F3064" i="2"/>
  <c r="G3064" i="2"/>
  <c r="F1665" i="2"/>
  <c r="G1665" i="2"/>
  <c r="F1177" i="2"/>
  <c r="G1177" i="2"/>
  <c r="F3643" i="2"/>
  <c r="G3643" i="2"/>
  <c r="F3487" i="2"/>
  <c r="G3487" i="2"/>
  <c r="F3059" i="2"/>
  <c r="G3059" i="2"/>
  <c r="F2919" i="2"/>
  <c r="G2919" i="2"/>
  <c r="F2471" i="2"/>
  <c r="G2471" i="2"/>
  <c r="F2590" i="2"/>
  <c r="G2590" i="2"/>
  <c r="F2219" i="2"/>
  <c r="G2219" i="2"/>
  <c r="F1352" i="2"/>
  <c r="G1352" i="2"/>
  <c r="F1782" i="2"/>
  <c r="G1782" i="2"/>
  <c r="F1626" i="2"/>
  <c r="G1626" i="2"/>
  <c r="F1370" i="2"/>
  <c r="G1370" i="2"/>
  <c r="F1048" i="2"/>
  <c r="G1048" i="2"/>
  <c r="F1191" i="2"/>
  <c r="G1191" i="2"/>
  <c r="F1334" i="2"/>
  <c r="G1334" i="2"/>
  <c r="F1142" i="2"/>
  <c r="G1142" i="2"/>
  <c r="F1014" i="2"/>
  <c r="G1014" i="2"/>
  <c r="F1203" i="2"/>
  <c r="G1203" i="2"/>
  <c r="F1234" i="2"/>
  <c r="G1234" i="2"/>
  <c r="F3032" i="2"/>
  <c r="G3032" i="2"/>
  <c r="F1583" i="2"/>
  <c r="G1583" i="2"/>
  <c r="F1690" i="2"/>
  <c r="G1690" i="2"/>
  <c r="F1882" i="2"/>
  <c r="G1882" i="2"/>
  <c r="F1711" i="2"/>
  <c r="G1711" i="2"/>
  <c r="F1903" i="2"/>
  <c r="G1903" i="2"/>
  <c r="F1132" i="2"/>
  <c r="G1132" i="2"/>
  <c r="F1324" i="2"/>
  <c r="G1324" i="2"/>
  <c r="F1452" i="2"/>
  <c r="G1452" i="2"/>
  <c r="F2082" i="2"/>
  <c r="G2082" i="2"/>
  <c r="F2210" i="2"/>
  <c r="G2210" i="2"/>
  <c r="F2063" i="2"/>
  <c r="G2063" i="2"/>
  <c r="F2191" i="2"/>
  <c r="G2191" i="2"/>
  <c r="F1652" i="2"/>
  <c r="G1652" i="2"/>
  <c r="F2370" i="2"/>
  <c r="G2370" i="2"/>
  <c r="F2562" i="2"/>
  <c r="G2562" i="2"/>
  <c r="F2407" i="2"/>
  <c r="G2407" i="2"/>
  <c r="F1864" i="2"/>
  <c r="G1864" i="2"/>
  <c r="F2056" i="2"/>
  <c r="G2056" i="2"/>
  <c r="F2734" i="2"/>
  <c r="G2734" i="2"/>
  <c r="F2507" i="2"/>
  <c r="G2507" i="2"/>
  <c r="F2699" i="2"/>
  <c r="G2699" i="2"/>
  <c r="F2156" i="2"/>
  <c r="G2156" i="2"/>
  <c r="F2914" i="2"/>
  <c r="G2914" i="2"/>
  <c r="F2827" i="2"/>
  <c r="G2827" i="2"/>
  <c r="F3018" i="2"/>
  <c r="G3018" i="2"/>
  <c r="F2332" i="2"/>
  <c r="G2332" i="2"/>
  <c r="F2524" i="2"/>
  <c r="G2524" i="2"/>
  <c r="F3190" i="2"/>
  <c r="G3190" i="2"/>
  <c r="F3095" i="2"/>
  <c r="G3095" i="2"/>
  <c r="F3223" i="2"/>
  <c r="G3223" i="2"/>
  <c r="F3434" i="2"/>
  <c r="G3434" i="2"/>
  <c r="F3331" i="2"/>
  <c r="G3331" i="2"/>
  <c r="F3459" i="2"/>
  <c r="G3459" i="2"/>
  <c r="F3634" i="2"/>
  <c r="G3634" i="2"/>
  <c r="F3762" i="2"/>
  <c r="G3762" i="2"/>
  <c r="F3890" i="2"/>
  <c r="G3890" i="2"/>
  <c r="F3807" i="2"/>
  <c r="G3807" i="2"/>
  <c r="F2684" i="2"/>
  <c r="G2684" i="2"/>
  <c r="F2876" i="2"/>
  <c r="G2876" i="2"/>
  <c r="F1021" i="2"/>
  <c r="G1021" i="2"/>
  <c r="F1149" i="2"/>
  <c r="G1149" i="2"/>
  <c r="F1349" i="2"/>
  <c r="G1349" i="2"/>
  <c r="F1477" i="2"/>
  <c r="G1477" i="2"/>
  <c r="F1669" i="2"/>
  <c r="G1669" i="2"/>
  <c r="F1861" i="2"/>
  <c r="G1861" i="2"/>
  <c r="F1989" i="2"/>
  <c r="G1989" i="2"/>
  <c r="F2181" i="2"/>
  <c r="G2181" i="2"/>
  <c r="F2309" i="2"/>
  <c r="G2309" i="2"/>
  <c r="F3144" i="2"/>
  <c r="G3144" i="2"/>
  <c r="F2685" i="2"/>
  <c r="G2685" i="2"/>
  <c r="F3572" i="2"/>
  <c r="G3572" i="2"/>
  <c r="F3033" i="2"/>
  <c r="G3033" i="2"/>
  <c r="F3801" i="2"/>
  <c r="G3801" i="2"/>
  <c r="F4080" i="2"/>
  <c r="G4080" i="2"/>
  <c r="F4592" i="2"/>
  <c r="G4592" i="2"/>
  <c r="F4373" i="2"/>
  <c r="G4373" i="2"/>
  <c r="F5223" i="2"/>
  <c r="G5223" i="2"/>
  <c r="F5735" i="2"/>
  <c r="G5735" i="2"/>
  <c r="F5180" i="2"/>
  <c r="G5180" i="2"/>
  <c r="F5948" i="2"/>
  <c r="G5948" i="2"/>
  <c r="F5105" i="2"/>
  <c r="G5105" i="2"/>
  <c r="F5873" i="2"/>
  <c r="G5873" i="2"/>
  <c r="F4170" i="2"/>
  <c r="G4170" i="2"/>
  <c r="F6181" i="2"/>
  <c r="G6181" i="2"/>
  <c r="F6879" i="2"/>
  <c r="G6879" i="2"/>
  <c r="F1507" i="2"/>
  <c r="G1507" i="2"/>
  <c r="F1056" i="2"/>
  <c r="G1056" i="2"/>
  <c r="F1742" i="2"/>
  <c r="G1742" i="2"/>
  <c r="F1934" i="2"/>
  <c r="G1934" i="2"/>
  <c r="F1763" i="2"/>
  <c r="G1763" i="2"/>
  <c r="F1891" i="2"/>
  <c r="G1891" i="2"/>
  <c r="F1184" i="2"/>
  <c r="G1184" i="2"/>
  <c r="F1312" i="2"/>
  <c r="G1312" i="2"/>
  <c r="F1504" i="2"/>
  <c r="G1504" i="2"/>
  <c r="F2134" i="2"/>
  <c r="G2134" i="2"/>
  <c r="F2262" i="2"/>
  <c r="G2262" i="2"/>
  <c r="F2115" i="2"/>
  <c r="G2115" i="2"/>
  <c r="F2243" i="2"/>
  <c r="G2243" i="2"/>
  <c r="F1704" i="2"/>
  <c r="G1704" i="2"/>
  <c r="F2422" i="2"/>
  <c r="G2422" i="2"/>
  <c r="F2614" i="2"/>
  <c r="G2614" i="2"/>
  <c r="F2395" i="2"/>
  <c r="G2395" i="2"/>
  <c r="F1980" i="2"/>
  <c r="G1980" i="2"/>
  <c r="F2722" i="2"/>
  <c r="G2722" i="2"/>
  <c r="F2431" i="2"/>
  <c r="G2431" i="2"/>
  <c r="F2623" i="2"/>
  <c r="G2623" i="2"/>
  <c r="F2144" i="2"/>
  <c r="G2144" i="2"/>
  <c r="F2783" i="2"/>
  <c r="G2783" i="2"/>
  <c r="F2966" i="2"/>
  <c r="G2966" i="2"/>
  <c r="F2943" i="2"/>
  <c r="G2943" i="2"/>
  <c r="F2320" i="2"/>
  <c r="G2320" i="2"/>
  <c r="F2512" i="2"/>
  <c r="G2512" i="2"/>
  <c r="F3178" i="2"/>
  <c r="G3178" i="2"/>
  <c r="F3147" i="2"/>
  <c r="G3147" i="2"/>
  <c r="F3358" i="2"/>
  <c r="G3358" i="2"/>
  <c r="F3550" i="2"/>
  <c r="G3550" i="2"/>
  <c r="F3447" i="2"/>
  <c r="G3447" i="2"/>
  <c r="F3622" i="2"/>
  <c r="G3622" i="2"/>
  <c r="F3878" i="2"/>
  <c r="G3878" i="2"/>
  <c r="F3603" i="2"/>
  <c r="G3603" i="2"/>
  <c r="F3795" i="2"/>
  <c r="G3795" i="2"/>
  <c r="F2736" i="2"/>
  <c r="G2736" i="2"/>
  <c r="F2864" i="2"/>
  <c r="G2864" i="2"/>
  <c r="F1073" i="2"/>
  <c r="G1073" i="2"/>
  <c r="F1201" i="2"/>
  <c r="G1201" i="2"/>
  <c r="F1385" i="2"/>
  <c r="G1385" i="2"/>
  <c r="F1513" i="2"/>
  <c r="G1513" i="2"/>
  <c r="F1705" i="2"/>
  <c r="G1705" i="2"/>
  <c r="F1833" i="2"/>
  <c r="G1833" i="2"/>
  <c r="F2025" i="2"/>
  <c r="G2025" i="2"/>
  <c r="F2153" i="2"/>
  <c r="G2153" i="2"/>
  <c r="F2345" i="2"/>
  <c r="G2345" i="2"/>
  <c r="F3108" i="2"/>
  <c r="G3108" i="2"/>
  <c r="F2829" i="2"/>
  <c r="G2829" i="2"/>
  <c r="F3716" i="2"/>
  <c r="G3716" i="2"/>
  <c r="F3177" i="2"/>
  <c r="G3177" i="2"/>
  <c r="F4547" i="2"/>
  <c r="G4547" i="2"/>
  <c r="F4480" i="2"/>
  <c r="G4480" i="2"/>
  <c r="F4005" i="2"/>
  <c r="G4005" i="2"/>
  <c r="F4517" i="2"/>
  <c r="G4517" i="2"/>
  <c r="F5111" i="2"/>
  <c r="G5111" i="2"/>
  <c r="F5879" i="2"/>
  <c r="G5879" i="2"/>
  <c r="F5324" i="2"/>
  <c r="G5324" i="2"/>
  <c r="F5836" i="2"/>
  <c r="G5836" i="2"/>
  <c r="F5249" i="2"/>
  <c r="G5249" i="2"/>
  <c r="F5761" i="2"/>
  <c r="G5761" i="2"/>
  <c r="F6211" i="2"/>
  <c r="G6211" i="2"/>
  <c r="F6392" i="2"/>
  <c r="G6392" i="2"/>
  <c r="F6575" i="2"/>
  <c r="G6575" i="2"/>
  <c r="F1543" i="2"/>
  <c r="G1543" i="2"/>
  <c r="F1671" i="2"/>
  <c r="G1671" i="2"/>
  <c r="F1778" i="2"/>
  <c r="G1778" i="2"/>
  <c r="F1906" i="2"/>
  <c r="G1906" i="2"/>
  <c r="F1799" i="2"/>
  <c r="G1799" i="2"/>
  <c r="F1927" i="2"/>
  <c r="G1927" i="2"/>
  <c r="F1220" i="2"/>
  <c r="G1220" i="2"/>
  <c r="F1412" i="2"/>
  <c r="G1412" i="2"/>
  <c r="F1540" i="2"/>
  <c r="G1540" i="2"/>
  <c r="F2106" i="2"/>
  <c r="G2106" i="2"/>
  <c r="F2298" i="2"/>
  <c r="G2298" i="2"/>
  <c r="F2279" i="2"/>
  <c r="G2279" i="2"/>
  <c r="F1676" i="2"/>
  <c r="G1676" i="2"/>
  <c r="F2522" i="2"/>
  <c r="G2522" i="2"/>
  <c r="F2586" i="2"/>
  <c r="G2586" i="2"/>
  <c r="F1760" i="2"/>
  <c r="G1760" i="2"/>
  <c r="F1888" i="2"/>
  <c r="G1888" i="2"/>
  <c r="F2080" i="2"/>
  <c r="G2080" i="2"/>
  <c r="F2822" i="2"/>
  <c r="G2822" i="2"/>
  <c r="F2531" i="2"/>
  <c r="G2531" i="2"/>
  <c r="F2723" i="2"/>
  <c r="G2723" i="2"/>
  <c r="F2180" i="2"/>
  <c r="G2180" i="2"/>
  <c r="F2938" i="2"/>
  <c r="G2938" i="2"/>
  <c r="F2851" i="2"/>
  <c r="G2851" i="2"/>
  <c r="F3042" i="2"/>
  <c r="G3042" i="2"/>
  <c r="F2356" i="2"/>
  <c r="G2356" i="2"/>
  <c r="F2548" i="2"/>
  <c r="G2548" i="2"/>
  <c r="F2640" i="2"/>
  <c r="G2640" i="2"/>
  <c r="F3119" i="2"/>
  <c r="G3119" i="2"/>
  <c r="F3266" i="2"/>
  <c r="G3266" i="2"/>
  <c r="F3458" i="2"/>
  <c r="G3458" i="2"/>
  <c r="F3291" i="2"/>
  <c r="G3291" i="2"/>
  <c r="F3483" i="2"/>
  <c r="G3483" i="2"/>
  <c r="F3594" i="2"/>
  <c r="G3594" i="2"/>
  <c r="F3786" i="2"/>
  <c r="G3786" i="2"/>
  <c r="F3575" i="2"/>
  <c r="G3575" i="2"/>
  <c r="F3831" i="2"/>
  <c r="G3831" i="2"/>
  <c r="F2708" i="2"/>
  <c r="G2708" i="2"/>
  <c r="F2900" i="2"/>
  <c r="G2900" i="2"/>
  <c r="F1045" i="2"/>
  <c r="G1045" i="2"/>
  <c r="F1237" i="2"/>
  <c r="G1237" i="2"/>
  <c r="F1357" i="2"/>
  <c r="G1357" i="2"/>
  <c r="F1549" i="2"/>
  <c r="G1549" i="2"/>
  <c r="F1741" i="2"/>
  <c r="G1741" i="2"/>
  <c r="F1869" i="2"/>
  <c r="G1869" i="2"/>
  <c r="F2061" i="2"/>
  <c r="G2061" i="2"/>
  <c r="F2189" i="2"/>
  <c r="G2189" i="2"/>
  <c r="F3012" i="2"/>
  <c r="G3012" i="2"/>
  <c r="F3176" i="2"/>
  <c r="G3176" i="2"/>
  <c r="F3927" i="2"/>
  <c r="G3927" i="2"/>
  <c r="F3604" i="2"/>
  <c r="G3604" i="2"/>
  <c r="F3321" i="2"/>
  <c r="G3321" i="2"/>
  <c r="F4435" i="2"/>
  <c r="G4435" i="2"/>
  <c r="F4112" i="2"/>
  <c r="G4112" i="2"/>
  <c r="F3893" i="2"/>
  <c r="G3893" i="2"/>
  <c r="F4405" i="2"/>
  <c r="G4405" i="2"/>
  <c r="F5255" i="2"/>
  <c r="G5255" i="2"/>
  <c r="F5767" i="2"/>
  <c r="G5767" i="2"/>
  <c r="F5212" i="2"/>
  <c r="G5212" i="2"/>
  <c r="F5724" i="2"/>
  <c r="G5724" i="2"/>
  <c r="F5393" i="2"/>
  <c r="G5393" i="2"/>
  <c r="F5905" i="2"/>
  <c r="G5905" i="2"/>
  <c r="F6355" i="2"/>
  <c r="G6355" i="2"/>
  <c r="F6213" i="2"/>
  <c r="G6213" i="2"/>
  <c r="F4510" i="2"/>
  <c r="G4510" i="2"/>
  <c r="F3132" i="2"/>
  <c r="G3132" i="2"/>
  <c r="F3324" i="2"/>
  <c r="G3324" i="2"/>
  <c r="F2481" i="2"/>
  <c r="G2481" i="2"/>
  <c r="F2673" i="2"/>
  <c r="G2673" i="2"/>
  <c r="F2801" i="2"/>
  <c r="G2801" i="2"/>
  <c r="F4011" i="2"/>
  <c r="G4011" i="2"/>
  <c r="F3368" i="2"/>
  <c r="G3368" i="2"/>
  <c r="F3496" i="2"/>
  <c r="G3496" i="2"/>
  <c r="F3688" i="2"/>
  <c r="G3688" i="2"/>
  <c r="F3816" i="2"/>
  <c r="G3816" i="2"/>
  <c r="F2957" i="2"/>
  <c r="G2957" i="2"/>
  <c r="F3085" i="2"/>
  <c r="G3085" i="2"/>
  <c r="F3277" i="2"/>
  <c r="G3277" i="2"/>
  <c r="F3405" i="2"/>
  <c r="G3405" i="2"/>
  <c r="F3597" i="2"/>
  <c r="G3597" i="2"/>
  <c r="F3725" i="2"/>
  <c r="G3725" i="2"/>
  <c r="F4263" i="2"/>
  <c r="G4263" i="2"/>
  <c r="F4391" i="2"/>
  <c r="G4391" i="2"/>
  <c r="F4583" i="2"/>
  <c r="G4583" i="2"/>
  <c r="F4711" i="2"/>
  <c r="G4711" i="2"/>
  <c r="F4839" i="2"/>
  <c r="G4839" i="2"/>
  <c r="F4196" i="2"/>
  <c r="G4196" i="2"/>
  <c r="F4324" i="2"/>
  <c r="G4324" i="2"/>
  <c r="F4452" i="2"/>
  <c r="G4452" i="2"/>
  <c r="F4580" i="2"/>
  <c r="G4580" i="2"/>
  <c r="F3849" i="2"/>
  <c r="G3849" i="2"/>
  <c r="F3977" i="2"/>
  <c r="G3977" i="2"/>
  <c r="F4105" i="2"/>
  <c r="G4105" i="2"/>
  <c r="F4233" i="2"/>
  <c r="G4233" i="2"/>
  <c r="F4425" i="2"/>
  <c r="G4425" i="2"/>
  <c r="F4553" i="2"/>
  <c r="G4553" i="2"/>
  <c r="F4745" i="2"/>
  <c r="G4745" i="2"/>
  <c r="F4955" i="2"/>
  <c r="G4955" i="2"/>
  <c r="F5147" i="2"/>
  <c r="G5147" i="2"/>
  <c r="F5275" i="2"/>
  <c r="G5275" i="2"/>
  <c r="F5467" i="2"/>
  <c r="G5467" i="2"/>
  <c r="F5659" i="2"/>
  <c r="G5659" i="2"/>
  <c r="F5723" i="2"/>
  <c r="G5723" i="2"/>
  <c r="F5915" i="2"/>
  <c r="G5915" i="2"/>
  <c r="F6043" i="2"/>
  <c r="G6043" i="2"/>
  <c r="F4912" i="2"/>
  <c r="G4912" i="2"/>
  <c r="F5040" i="2"/>
  <c r="G5040" i="2"/>
  <c r="F5232" i="2"/>
  <c r="G5232" i="2"/>
  <c r="F5360" i="2"/>
  <c r="G5360" i="2"/>
  <c r="F5616" i="2"/>
  <c r="G5616" i="2"/>
  <c r="F5744" i="2"/>
  <c r="G5744" i="2"/>
  <c r="F5936" i="2"/>
  <c r="G5936" i="2"/>
  <c r="F6000" i="2"/>
  <c r="G6000" i="2"/>
  <c r="F4837" i="2"/>
  <c r="G4837" i="2"/>
  <c r="F5029" i="2"/>
  <c r="G5029" i="2"/>
  <c r="F5157" i="2"/>
  <c r="G5157" i="2"/>
  <c r="F5285" i="2"/>
  <c r="G5285" i="2"/>
  <c r="F5477" i="2"/>
  <c r="G5477" i="2"/>
  <c r="F5605" i="2"/>
  <c r="G5605" i="2"/>
  <c r="F5797" i="2"/>
  <c r="G5797" i="2"/>
  <c r="F5861" i="2"/>
  <c r="G5861" i="2"/>
  <c r="F6053" i="2"/>
  <c r="G6053" i="2"/>
  <c r="F3966" i="2"/>
  <c r="G3966" i="2"/>
  <c r="F4158" i="2"/>
  <c r="G4158" i="2"/>
  <c r="F6183" i="2"/>
  <c r="G6183" i="2"/>
  <c r="F6375" i="2"/>
  <c r="G6375" i="2"/>
  <c r="F6172" i="2"/>
  <c r="G6172" i="2"/>
  <c r="F6364" i="2"/>
  <c r="G6364" i="2"/>
  <c r="F6428" i="2"/>
  <c r="G6428" i="2"/>
  <c r="F6297" i="2"/>
  <c r="G6297" i="2"/>
  <c r="F6425" i="2"/>
  <c r="G6425" i="2"/>
  <c r="F4402" i="2"/>
  <c r="G4402" i="2"/>
  <c r="F6647" i="2"/>
  <c r="G6647" i="2"/>
  <c r="F7087" i="2"/>
  <c r="G7087" i="2"/>
  <c r="F3280" i="2"/>
  <c r="G3280" i="2"/>
  <c r="F2373" i="2"/>
  <c r="G2373" i="2"/>
  <c r="F2565" i="2"/>
  <c r="G2565" i="2"/>
  <c r="F2693" i="2"/>
  <c r="G2693" i="2"/>
  <c r="F2885" i="2"/>
  <c r="G2885" i="2"/>
  <c r="F4031" i="2"/>
  <c r="G4031" i="2"/>
  <c r="F3388" i="2"/>
  <c r="G3388" i="2"/>
  <c r="F3516" i="2"/>
  <c r="G3516" i="2"/>
  <c r="F3708" i="2"/>
  <c r="G3708" i="2"/>
  <c r="F3836" i="2"/>
  <c r="G3836" i="2"/>
  <c r="F2977" i="2"/>
  <c r="G2977" i="2"/>
  <c r="F3105" i="2"/>
  <c r="G3105" i="2"/>
  <c r="F3297" i="2"/>
  <c r="G3297" i="2"/>
  <c r="F3425" i="2"/>
  <c r="G3425" i="2"/>
  <c r="F3617" i="2"/>
  <c r="G3617" i="2"/>
  <c r="F3745" i="2"/>
  <c r="G3745" i="2"/>
  <c r="F4283" i="2"/>
  <c r="G4283" i="2"/>
  <c r="F4411" i="2"/>
  <c r="G4411" i="2"/>
  <c r="F4603" i="2"/>
  <c r="G4603" i="2"/>
  <c r="F4795" i="2"/>
  <c r="G4795" i="2"/>
  <c r="F4152" i="2"/>
  <c r="G4152" i="2"/>
  <c r="F4344" i="2"/>
  <c r="G4344" i="2"/>
  <c r="F4472" i="2"/>
  <c r="G4472" i="2"/>
  <c r="F4664" i="2"/>
  <c r="G4664" i="2"/>
  <c r="F3869" i="2"/>
  <c r="G3869" i="2"/>
  <c r="F3933" i="2"/>
  <c r="G3933" i="2"/>
  <c r="F4125" i="2"/>
  <c r="G4125" i="2"/>
  <c r="F4317" i="2"/>
  <c r="G4317" i="2"/>
  <c r="F4509" i="2"/>
  <c r="G4509" i="2"/>
  <c r="F4637" i="2"/>
  <c r="G4637" i="2"/>
  <c r="F4975" i="2"/>
  <c r="G4975" i="2"/>
  <c r="F5167" i="2"/>
  <c r="G5167" i="2"/>
  <c r="F5359" i="2"/>
  <c r="G5359" i="2"/>
  <c r="F5487" i="2"/>
  <c r="G5487" i="2"/>
  <c r="F5679" i="2"/>
  <c r="G5679" i="2"/>
  <c r="F5871" i="2"/>
  <c r="G5871" i="2"/>
  <c r="F5999" i="2"/>
  <c r="G5999" i="2"/>
  <c r="F4868" i="2"/>
  <c r="G4868" i="2"/>
  <c r="F4996" i="2"/>
  <c r="G4996" i="2"/>
  <c r="F5188" i="2"/>
  <c r="G5188" i="2"/>
  <c r="F5444" i="2"/>
  <c r="G5444" i="2"/>
  <c r="F5572" i="2"/>
  <c r="G5572" i="2"/>
  <c r="F5764" i="2"/>
  <c r="G5764" i="2"/>
  <c r="F5892" i="2"/>
  <c r="G5892" i="2"/>
  <c r="F6084" i="2"/>
  <c r="G6084" i="2"/>
  <c r="F4921" i="2"/>
  <c r="G4921" i="2"/>
  <c r="F5113" i="2"/>
  <c r="G5113" i="2"/>
  <c r="F5241" i="2"/>
  <c r="G5241" i="2"/>
  <c r="F5433" i="2"/>
  <c r="G5433" i="2"/>
  <c r="F5561" i="2"/>
  <c r="G5561" i="2"/>
  <c r="F5753" i="2"/>
  <c r="G5753" i="2"/>
  <c r="F5881" i="2"/>
  <c r="G5881" i="2"/>
  <c r="F6073" i="2"/>
  <c r="G6073" i="2"/>
  <c r="F3986" i="2"/>
  <c r="G3986" i="2"/>
  <c r="F4114" i="2"/>
  <c r="G4114" i="2"/>
  <c r="F6203" i="2"/>
  <c r="G6203" i="2"/>
  <c r="F6331" i="2"/>
  <c r="G6331" i="2"/>
  <c r="F6192" i="2"/>
  <c r="G6192" i="2"/>
  <c r="F6320" i="2"/>
  <c r="G6320" i="2"/>
  <c r="F6189" i="2"/>
  <c r="G6189" i="2"/>
  <c r="F6381" i="2"/>
  <c r="G6381" i="2"/>
  <c r="F4294" i="2"/>
  <c r="G4294" i="2"/>
  <c r="F4486" i="2"/>
  <c r="G4486" i="2"/>
  <c r="F6559" i="2"/>
  <c r="G6559" i="2"/>
  <c r="F6504" i="2"/>
  <c r="G6504" i="2"/>
  <c r="F3236" i="2"/>
  <c r="G3236" i="2"/>
  <c r="F2393" i="2"/>
  <c r="G2393" i="2"/>
  <c r="F2585" i="2"/>
  <c r="G2585" i="2"/>
  <c r="F2777" i="2"/>
  <c r="G2777" i="2"/>
  <c r="F3923" i="2"/>
  <c r="G3923" i="2"/>
  <c r="F4115" i="2"/>
  <c r="G4115" i="2"/>
  <c r="F3408" i="2"/>
  <c r="G3408" i="2"/>
  <c r="F3600" i="2"/>
  <c r="G3600" i="2"/>
  <c r="F3664" i="2"/>
  <c r="G3664" i="2"/>
  <c r="F3856" i="2"/>
  <c r="G3856" i="2"/>
  <c r="F3984" i="2"/>
  <c r="G3984" i="2"/>
  <c r="F3061" i="2"/>
  <c r="G3061" i="2"/>
  <c r="F3253" i="2"/>
  <c r="G3253" i="2"/>
  <c r="F3381" i="2"/>
  <c r="G3381" i="2"/>
  <c r="F3573" i="2"/>
  <c r="G3573" i="2"/>
  <c r="F3765" i="2"/>
  <c r="G3765" i="2"/>
  <c r="F4367" i="2"/>
  <c r="G4367" i="2"/>
  <c r="F4495" i="2"/>
  <c r="G4495" i="2"/>
  <c r="F4687" i="2"/>
  <c r="G4687" i="2"/>
  <c r="F4044" i="2"/>
  <c r="G4044" i="2"/>
  <c r="F4108" i="2"/>
  <c r="G4108" i="2"/>
  <c r="F4300" i="2"/>
  <c r="G4300" i="2"/>
  <c r="F4428" i="2"/>
  <c r="G4428" i="2"/>
  <c r="F4492" i="2"/>
  <c r="G4492" i="2"/>
  <c r="F4620" i="2"/>
  <c r="G4620" i="2"/>
  <c r="F4748" i="2"/>
  <c r="G4748" i="2"/>
  <c r="F3889" i="2"/>
  <c r="G3889" i="2"/>
  <c r="F4017" i="2"/>
  <c r="G4017" i="2"/>
  <c r="F4145" i="2"/>
  <c r="G4145" i="2"/>
  <c r="F4209" i="2"/>
  <c r="G4209" i="2"/>
  <c r="F4337" i="2"/>
  <c r="G4337" i="2"/>
  <c r="F4465" i="2"/>
  <c r="G4465" i="2"/>
  <c r="F4529" i="2"/>
  <c r="G4529" i="2"/>
  <c r="F4657" i="2"/>
  <c r="G4657" i="2"/>
  <c r="F4867" i="2"/>
  <c r="G4867" i="2"/>
  <c r="F4995" i="2"/>
  <c r="G4995" i="2"/>
  <c r="F5123" i="2"/>
  <c r="G5123" i="2"/>
  <c r="F5251" i="2"/>
  <c r="G5251" i="2"/>
  <c r="F5379" i="2"/>
  <c r="G5379" i="2"/>
  <c r="F5443" i="2"/>
  <c r="G5443" i="2"/>
  <c r="F5571" i="2"/>
  <c r="G5571" i="2"/>
  <c r="F5699" i="2"/>
  <c r="G5699" i="2"/>
  <c r="F5827" i="2"/>
  <c r="G5827" i="2"/>
  <c r="F5955" i="2"/>
  <c r="G5955" i="2"/>
  <c r="F6083" i="2"/>
  <c r="G6083" i="2"/>
  <c r="F4888" i="2"/>
  <c r="G4888" i="2"/>
  <c r="F5016" i="2"/>
  <c r="G5016" i="2"/>
  <c r="F5144" i="2"/>
  <c r="G5144" i="2"/>
  <c r="F5272" i="2"/>
  <c r="G5272" i="2"/>
  <c r="F5400" i="2"/>
  <c r="G5400" i="2"/>
  <c r="F5528" i="2"/>
  <c r="G5528" i="2"/>
  <c r="F5656" i="2"/>
  <c r="G5656" i="2"/>
  <c r="F5720" i="2"/>
  <c r="G5720" i="2"/>
  <c r="F5848" i="2"/>
  <c r="G5848" i="2"/>
  <c r="F5976" i="2"/>
  <c r="G5976" i="2"/>
  <c r="F6104" i="2"/>
  <c r="G6104" i="2"/>
  <c r="F4877" i="2"/>
  <c r="G4877" i="2"/>
  <c r="F5005" i="2"/>
  <c r="G5005" i="2"/>
  <c r="F5133" i="2"/>
  <c r="G5133" i="2"/>
  <c r="F5261" i="2"/>
  <c r="G5261" i="2"/>
  <c r="F5389" i="2"/>
  <c r="G5389" i="2"/>
  <c r="F5517" i="2"/>
  <c r="G5517" i="2"/>
  <c r="F5645" i="2"/>
  <c r="G5645" i="2"/>
  <c r="F5773" i="2"/>
  <c r="G5773" i="2"/>
  <c r="F5901" i="2"/>
  <c r="G5901" i="2"/>
  <c r="F6029" i="2"/>
  <c r="G6029" i="2"/>
  <c r="F3942" i="2"/>
  <c r="G3942" i="2"/>
  <c r="F4070" i="2"/>
  <c r="G4070" i="2"/>
  <c r="F4198" i="2"/>
  <c r="G4198" i="2"/>
  <c r="F6223" i="2"/>
  <c r="G6223" i="2"/>
  <c r="F6351" i="2"/>
  <c r="G6351" i="2"/>
  <c r="F6148" i="2"/>
  <c r="G6148" i="2"/>
  <c r="F6276" i="2"/>
  <c r="G6276" i="2"/>
  <c r="F6404" i="2"/>
  <c r="G6404" i="2"/>
  <c r="F6209" i="2"/>
  <c r="G6209" i="2"/>
  <c r="F6337" i="2"/>
  <c r="G6337" i="2"/>
  <c r="F4250" i="2"/>
  <c r="G4250" i="2"/>
  <c r="F4378" i="2"/>
  <c r="G4378" i="2"/>
  <c r="F4506" i="2"/>
  <c r="G4506" i="2"/>
  <c r="F6599" i="2"/>
  <c r="G6599" i="2"/>
  <c r="F6991" i="2"/>
  <c r="G6991" i="2"/>
  <c r="F6459" i="2"/>
  <c r="G6459" i="2"/>
  <c r="F6651" i="2"/>
  <c r="G6651" i="2"/>
  <c r="F6779" i="2"/>
  <c r="G6779" i="2"/>
  <c r="F6907" i="2"/>
  <c r="G6907" i="2"/>
  <c r="F7035" i="2"/>
  <c r="G7035" i="2"/>
  <c r="F6500" i="2"/>
  <c r="G6500" i="2"/>
  <c r="F6628" i="2"/>
  <c r="G6628" i="2"/>
  <c r="F6756" i="2"/>
  <c r="G6756" i="2"/>
  <c r="F6884" i="2"/>
  <c r="G6884" i="2"/>
  <c r="F7012" i="2"/>
  <c r="G7012" i="2"/>
  <c r="F6473" i="2"/>
  <c r="G6473" i="2"/>
  <c r="F6601" i="2"/>
  <c r="G6601" i="2"/>
  <c r="F6729" i="2"/>
  <c r="G6729" i="2"/>
  <c r="F6857" i="2"/>
  <c r="G6857" i="2"/>
  <c r="F6985" i="2"/>
  <c r="G6985" i="2"/>
  <c r="F4582" i="2"/>
  <c r="G4582" i="2"/>
  <c r="F4710" i="2"/>
  <c r="G4710" i="2"/>
  <c r="F4838" i="2"/>
  <c r="G4838" i="2"/>
  <c r="F4966" i="2"/>
  <c r="G4966" i="2"/>
  <c r="F5094" i="2"/>
  <c r="G5094" i="2"/>
  <c r="F5222" i="2"/>
  <c r="G5222" i="2"/>
  <c r="F7211" i="2"/>
  <c r="G7211" i="2"/>
  <c r="F7339" i="2"/>
  <c r="G7339" i="2"/>
  <c r="F7467" i="2"/>
  <c r="G7467" i="2"/>
  <c r="F7595" i="2"/>
  <c r="G7595" i="2"/>
  <c r="F7723" i="2"/>
  <c r="G7723" i="2"/>
  <c r="F7851" i="2"/>
  <c r="G7851" i="2"/>
  <c r="F8043" i="2"/>
  <c r="G8043" i="2"/>
  <c r="F8171" i="2"/>
  <c r="G8171" i="2"/>
  <c r="F8299" i="2"/>
  <c r="G8299" i="2"/>
  <c r="F7144" i="2"/>
  <c r="G7144" i="2"/>
  <c r="F7272" i="2"/>
  <c r="G7272" i="2"/>
  <c r="F7400" i="2"/>
  <c r="G7400" i="2"/>
  <c r="F7528" i="2"/>
  <c r="G7528" i="2"/>
  <c r="F7656" i="2"/>
  <c r="G7656" i="2"/>
  <c r="F7784" i="2"/>
  <c r="G7784" i="2"/>
  <c r="F7912" i="2"/>
  <c r="G7912" i="2"/>
  <c r="F8040" i="2"/>
  <c r="G8040" i="2"/>
  <c r="F8168" i="2"/>
  <c r="G8168" i="2"/>
  <c r="F8296" i="2"/>
  <c r="G8296" i="2"/>
  <c r="F7133" i="2"/>
  <c r="G7133" i="2"/>
  <c r="F7261" i="2"/>
  <c r="G7261" i="2"/>
  <c r="F7389" i="2"/>
  <c r="G7389" i="2"/>
  <c r="F7517" i="2"/>
  <c r="G7517" i="2"/>
  <c r="F7645" i="2"/>
  <c r="G7645" i="2"/>
  <c r="F7773" i="2"/>
  <c r="G7773" i="2"/>
  <c r="F7901" i="2"/>
  <c r="G7901" i="2"/>
  <c r="F8029" i="2"/>
  <c r="G8029" i="2"/>
  <c r="F8093" i="2"/>
  <c r="G8093" i="2"/>
  <c r="F8221" i="2"/>
  <c r="G8221" i="2"/>
  <c r="F8349" i="2"/>
  <c r="G8349" i="2"/>
  <c r="F5334" i="2"/>
  <c r="G5334" i="2"/>
  <c r="F5462" i="2"/>
  <c r="G5462" i="2"/>
  <c r="F5590" i="2"/>
  <c r="G5590" i="2"/>
  <c r="F5718" i="2"/>
  <c r="G5718" i="2"/>
  <c r="F5846" i="2"/>
  <c r="G5846" i="2"/>
  <c r="F5974" i="2"/>
  <c r="G5974" i="2"/>
  <c r="F6102" i="2"/>
  <c r="G6102" i="2"/>
  <c r="F6294" i="2"/>
  <c r="G6294" i="2"/>
  <c r="F6422" i="2"/>
  <c r="G6422" i="2"/>
  <c r="F6550" i="2"/>
  <c r="G6550" i="2"/>
  <c r="F8459" i="2"/>
  <c r="G8459" i="2"/>
  <c r="F8587" i="2"/>
  <c r="G8587" i="2"/>
  <c r="F8715" i="2"/>
  <c r="G8715" i="2"/>
  <c r="F8843" i="2"/>
  <c r="G8843" i="2"/>
  <c r="F8971" i="2"/>
  <c r="G8971" i="2"/>
  <c r="F9163" i="2"/>
  <c r="G9163" i="2"/>
  <c r="F9291" i="2"/>
  <c r="G9291" i="2"/>
  <c r="F9419" i="2"/>
  <c r="G9419" i="2"/>
  <c r="F9611" i="2"/>
  <c r="G9611" i="2"/>
  <c r="F9739" i="2"/>
  <c r="G9739" i="2"/>
  <c r="F8504" i="2"/>
  <c r="G8504" i="2"/>
  <c r="F8632" i="2"/>
  <c r="G8632" i="2"/>
  <c r="F8760" i="2"/>
  <c r="G8760" i="2"/>
  <c r="F8888" i="2"/>
  <c r="G8888" i="2"/>
  <c r="F9016" i="2"/>
  <c r="G9016" i="2"/>
  <c r="F9144" i="2"/>
  <c r="G9144" i="2"/>
  <c r="F9272" i="2"/>
  <c r="G9272" i="2"/>
  <c r="F9400" i="2"/>
  <c r="G9400" i="2"/>
  <c r="F9528" i="2"/>
  <c r="G9528" i="2"/>
  <c r="F9656" i="2"/>
  <c r="G9656" i="2"/>
  <c r="F8421" i="2"/>
  <c r="G8421" i="2"/>
  <c r="F6664" i="2"/>
  <c r="G6664" i="2"/>
  <c r="F6792" i="2"/>
  <c r="G6792" i="2"/>
  <c r="F6920" i="2"/>
  <c r="G6920" i="2"/>
  <c r="F7048" i="2"/>
  <c r="G7048" i="2"/>
  <c r="F6573" i="2"/>
  <c r="G6573" i="2"/>
  <c r="F6701" i="2"/>
  <c r="G6701" i="2"/>
  <c r="F6829" i="2"/>
  <c r="G6829" i="2"/>
  <c r="F6957" i="2"/>
  <c r="G6957" i="2"/>
  <c r="F7085" i="2"/>
  <c r="G7085" i="2"/>
  <c r="F4682" i="2"/>
  <c r="G4682" i="2"/>
  <c r="F4810" i="2"/>
  <c r="G4810" i="2"/>
  <c r="F4938" i="2"/>
  <c r="G4938" i="2"/>
  <c r="F5066" i="2"/>
  <c r="G5066" i="2"/>
  <c r="F5194" i="2"/>
  <c r="G5194" i="2"/>
  <c r="F7183" i="2"/>
  <c r="G7183" i="2"/>
  <c r="F7311" i="2"/>
  <c r="G7311" i="2"/>
  <c r="F7439" i="2"/>
  <c r="G7439" i="2"/>
  <c r="F7567" i="2"/>
  <c r="G7567" i="2"/>
  <c r="F7759" i="2"/>
  <c r="G7759" i="2"/>
  <c r="F7887" i="2"/>
  <c r="G7887" i="2"/>
  <c r="F8079" i="2"/>
  <c r="G8079" i="2"/>
  <c r="F8207" i="2"/>
  <c r="G8207" i="2"/>
  <c r="F8335" i="2"/>
  <c r="G8335" i="2"/>
  <c r="F7244" i="2"/>
  <c r="G7244" i="2"/>
  <c r="F7372" i="2"/>
  <c r="G7372" i="2"/>
  <c r="F7500" i="2"/>
  <c r="G7500" i="2"/>
  <c r="F7628" i="2"/>
  <c r="G7628" i="2"/>
  <c r="F7756" i="2"/>
  <c r="G7756" i="2"/>
  <c r="F7884" i="2"/>
  <c r="G7884" i="2"/>
  <c r="F8012" i="2"/>
  <c r="G8012" i="2"/>
  <c r="F8140" i="2"/>
  <c r="G8140" i="2"/>
  <c r="F8268" i="2"/>
  <c r="G8268" i="2"/>
  <c r="F7105" i="2"/>
  <c r="G7105" i="2"/>
  <c r="F7297" i="2"/>
  <c r="G7297" i="2"/>
  <c r="F7425" i="2"/>
  <c r="G7425" i="2"/>
  <c r="F7553" i="2"/>
  <c r="G7553" i="2"/>
  <c r="F7681" i="2"/>
  <c r="G7681" i="2"/>
  <c r="F7873" i="2"/>
  <c r="G7873" i="2"/>
  <c r="F8001" i="2"/>
  <c r="G8001" i="2"/>
  <c r="F8129" i="2"/>
  <c r="G8129" i="2"/>
  <c r="F8257" i="2"/>
  <c r="G8257" i="2"/>
  <c r="F8385" i="2"/>
  <c r="G8385" i="2"/>
  <c r="F5370" i="2"/>
  <c r="G5370" i="2"/>
  <c r="F5498" i="2"/>
  <c r="G5498" i="2"/>
  <c r="F5626" i="2"/>
  <c r="G5626" i="2"/>
  <c r="F5754" i="2"/>
  <c r="G5754" i="2"/>
  <c r="F5882" i="2"/>
  <c r="G5882" i="2"/>
  <c r="F6010" i="2"/>
  <c r="G6010" i="2"/>
  <c r="F6074" i="2"/>
  <c r="G6074" i="2"/>
  <c r="F6202" i="2"/>
  <c r="G6202" i="2"/>
  <c r="F6330" i="2"/>
  <c r="G6330" i="2"/>
  <c r="F6522" i="2"/>
  <c r="G6522" i="2"/>
  <c r="F8431" i="2"/>
  <c r="G8431" i="2"/>
  <c r="F8559" i="2"/>
  <c r="G8559" i="2"/>
  <c r="F8751" i="2"/>
  <c r="G8751" i="2"/>
  <c r="F8879" i="2"/>
  <c r="G8879" i="2"/>
  <c r="F9007" i="2"/>
  <c r="G9007" i="2"/>
  <c r="F9071" i="2"/>
  <c r="G9071" i="2"/>
  <c r="F9199" i="2"/>
  <c r="G9199" i="2"/>
  <c r="F9327" i="2"/>
  <c r="G9327" i="2"/>
  <c r="F9455" i="2"/>
  <c r="G9455" i="2"/>
  <c r="F9583" i="2"/>
  <c r="G9583" i="2"/>
  <c r="F9711" i="2"/>
  <c r="G9711" i="2"/>
  <c r="F8476" i="2"/>
  <c r="G8476" i="2"/>
  <c r="F8604" i="2"/>
  <c r="G8604" i="2"/>
  <c r="F8732" i="2"/>
  <c r="G8732" i="2"/>
  <c r="F8860" i="2"/>
  <c r="G8860" i="2"/>
  <c r="F8924" i="2"/>
  <c r="G8924" i="2"/>
  <c r="F9052" i="2"/>
  <c r="G9052" i="2"/>
  <c r="F9180" i="2"/>
  <c r="G9180" i="2"/>
  <c r="F9372" i="2"/>
  <c r="G9372" i="2"/>
  <c r="F9500" i="2"/>
  <c r="G9500" i="2"/>
  <c r="F9628" i="2"/>
  <c r="G9628" i="2"/>
  <c r="F8393" i="2"/>
  <c r="G8393" i="2"/>
  <c r="F8741" i="2"/>
  <c r="G8741" i="2"/>
  <c r="F6659" i="2"/>
  <c r="G6659" i="2"/>
  <c r="F4718" i="2"/>
  <c r="G4718" i="2"/>
  <c r="F8690" i="2"/>
  <c r="G8690" i="2"/>
  <c r="F996" i="2"/>
  <c r="G996" i="2"/>
  <c r="F892" i="2"/>
  <c r="G892" i="2"/>
  <c r="F891" i="2"/>
  <c r="G891" i="2"/>
  <c r="F686" i="2"/>
  <c r="G686" i="2"/>
  <c r="F430" i="2"/>
  <c r="G430" i="2"/>
  <c r="F956" i="2"/>
  <c r="G956" i="2"/>
  <c r="F314" i="2"/>
  <c r="G314" i="2"/>
  <c r="F828" i="2"/>
  <c r="G828" i="2"/>
  <c r="F573" i="2"/>
  <c r="G573" i="2"/>
  <c r="F317" i="2"/>
  <c r="G317" i="2"/>
  <c r="F740" i="2"/>
  <c r="G740" i="2"/>
  <c r="F600" i="2"/>
  <c r="G600" i="2"/>
  <c r="F532" i="2"/>
  <c r="G532" i="2"/>
  <c r="F468" i="2"/>
  <c r="G468" i="2"/>
  <c r="F404" i="2"/>
  <c r="G404" i="2"/>
  <c r="F340" i="2"/>
  <c r="G340" i="2"/>
  <c r="F276" i="2"/>
  <c r="G276" i="2"/>
  <c r="F212" i="2"/>
  <c r="G212" i="2"/>
  <c r="F145" i="2"/>
  <c r="G145" i="2"/>
  <c r="F802" i="2"/>
  <c r="G802" i="2"/>
  <c r="F735" i="2"/>
  <c r="G735" i="2"/>
  <c r="F671" i="2"/>
  <c r="G671" i="2"/>
  <c r="F607" i="2"/>
  <c r="G607" i="2"/>
  <c r="F543" i="2"/>
  <c r="G543" i="2"/>
  <c r="F479" i="2"/>
  <c r="G479" i="2"/>
  <c r="F415" i="2"/>
  <c r="G415" i="2"/>
  <c r="F351" i="2"/>
  <c r="G351" i="2"/>
  <c r="F287" i="2"/>
  <c r="G287" i="2"/>
  <c r="F223" i="2"/>
  <c r="G223" i="2"/>
  <c r="F156" i="2"/>
  <c r="G156" i="2"/>
  <c r="F52" i="2"/>
  <c r="G52" i="2"/>
  <c r="F38" i="2"/>
  <c r="G38" i="2"/>
  <c r="F938" i="2"/>
  <c r="G938" i="2"/>
  <c r="F734" i="2"/>
  <c r="G734" i="2"/>
  <c r="F478" i="2"/>
  <c r="G478" i="2"/>
  <c r="F7" i="2"/>
  <c r="G7" i="2"/>
  <c r="F362" i="2"/>
  <c r="G362" i="2"/>
  <c r="F876" i="2"/>
  <c r="G876" i="2"/>
  <c r="F621" i="2"/>
  <c r="G621" i="2"/>
  <c r="F365" i="2"/>
  <c r="G365" i="2"/>
  <c r="F788" i="2"/>
  <c r="G788" i="2"/>
  <c r="F616" i="2"/>
  <c r="G616" i="2"/>
  <c r="F544" i="2"/>
  <c r="G544" i="2"/>
  <c r="F480" i="2"/>
  <c r="G480" i="2"/>
  <c r="F416" i="2"/>
  <c r="G416" i="2"/>
  <c r="F352" i="2"/>
  <c r="G352" i="2"/>
  <c r="F288" i="2"/>
  <c r="G288" i="2"/>
  <c r="F224" i="2"/>
  <c r="G224" i="2"/>
  <c r="F157" i="2"/>
  <c r="G157" i="2"/>
  <c r="F814" i="2"/>
  <c r="G814" i="2"/>
  <c r="F747" i="2"/>
  <c r="G747" i="2"/>
  <c r="F683" i="2"/>
  <c r="G683" i="2"/>
  <c r="F619" i="2"/>
  <c r="G619" i="2"/>
  <c r="F555" i="2"/>
  <c r="G555" i="2"/>
  <c r="F491" i="2"/>
  <c r="G491" i="2"/>
  <c r="F427" i="2"/>
  <c r="G427" i="2"/>
  <c r="F363" i="2"/>
  <c r="G363" i="2"/>
  <c r="F299" i="2"/>
  <c r="G299" i="2"/>
  <c r="F235" i="2"/>
  <c r="G235" i="2"/>
  <c r="F168" i="2"/>
  <c r="G168" i="2"/>
  <c r="F106" i="2"/>
  <c r="G106" i="2"/>
  <c r="F86" i="2"/>
  <c r="G86" i="2"/>
  <c r="F986" i="2"/>
  <c r="G986" i="2"/>
  <c r="F786" i="2"/>
  <c r="G786" i="2"/>
  <c r="F526" i="2"/>
  <c r="G526" i="2"/>
  <c r="F55" i="2"/>
  <c r="G55" i="2"/>
  <c r="F410" i="2"/>
  <c r="G410" i="2"/>
  <c r="F154" i="2"/>
  <c r="G154" i="2"/>
  <c r="F669" i="2"/>
  <c r="G669" i="2"/>
  <c r="F413" i="2"/>
  <c r="G413" i="2"/>
  <c r="F839" i="2"/>
  <c r="G839" i="2"/>
  <c r="F632" i="2"/>
  <c r="G632" i="2"/>
  <c r="F556" i="2"/>
  <c r="G556" i="2"/>
  <c r="F492" i="2"/>
  <c r="G492" i="2"/>
  <c r="F428" i="2"/>
  <c r="G428" i="2"/>
  <c r="F364" i="2"/>
  <c r="G364" i="2"/>
  <c r="F300" i="2"/>
  <c r="G300" i="2"/>
  <c r="F236" i="2"/>
  <c r="G236" i="2"/>
  <c r="F169" i="2"/>
  <c r="G169" i="2"/>
  <c r="F103" i="2"/>
  <c r="G103" i="2"/>
  <c r="F759" i="2"/>
  <c r="G759" i="2"/>
  <c r="F695" i="2"/>
  <c r="G695" i="2"/>
  <c r="F631" i="2"/>
  <c r="G631" i="2"/>
  <c r="F567" i="2"/>
  <c r="G567" i="2"/>
  <c r="F503" i="2"/>
  <c r="G503" i="2"/>
  <c r="F439" i="2"/>
  <c r="G439" i="2"/>
  <c r="F375" i="2"/>
  <c r="G375" i="2"/>
  <c r="F311" i="2"/>
  <c r="G311" i="2"/>
  <c r="F247" i="2"/>
  <c r="G247" i="2"/>
  <c r="F180" i="2"/>
  <c r="G180" i="2"/>
  <c r="F118" i="2"/>
  <c r="G118" i="2"/>
  <c r="F696" i="2"/>
  <c r="G696" i="2"/>
  <c r="F760" i="2"/>
  <c r="G760" i="2"/>
  <c r="F827" i="2"/>
  <c r="G827" i="2"/>
  <c r="F209" i="2"/>
  <c r="G209" i="2"/>
  <c r="F273" i="2"/>
  <c r="G273" i="2"/>
  <c r="F337" i="2"/>
  <c r="G337" i="2"/>
  <c r="F401" i="2"/>
  <c r="G401" i="2"/>
  <c r="F465" i="2"/>
  <c r="G465" i="2"/>
  <c r="F529" i="2"/>
  <c r="G529" i="2"/>
  <c r="F593" i="2"/>
  <c r="G593" i="2"/>
  <c r="F657" i="2"/>
  <c r="G657" i="2"/>
  <c r="F721" i="2"/>
  <c r="G721" i="2"/>
  <c r="F785" i="2"/>
  <c r="G785" i="2"/>
  <c r="F848" i="2"/>
  <c r="G848" i="2"/>
  <c r="F142" i="2"/>
  <c r="G142" i="2"/>
  <c r="F206" i="2"/>
  <c r="G206" i="2"/>
  <c r="F270" i="2"/>
  <c r="G270" i="2"/>
  <c r="F334" i="2"/>
  <c r="G334" i="2"/>
  <c r="F398" i="2"/>
  <c r="G398" i="2"/>
  <c r="F845" i="2"/>
  <c r="G845" i="2"/>
  <c r="F912" i="2"/>
  <c r="G912" i="2"/>
  <c r="F976" i="2"/>
  <c r="G976" i="2"/>
  <c r="F43" i="2"/>
  <c r="G43" i="2"/>
  <c r="F795" i="2"/>
  <c r="G795" i="2"/>
  <c r="F929" i="2"/>
  <c r="G929" i="2"/>
  <c r="F450" i="2"/>
  <c r="G450" i="2"/>
  <c r="F514" i="2"/>
  <c r="G514" i="2"/>
  <c r="F578" i="2"/>
  <c r="G578" i="2"/>
  <c r="F642" i="2"/>
  <c r="G642" i="2"/>
  <c r="F706" i="2"/>
  <c r="G706" i="2"/>
  <c r="F770" i="2"/>
  <c r="G770" i="2"/>
  <c r="F917" i="2"/>
  <c r="G917" i="2"/>
  <c r="F167" i="2"/>
  <c r="G167" i="2"/>
  <c r="F910" i="2"/>
  <c r="G910" i="2"/>
  <c r="F974" i="2"/>
  <c r="G974" i="2"/>
  <c r="F37" i="2"/>
  <c r="G37" i="2"/>
  <c r="F101" i="2"/>
  <c r="G101" i="2"/>
  <c r="F10" i="2"/>
  <c r="G10" i="2"/>
  <c r="F74" i="2"/>
  <c r="G74" i="2"/>
  <c r="F935" i="2"/>
  <c r="G935" i="2"/>
  <c r="F56" i="2"/>
  <c r="G56" i="2"/>
  <c r="F16" i="2"/>
  <c r="G16" i="2"/>
  <c r="F588" i="2"/>
  <c r="G588" i="2"/>
  <c r="F652" i="2"/>
  <c r="G652" i="2"/>
  <c r="F716" i="2"/>
  <c r="G716" i="2"/>
  <c r="F780" i="2"/>
  <c r="G780" i="2"/>
  <c r="F847" i="2"/>
  <c r="G847" i="2"/>
  <c r="F229" i="2"/>
  <c r="G229" i="2"/>
  <c r="F293" i="2"/>
  <c r="G293" i="2"/>
  <c r="F357" i="2"/>
  <c r="G357" i="2"/>
  <c r="F421" i="2"/>
  <c r="G421" i="2"/>
  <c r="F485" i="2"/>
  <c r="G485" i="2"/>
  <c r="F549" i="2"/>
  <c r="G549" i="2"/>
  <c r="F613" i="2"/>
  <c r="G613" i="2"/>
  <c r="F677" i="2"/>
  <c r="G677" i="2"/>
  <c r="F741" i="2"/>
  <c r="G741" i="2"/>
  <c r="F804" i="2"/>
  <c r="G804" i="2"/>
  <c r="F868" i="2"/>
  <c r="G868" i="2"/>
  <c r="F162" i="2"/>
  <c r="G162" i="2"/>
  <c r="F226" i="2"/>
  <c r="G226" i="2"/>
  <c r="F290" i="2"/>
  <c r="G290" i="2"/>
  <c r="F354" i="2"/>
  <c r="G354" i="2"/>
  <c r="F801" i="2"/>
  <c r="G801" i="2"/>
  <c r="F865" i="2"/>
  <c r="G865" i="2"/>
  <c r="F932" i="2"/>
  <c r="G932" i="2"/>
  <c r="F999" i="2"/>
  <c r="G999" i="2"/>
  <c r="F63" i="2"/>
  <c r="G63" i="2"/>
  <c r="F838" i="2"/>
  <c r="G838" i="2"/>
  <c r="F969" i="2"/>
  <c r="G969" i="2"/>
  <c r="F470" i="2"/>
  <c r="G470" i="2"/>
  <c r="F534" i="2"/>
  <c r="G534" i="2"/>
  <c r="F598" i="2"/>
  <c r="G598" i="2"/>
  <c r="F662" i="2"/>
  <c r="G662" i="2"/>
  <c r="F726" i="2"/>
  <c r="G726" i="2"/>
  <c r="F826" i="2"/>
  <c r="G826" i="2"/>
  <c r="F957" i="2"/>
  <c r="G957" i="2"/>
  <c r="F187" i="2"/>
  <c r="G187" i="2"/>
  <c r="F930" i="2"/>
  <c r="G930" i="2"/>
  <c r="F993" i="2"/>
  <c r="G993" i="2"/>
  <c r="F57" i="2"/>
  <c r="G57" i="2"/>
  <c r="F121" i="2"/>
  <c r="G121" i="2"/>
  <c r="F30" i="2"/>
  <c r="G30" i="2"/>
  <c r="F94" i="2"/>
  <c r="G94" i="2"/>
  <c r="F955" i="2"/>
  <c r="G955" i="2"/>
  <c r="F96" i="2"/>
  <c r="G96" i="2"/>
  <c r="F40" i="2"/>
  <c r="G40" i="2"/>
  <c r="F688" i="2"/>
  <c r="G688" i="2"/>
  <c r="F752" i="2"/>
  <c r="G752" i="2"/>
  <c r="F819" i="2"/>
  <c r="G819" i="2"/>
  <c r="F201" i="2"/>
  <c r="G201" i="2"/>
  <c r="F265" i="2"/>
  <c r="G265" i="2"/>
  <c r="F329" i="2"/>
  <c r="G329" i="2"/>
  <c r="F393" i="2"/>
  <c r="G393" i="2"/>
  <c r="F457" i="2"/>
  <c r="G457" i="2"/>
  <c r="F521" i="2"/>
  <c r="G521" i="2"/>
  <c r="F585" i="2"/>
  <c r="G585" i="2"/>
  <c r="F649" i="2"/>
  <c r="G649" i="2"/>
  <c r="F713" i="2"/>
  <c r="G713" i="2"/>
  <c r="F777" i="2"/>
  <c r="G777" i="2"/>
  <c r="F840" i="2"/>
  <c r="G840" i="2"/>
  <c r="F131" i="2"/>
  <c r="G131" i="2"/>
  <c r="F198" i="2"/>
  <c r="G198" i="2"/>
  <c r="F262" i="2"/>
  <c r="G262" i="2"/>
  <c r="F326" i="2"/>
  <c r="G326" i="2"/>
  <c r="F390" i="2"/>
  <c r="G390" i="2"/>
  <c r="F837" i="2"/>
  <c r="G837" i="2"/>
  <c r="F901" i="2"/>
  <c r="G901" i="2"/>
  <c r="F968" i="2"/>
  <c r="G968" i="2"/>
  <c r="F35" i="2"/>
  <c r="G35" i="2"/>
  <c r="F99" i="2"/>
  <c r="G99" i="2"/>
  <c r="F913" i="2"/>
  <c r="G913" i="2"/>
  <c r="F442" i="2"/>
  <c r="G442" i="2"/>
  <c r="F506" i="2"/>
  <c r="G506" i="2"/>
  <c r="F570" i="2"/>
  <c r="G570" i="2"/>
  <c r="F634" i="2"/>
  <c r="G634" i="2"/>
  <c r="F698" i="2"/>
  <c r="G698" i="2"/>
  <c r="F762" i="2"/>
  <c r="G762" i="2"/>
  <c r="F898" i="2"/>
  <c r="G898" i="2"/>
  <c r="F159" i="2"/>
  <c r="G159" i="2"/>
  <c r="F903" i="2"/>
  <c r="G903" i="2"/>
  <c r="F966" i="2"/>
  <c r="G966" i="2"/>
  <c r="F29" i="2"/>
  <c r="G29" i="2"/>
  <c r="F93" i="2"/>
  <c r="G93" i="2"/>
  <c r="F998" i="2"/>
  <c r="G998" i="2"/>
  <c r="F66" i="2"/>
  <c r="G66" i="2"/>
  <c r="F927" i="2"/>
  <c r="G927" i="2"/>
  <c r="F36" i="2"/>
  <c r="G36" i="2"/>
  <c r="F8" i="2"/>
  <c r="G8" i="2"/>
  <c r="F985" i="2"/>
  <c r="G985" i="2"/>
  <c r="F906" i="2"/>
  <c r="G906" i="2"/>
  <c r="F330" i="2"/>
  <c r="G330" i="2"/>
  <c r="F756" i="2"/>
  <c r="G756" i="2"/>
  <c r="F408" i="2"/>
  <c r="G408" i="2"/>
  <c r="F149" i="2"/>
  <c r="G149" i="2"/>
  <c r="F611" i="2"/>
  <c r="G611" i="2"/>
  <c r="F355" i="2"/>
  <c r="G355" i="2"/>
  <c r="F48" i="2"/>
  <c r="G48" i="2"/>
  <c r="F921" i="2"/>
  <c r="G921" i="2"/>
  <c r="F525" i="2"/>
  <c r="G525" i="2"/>
  <c r="F520" i="2"/>
  <c r="G520" i="2"/>
  <c r="F264" i="2"/>
  <c r="G264" i="2"/>
  <c r="F723" i="2"/>
  <c r="G723" i="2"/>
  <c r="F467" i="2"/>
  <c r="G467" i="2"/>
  <c r="F33" i="2"/>
  <c r="G33" i="2"/>
  <c r="F841" i="2"/>
  <c r="G841" i="2"/>
  <c r="F205" i="2"/>
  <c r="G205" i="2"/>
  <c r="F70" i="2"/>
  <c r="G70" i="2"/>
  <c r="F440" i="2"/>
  <c r="G440" i="2"/>
  <c r="F643" i="2"/>
  <c r="G643" i="2"/>
  <c r="F192" i="2"/>
  <c r="G192" i="2"/>
  <c r="F176" i="2"/>
  <c r="G176" i="2"/>
  <c r="F138" i="2"/>
  <c r="G138" i="2"/>
  <c r="F165" i="2"/>
  <c r="G165" i="2"/>
  <c r="F39" i="2"/>
  <c r="G39" i="2"/>
  <c r="F323" i="2"/>
  <c r="G323" i="2"/>
  <c r="F488" i="2"/>
  <c r="G488" i="2"/>
  <c r="F822" i="2"/>
  <c r="G822" i="2"/>
  <c r="F552" i="2"/>
  <c r="G552" i="2"/>
  <c r="F435" i="2"/>
  <c r="G435" i="2"/>
  <c r="F4270" i="2"/>
  <c r="G4270" i="2"/>
  <c r="F4218" i="2"/>
  <c r="G4218" i="2"/>
  <c r="F5409" i="2"/>
  <c r="G5409" i="2"/>
  <c r="F5740" i="2"/>
  <c r="G5740" i="2"/>
  <c r="F6039" i="2"/>
  <c r="G6039" i="2"/>
  <c r="F5015" i="2"/>
  <c r="G5015" i="2"/>
  <c r="F3909" i="2"/>
  <c r="G3909" i="2"/>
  <c r="F4707" i="2"/>
  <c r="G4707" i="2"/>
  <c r="F3337" i="2"/>
  <c r="G3337" i="2"/>
  <c r="F3364" i="2"/>
  <c r="G3364" i="2"/>
  <c r="F3192" i="2"/>
  <c r="G3192" i="2"/>
  <c r="F2257" i="2"/>
  <c r="G2257" i="2"/>
  <c r="F2001" i="2"/>
  <c r="G2001" i="2"/>
  <c r="F1745" i="2"/>
  <c r="G1745" i="2"/>
  <c r="F1489" i="2"/>
  <c r="G1489" i="2"/>
  <c r="F1257" i="2"/>
  <c r="G1257" i="2"/>
  <c r="F2984" i="2"/>
  <c r="G2984" i="2"/>
  <c r="F2728" i="2"/>
  <c r="G2728" i="2"/>
  <c r="F3723" i="2"/>
  <c r="G3723" i="2"/>
  <c r="F3806" i="2"/>
  <c r="G3806" i="2"/>
  <c r="F3567" i="2"/>
  <c r="G3567" i="2"/>
  <c r="F3311" i="2"/>
  <c r="G3311" i="2"/>
  <c r="F3350" i="2"/>
  <c r="G3350" i="2"/>
  <c r="F3139" i="2"/>
  <c r="G3139" i="2"/>
  <c r="F3170" i="2"/>
  <c r="G3170" i="2"/>
  <c r="F2440" i="2"/>
  <c r="G2440" i="2"/>
  <c r="F2999" i="2"/>
  <c r="G2999" i="2"/>
  <c r="F2958" i="2"/>
  <c r="G2958" i="2"/>
  <c r="F2136" i="2"/>
  <c r="G2136" i="2"/>
  <c r="F2551" i="2"/>
  <c r="G2551" i="2"/>
  <c r="F2714" i="2"/>
  <c r="G2714" i="2"/>
  <c r="F1908" i="2"/>
  <c r="G1908" i="2"/>
  <c r="F2323" i="2"/>
  <c r="G2323" i="2"/>
  <c r="F2414" i="2"/>
  <c r="G2414" i="2"/>
  <c r="F1568" i="2"/>
  <c r="G1568" i="2"/>
  <c r="F2043" i="2"/>
  <c r="G2043" i="2"/>
  <c r="F2126" i="2"/>
  <c r="G2126" i="2"/>
  <c r="F1432" i="2"/>
  <c r="G1432" i="2"/>
  <c r="F1176" i="2"/>
  <c r="G1176" i="2"/>
  <c r="F1819" i="2"/>
  <c r="G1819" i="2"/>
  <c r="F1862" i="2"/>
  <c r="G1862" i="2"/>
  <c r="F1691" i="2"/>
  <c r="G1691" i="2"/>
  <c r="F1435" i="2"/>
  <c r="G1435" i="2"/>
  <c r="F1646" i="2"/>
  <c r="G1646" i="2"/>
  <c r="F1582" i="2"/>
  <c r="G1582" i="2"/>
  <c r="F1518" i="2"/>
  <c r="G1518" i="2"/>
  <c r="F1454" i="2"/>
  <c r="G1454" i="2"/>
  <c r="F1390" i="2"/>
  <c r="G1390" i="2"/>
  <c r="F1351" i="2"/>
  <c r="G1351" i="2"/>
  <c r="F1004" i="2"/>
  <c r="G1004" i="2"/>
  <c r="F1275" i="2"/>
  <c r="G1275" i="2"/>
  <c r="F1211" i="2"/>
  <c r="G1211" i="2"/>
  <c r="F1147" i="2"/>
  <c r="G1147" i="2"/>
  <c r="F1083" i="2"/>
  <c r="G1083" i="2"/>
  <c r="F1019" i="2"/>
  <c r="G1019" i="2"/>
  <c r="F1290" i="2"/>
  <c r="G1290" i="2"/>
  <c r="F1226" i="2"/>
  <c r="G1226" i="2"/>
  <c r="F1162" i="2"/>
  <c r="G1162" i="2"/>
  <c r="F1098" i="2"/>
  <c r="G1098" i="2"/>
  <c r="F1034" i="2"/>
  <c r="G1034" i="2"/>
  <c r="F1574" i="2"/>
  <c r="G1574" i="2"/>
  <c r="F1398" i="2"/>
  <c r="G1398" i="2"/>
  <c r="F1012" i="2"/>
  <c r="G1012" i="2"/>
  <c r="F1187" i="2"/>
  <c r="G1187" i="2"/>
  <c r="F1043" i="2"/>
  <c r="G1043" i="2"/>
  <c r="F1250" i="2"/>
  <c r="G1250" i="2"/>
  <c r="F1106" i="2"/>
  <c r="G1106" i="2"/>
  <c r="F4448" i="2"/>
  <c r="G4448" i="2"/>
  <c r="F2273" i="2"/>
  <c r="G2273" i="2"/>
  <c r="F1441" i="2"/>
  <c r="G1441" i="2"/>
  <c r="F6815" i="2"/>
  <c r="G6815" i="2"/>
  <c r="F6232" i="2"/>
  <c r="G6232" i="2"/>
  <c r="F5857" i="2"/>
  <c r="G5857" i="2"/>
  <c r="F4833" i="2"/>
  <c r="G4833" i="2"/>
  <c r="F5164" i="2"/>
  <c r="G5164" i="2"/>
  <c r="F5463" i="2"/>
  <c r="G5463" i="2"/>
  <c r="F4357" i="2"/>
  <c r="G4357" i="2"/>
  <c r="F4320" i="2"/>
  <c r="G4320" i="2"/>
  <c r="F3785" i="2"/>
  <c r="G3785" i="2"/>
  <c r="F3812" i="2"/>
  <c r="G3812" i="2"/>
  <c r="F2669" i="2"/>
  <c r="G2669" i="2"/>
  <c r="F3000" i="2"/>
  <c r="G3000" i="2"/>
  <c r="F2113" i="2"/>
  <c r="G2113" i="2"/>
  <c r="F1857" i="2"/>
  <c r="G1857" i="2"/>
  <c r="F1601" i="2"/>
  <c r="G1601" i="2"/>
  <c r="F1345" i="2"/>
  <c r="G1345" i="2"/>
  <c r="F1113" i="2"/>
  <c r="G1113" i="2"/>
  <c r="F2840" i="2"/>
  <c r="G2840" i="2"/>
  <c r="F3835" i="2"/>
  <c r="G3835" i="2"/>
  <c r="F3579" i="2"/>
  <c r="G3579" i="2"/>
  <c r="F3662" i="2"/>
  <c r="G3662" i="2"/>
  <c r="F3423" i="2"/>
  <c r="G3423" i="2"/>
  <c r="F3462" i="2"/>
  <c r="G3462" i="2"/>
  <c r="F3251" i="2"/>
  <c r="G3251" i="2"/>
  <c r="F2644" i="2"/>
  <c r="G2644" i="2"/>
  <c r="F2552" i="2"/>
  <c r="G2552" i="2"/>
  <c r="F2296" i="2"/>
  <c r="G2296" i="2"/>
  <c r="F2855" i="2"/>
  <c r="G2855" i="2"/>
  <c r="F2759" i="2"/>
  <c r="G2759" i="2"/>
  <c r="F2663" i="2"/>
  <c r="G2663" i="2"/>
  <c r="F2826" i="2"/>
  <c r="G2826" i="2"/>
  <c r="F2020" i="2"/>
  <c r="G2020" i="2"/>
  <c r="F1764" i="2"/>
  <c r="G1764" i="2"/>
  <c r="F2526" i="2"/>
  <c r="G2526" i="2"/>
  <c r="F1680" i="2"/>
  <c r="G1680" i="2"/>
  <c r="F2155" i="2"/>
  <c r="G2155" i="2"/>
  <c r="F2238" i="2"/>
  <c r="G2238" i="2"/>
  <c r="F1544" i="2"/>
  <c r="G1544" i="2"/>
  <c r="F1288" i="2"/>
  <c r="G1288" i="2"/>
  <c r="F1931" i="2"/>
  <c r="G1931" i="2"/>
  <c r="F1974" i="2"/>
  <c r="G1974" i="2"/>
  <c r="F1718" i="2"/>
  <c r="G1718" i="2"/>
  <c r="F1547" i="2"/>
  <c r="G1547" i="2"/>
  <c r="F1375" i="2"/>
  <c r="G1375" i="2"/>
  <c r="F1610" i="2"/>
  <c r="G1610" i="2"/>
  <c r="F1546" i="2"/>
  <c r="G1546" i="2"/>
  <c r="F1482" i="2"/>
  <c r="G1482" i="2"/>
  <c r="F1418" i="2"/>
  <c r="G1418" i="2"/>
  <c r="F1354" i="2"/>
  <c r="G1354" i="2"/>
  <c r="F1032" i="2"/>
  <c r="G1032" i="2"/>
  <c r="F1303" i="2"/>
  <c r="G1303" i="2"/>
  <c r="F1239" i="2"/>
  <c r="G1239" i="2"/>
  <c r="F1175" i="2"/>
  <c r="G1175" i="2"/>
  <c r="F1111" i="2"/>
  <c r="G1111" i="2"/>
  <c r="F1047" i="2"/>
  <c r="G1047" i="2"/>
  <c r="F1318" i="2"/>
  <c r="G1318" i="2"/>
  <c r="F1254" i="2"/>
  <c r="G1254" i="2"/>
  <c r="F1190" i="2"/>
  <c r="G1190" i="2"/>
  <c r="F1126" i="2"/>
  <c r="G1126" i="2"/>
  <c r="F1062" i="2"/>
  <c r="G1062" i="2"/>
  <c r="F1387" i="2"/>
  <c r="G1387" i="2"/>
  <c r="F1462" i="2"/>
  <c r="G1462" i="2"/>
  <c r="F1315" i="2"/>
  <c r="G1315" i="2"/>
  <c r="F1171" i="2"/>
  <c r="G1171" i="2"/>
  <c r="F1011" i="2"/>
  <c r="G1011" i="2"/>
  <c r="F1202" i="2"/>
  <c r="G1202" i="2"/>
  <c r="F1074" i="2"/>
  <c r="G1074" i="2"/>
  <c r="F3401" i="2"/>
  <c r="G3401" i="2"/>
  <c r="F2145" i="2"/>
  <c r="G2145" i="2"/>
  <c r="F1407" i="2"/>
  <c r="G1407" i="2"/>
  <c r="F1471" i="2"/>
  <c r="G1471" i="2"/>
  <c r="F1535" i="2"/>
  <c r="G1535" i="2"/>
  <c r="F1599" i="2"/>
  <c r="G1599" i="2"/>
  <c r="F1663" i="2"/>
  <c r="G1663" i="2"/>
  <c r="F1084" i="2"/>
  <c r="G1084" i="2"/>
  <c r="F1706" i="2"/>
  <c r="G1706" i="2"/>
  <c r="F1770" i="2"/>
  <c r="G1770" i="2"/>
  <c r="F1834" i="2"/>
  <c r="G1834" i="2"/>
  <c r="F1898" i="2"/>
  <c r="G1898" i="2"/>
  <c r="F1962" i="2"/>
  <c r="G1962" i="2"/>
  <c r="F1727" i="2"/>
  <c r="G1727" i="2"/>
  <c r="F1791" i="2"/>
  <c r="G1791" i="2"/>
  <c r="F1855" i="2"/>
  <c r="G1855" i="2"/>
  <c r="F1919" i="2"/>
  <c r="G1919" i="2"/>
  <c r="F1983" i="2"/>
  <c r="G1983" i="2"/>
  <c r="F1148" i="2"/>
  <c r="G1148" i="2"/>
  <c r="F1212" i="2"/>
  <c r="G1212" i="2"/>
  <c r="F1276" i="2"/>
  <c r="G1276" i="2"/>
  <c r="F1340" i="2"/>
  <c r="G1340" i="2"/>
  <c r="F1404" i="2"/>
  <c r="G1404" i="2"/>
  <c r="F1468" i="2"/>
  <c r="G1468" i="2"/>
  <c r="F1532" i="2"/>
  <c r="G1532" i="2"/>
  <c r="F2034" i="2"/>
  <c r="G2034" i="2"/>
  <c r="F2098" i="2"/>
  <c r="G2098" i="2"/>
  <c r="F2162" i="2"/>
  <c r="G2162" i="2"/>
  <c r="F2226" i="2"/>
  <c r="G2226" i="2"/>
  <c r="F2290" i="2"/>
  <c r="G2290" i="2"/>
  <c r="F2015" i="2"/>
  <c r="G2015" i="2"/>
  <c r="F2079" i="2"/>
  <c r="G2079" i="2"/>
  <c r="F2143" i="2"/>
  <c r="G2143" i="2"/>
  <c r="F2207" i="2"/>
  <c r="G2207" i="2"/>
  <c r="F2271" i="2"/>
  <c r="G2271" i="2"/>
  <c r="F1604" i="2"/>
  <c r="G1604" i="2"/>
  <c r="F1668" i="2"/>
  <c r="G1668" i="2"/>
  <c r="F1732" i="2"/>
  <c r="G1732" i="2"/>
  <c r="F2386" i="2"/>
  <c r="G2386" i="2"/>
  <c r="F2450" i="2"/>
  <c r="G2450" i="2"/>
  <c r="F2514" i="2"/>
  <c r="G2514" i="2"/>
  <c r="F2578" i="2"/>
  <c r="G2578" i="2"/>
  <c r="F2295" i="2"/>
  <c r="G2295" i="2"/>
  <c r="F2359" i="2"/>
  <c r="G2359" i="2"/>
  <c r="F1752" i="2"/>
  <c r="G1752" i="2"/>
  <c r="F1816" i="2"/>
  <c r="G1816" i="2"/>
  <c r="F1880" i="2"/>
  <c r="G1880" i="2"/>
  <c r="F1944" i="2"/>
  <c r="G1944" i="2"/>
  <c r="F2008" i="2"/>
  <c r="G2008" i="2"/>
  <c r="F2072" i="2"/>
  <c r="G2072" i="2"/>
  <c r="F2686" i="2"/>
  <c r="G2686" i="2"/>
  <c r="F2750" i="2"/>
  <c r="G2750" i="2"/>
  <c r="F2814" i="2"/>
  <c r="G2814" i="2"/>
  <c r="F2459" i="2"/>
  <c r="G2459" i="2"/>
  <c r="F2523" i="2"/>
  <c r="G2523" i="2"/>
  <c r="F2587" i="2"/>
  <c r="G2587" i="2"/>
  <c r="F2651" i="2"/>
  <c r="G2651" i="2"/>
  <c r="F2715" i="2"/>
  <c r="G2715" i="2"/>
  <c r="F2108" i="2"/>
  <c r="G2108" i="2"/>
  <c r="F2172" i="2"/>
  <c r="G2172" i="2"/>
  <c r="F2870" i="2"/>
  <c r="G2870" i="2"/>
  <c r="F2220" i="2"/>
  <c r="G2220" i="2"/>
  <c r="F2930" i="2"/>
  <c r="G2930" i="2"/>
  <c r="F2994" i="2"/>
  <c r="G2994" i="2"/>
  <c r="F2287" i="2"/>
  <c r="G2287" i="2"/>
  <c r="F54" i="2"/>
  <c r="G54" i="2"/>
  <c r="F750" i="2"/>
  <c r="G750" i="2"/>
  <c r="F116" i="2"/>
  <c r="G116" i="2"/>
  <c r="F381" i="2"/>
  <c r="G381" i="2"/>
  <c r="F548" i="2"/>
  <c r="G548" i="2"/>
  <c r="F292" i="2"/>
  <c r="G292" i="2"/>
  <c r="F751" i="2"/>
  <c r="G751" i="2"/>
  <c r="F687" i="2"/>
  <c r="G687" i="2"/>
  <c r="F495" i="2"/>
  <c r="G495" i="2"/>
  <c r="F303" i="2"/>
  <c r="G303" i="2"/>
  <c r="F542" i="2"/>
  <c r="G542" i="2"/>
  <c r="F809" i="2"/>
  <c r="G809" i="2"/>
  <c r="F429" i="2"/>
  <c r="G429" i="2"/>
  <c r="F496" i="2"/>
  <c r="G496" i="2"/>
  <c r="F368" i="2"/>
  <c r="G368" i="2"/>
  <c r="F173" i="2"/>
  <c r="G173" i="2"/>
  <c r="F763" i="2"/>
  <c r="G763" i="2"/>
  <c r="F571" i="2"/>
  <c r="G571" i="2"/>
  <c r="F443" i="2"/>
  <c r="G443" i="2"/>
  <c r="F251" i="2"/>
  <c r="G251" i="2"/>
  <c r="F122" i="2"/>
  <c r="G122" i="2"/>
  <c r="F941" i="2"/>
  <c r="G941" i="2"/>
  <c r="F790" i="2"/>
  <c r="G790" i="2"/>
  <c r="F218" i="2"/>
  <c r="G218" i="2"/>
  <c r="F477" i="2"/>
  <c r="G477" i="2"/>
  <c r="F572" i="2"/>
  <c r="G572" i="2"/>
  <c r="F444" i="2"/>
  <c r="G444" i="2"/>
  <c r="F252" i="2"/>
  <c r="G252" i="2"/>
  <c r="F119" i="2"/>
  <c r="G119" i="2"/>
  <c r="F583" i="2"/>
  <c r="G583" i="2"/>
  <c r="F519" i="2"/>
  <c r="G519" i="2"/>
  <c r="F327" i="2"/>
  <c r="G327" i="2"/>
  <c r="F196" i="2"/>
  <c r="G196" i="2"/>
  <c r="F744" i="2"/>
  <c r="G744" i="2"/>
  <c r="F875" i="2"/>
  <c r="G875" i="2"/>
  <c r="F385" i="2"/>
  <c r="G385" i="2"/>
  <c r="F577" i="2"/>
  <c r="G577" i="2"/>
  <c r="F769" i="2"/>
  <c r="G769" i="2"/>
  <c r="F832" i="2"/>
  <c r="G832" i="2"/>
  <c r="F318" i="2"/>
  <c r="G318" i="2"/>
  <c r="F829" i="2"/>
  <c r="G829" i="2"/>
  <c r="F27" i="2"/>
  <c r="G27" i="2"/>
  <c r="F894" i="2"/>
  <c r="G894" i="2"/>
  <c r="F562" i="2"/>
  <c r="G562" i="2"/>
  <c r="F690" i="2"/>
  <c r="G690" i="2"/>
  <c r="F151" i="2"/>
  <c r="G151" i="2"/>
  <c r="F958" i="2"/>
  <c r="G958" i="2"/>
  <c r="F990" i="2"/>
  <c r="G990" i="2"/>
  <c r="F919" i="2"/>
  <c r="G919" i="2"/>
  <c r="F92" i="2"/>
  <c r="G92" i="2"/>
  <c r="F700" i="2"/>
  <c r="G700" i="2"/>
  <c r="F213" i="2"/>
  <c r="G213" i="2"/>
  <c r="F341" i="2"/>
  <c r="G341" i="2"/>
  <c r="F533" i="2"/>
  <c r="G533" i="2"/>
  <c r="F725" i="2"/>
  <c r="G725" i="2"/>
  <c r="F852" i="2"/>
  <c r="G852" i="2"/>
  <c r="F274" i="2"/>
  <c r="G274" i="2"/>
  <c r="F402" i="2"/>
  <c r="G402" i="2"/>
  <c r="F980" i="2"/>
  <c r="G980" i="2"/>
  <c r="F200" i="2"/>
  <c r="G200" i="2"/>
  <c r="F518" i="2"/>
  <c r="G518" i="2"/>
  <c r="F646" i="2"/>
  <c r="G646" i="2"/>
  <c r="F925" i="2"/>
  <c r="G925" i="2"/>
  <c r="F914" i="2"/>
  <c r="G914" i="2"/>
  <c r="F105" i="2"/>
  <c r="G105" i="2"/>
  <c r="F78" i="2"/>
  <c r="G78" i="2"/>
  <c r="F64" i="2"/>
  <c r="G64" i="2"/>
  <c r="F736" i="2"/>
  <c r="G736" i="2"/>
  <c r="F867" i="2"/>
  <c r="G867" i="2"/>
  <c r="F441" i="2"/>
  <c r="G441" i="2"/>
  <c r="F569" i="2"/>
  <c r="G569" i="2"/>
  <c r="F761" i="2"/>
  <c r="G761" i="2"/>
  <c r="F182" i="2"/>
  <c r="G182" i="2"/>
  <c r="F246" i="2"/>
  <c r="G246" i="2"/>
  <c r="F821" i="2"/>
  <c r="G821" i="2"/>
  <c r="F19" i="2"/>
  <c r="G19" i="2"/>
  <c r="F426" i="2"/>
  <c r="G426" i="2"/>
  <c r="F554" i="2"/>
  <c r="G554" i="2"/>
  <c r="F682" i="2"/>
  <c r="G682" i="2"/>
  <c r="F866" i="2"/>
  <c r="G866" i="2"/>
  <c r="F950" i="2"/>
  <c r="G950" i="2"/>
  <c r="F888" i="2"/>
  <c r="G888" i="2"/>
  <c r="F911" i="2"/>
  <c r="G911" i="2"/>
  <c r="F76" i="2"/>
  <c r="G76" i="2"/>
  <c r="F972" i="2"/>
  <c r="G972" i="2"/>
  <c r="F216" i="2"/>
  <c r="G216" i="2"/>
  <c r="F160" i="2"/>
  <c r="G160" i="2"/>
  <c r="F781" i="2"/>
  <c r="G781" i="2"/>
  <c r="F328" i="2"/>
  <c r="G328" i="2"/>
  <c r="F931" i="2"/>
  <c r="G931" i="2"/>
  <c r="F461" i="2"/>
  <c r="G461" i="2"/>
  <c r="F771" i="2"/>
  <c r="G771" i="2"/>
  <c r="F371" i="2"/>
  <c r="G371" i="2"/>
  <c r="F296" i="2"/>
  <c r="G296" i="2"/>
  <c r="F243" i="2"/>
  <c r="G243" i="2"/>
  <c r="F129" i="2"/>
  <c r="G129" i="2"/>
  <c r="F6371" i="2"/>
  <c r="G6371" i="2"/>
  <c r="F4972" i="2"/>
  <c r="G4972" i="2"/>
  <c r="F4128" i="2"/>
  <c r="G4128" i="2"/>
  <c r="F2477" i="2"/>
  <c r="G2477" i="2"/>
  <c r="F2065" i="2"/>
  <c r="G2065" i="2"/>
  <c r="F1321" i="2"/>
  <c r="G1321" i="2"/>
  <c r="F2792" i="2"/>
  <c r="G2792" i="2"/>
  <c r="F3614" i="2"/>
  <c r="G3614" i="2"/>
  <c r="F3414" i="2"/>
  <c r="G3414" i="2"/>
  <c r="F2504" i="2"/>
  <c r="G2504" i="2"/>
  <c r="F2807" i="2"/>
  <c r="G2807" i="2"/>
  <c r="F2615" i="2"/>
  <c r="G2615" i="2"/>
  <c r="F2478" i="2"/>
  <c r="G2478" i="2"/>
  <c r="F2107" i="2"/>
  <c r="G2107" i="2"/>
  <c r="F1240" i="2"/>
  <c r="G1240" i="2"/>
  <c r="F1926" i="2"/>
  <c r="G1926" i="2"/>
  <c r="F1499" i="2"/>
  <c r="G1499" i="2"/>
  <c r="F1598" i="2"/>
  <c r="G1598" i="2"/>
  <c r="F1406" i="2"/>
  <c r="G1406" i="2"/>
  <c r="F1291" i="2"/>
  <c r="G1291" i="2"/>
  <c r="F1163" i="2"/>
  <c r="G1163" i="2"/>
  <c r="F1306" i="2"/>
  <c r="G1306" i="2"/>
  <c r="F1178" i="2"/>
  <c r="G1178" i="2"/>
  <c r="F1403" i="2"/>
  <c r="G1403" i="2"/>
  <c r="F1044" i="2"/>
  <c r="G1044" i="2"/>
  <c r="F1282" i="2"/>
  <c r="G1282" i="2"/>
  <c r="F6511" i="2"/>
  <c r="G6511" i="2"/>
  <c r="F2936" i="2"/>
  <c r="G2936" i="2"/>
  <c r="F6113" i="2"/>
  <c r="G6113" i="2"/>
  <c r="F5719" i="2"/>
  <c r="G5719" i="2"/>
  <c r="F4576" i="2"/>
  <c r="G4576" i="2"/>
  <c r="F2925" i="2"/>
  <c r="G2925" i="2"/>
  <c r="F2177" i="2"/>
  <c r="G2177" i="2"/>
  <c r="F1409" i="2"/>
  <c r="G1409" i="2"/>
  <c r="F2904" i="2"/>
  <c r="G2904" i="2"/>
  <c r="F3726" i="2"/>
  <c r="G3726" i="2"/>
  <c r="F3526" i="2"/>
  <c r="G3526" i="2"/>
  <c r="F3090" i="2"/>
  <c r="G3090" i="2"/>
  <c r="F2232" i="2"/>
  <c r="G2232" i="2"/>
  <c r="F2727" i="2"/>
  <c r="G2727" i="2"/>
  <c r="F1828" i="2"/>
  <c r="G1828" i="2"/>
  <c r="F1744" i="2"/>
  <c r="G1744" i="2"/>
  <c r="F2046" i="2"/>
  <c r="G2046" i="2"/>
  <c r="F1739" i="2"/>
  <c r="G1739" i="2"/>
  <c r="F1611" i="2"/>
  <c r="G1611" i="2"/>
  <c r="F1562" i="2"/>
  <c r="G1562" i="2"/>
  <c r="F1434" i="2"/>
  <c r="G1434" i="2"/>
  <c r="F1319" i="2"/>
  <c r="G1319" i="2"/>
  <c r="F1127" i="2"/>
  <c r="G1127" i="2"/>
  <c r="F1270" i="2"/>
  <c r="G1270" i="2"/>
  <c r="F1078" i="2"/>
  <c r="G1078" i="2"/>
  <c r="F1478" i="2"/>
  <c r="G1478" i="2"/>
  <c r="F1059" i="2"/>
  <c r="G1059" i="2"/>
  <c r="F4704" i="2"/>
  <c r="G4704" i="2"/>
  <c r="F1505" i="2"/>
  <c r="G1505" i="2"/>
  <c r="F1519" i="2"/>
  <c r="G1519" i="2"/>
  <c r="F1068" i="2"/>
  <c r="G1068" i="2"/>
  <c r="F1818" i="2"/>
  <c r="G1818" i="2"/>
  <c r="F1946" i="2"/>
  <c r="G1946" i="2"/>
  <c r="F1839" i="2"/>
  <c r="G1839" i="2"/>
  <c r="F1196" i="2"/>
  <c r="G1196" i="2"/>
  <c r="F1388" i="2"/>
  <c r="G1388" i="2"/>
  <c r="F1516" i="2"/>
  <c r="G1516" i="2"/>
  <c r="F2146" i="2"/>
  <c r="G2146" i="2"/>
  <c r="F2274" i="2"/>
  <c r="G2274" i="2"/>
  <c r="F2127" i="2"/>
  <c r="G2127" i="2"/>
  <c r="F2255" i="2"/>
  <c r="G2255" i="2"/>
  <c r="F1716" i="2"/>
  <c r="G1716" i="2"/>
  <c r="F2498" i="2"/>
  <c r="G2498" i="2"/>
  <c r="F2626" i="2"/>
  <c r="G2626" i="2"/>
  <c r="F1800" i="2"/>
  <c r="G1800" i="2"/>
  <c r="F1928" i="2"/>
  <c r="G1928" i="2"/>
  <c r="F2670" i="2"/>
  <c r="G2670" i="2"/>
  <c r="F2443" i="2"/>
  <c r="G2443" i="2"/>
  <c r="F2571" i="2"/>
  <c r="G2571" i="2"/>
  <c r="F2092" i="2"/>
  <c r="G2092" i="2"/>
  <c r="F2204" i="2"/>
  <c r="G2204" i="2"/>
  <c r="F2978" i="2"/>
  <c r="G2978" i="2"/>
  <c r="F2955" i="2"/>
  <c r="G2955" i="2"/>
  <c r="F2268" i="2"/>
  <c r="G2268" i="2"/>
  <c r="F2460" i="2"/>
  <c r="G2460" i="2"/>
  <c r="F3126" i="2"/>
  <c r="G3126" i="2"/>
  <c r="F2616" i="2"/>
  <c r="G2616" i="2"/>
  <c r="F3159" i="2"/>
  <c r="G3159" i="2"/>
  <c r="F3306" i="2"/>
  <c r="G3306" i="2"/>
  <c r="F3370" i="2"/>
  <c r="G3370" i="2"/>
  <c r="F3267" i="2"/>
  <c r="G3267" i="2"/>
  <c r="F3395" i="2"/>
  <c r="G3395" i="2"/>
  <c r="F3570" i="2"/>
  <c r="G3570" i="2"/>
  <c r="F3698" i="2"/>
  <c r="G3698" i="2"/>
  <c r="F3615" i="2"/>
  <c r="G3615" i="2"/>
  <c r="F3743" i="2"/>
  <c r="G3743" i="2"/>
  <c r="F3871" i="2"/>
  <c r="G3871" i="2"/>
  <c r="F2812" i="2"/>
  <c r="G2812" i="2"/>
  <c r="F2940" i="2"/>
  <c r="G2940" i="2"/>
  <c r="F1213" i="2"/>
  <c r="G1213" i="2"/>
  <c r="F1413" i="2"/>
  <c r="G1413" i="2"/>
  <c r="F1605" i="2"/>
  <c r="G1605" i="2"/>
  <c r="F1733" i="2"/>
  <c r="G1733" i="2"/>
  <c r="F1925" i="2"/>
  <c r="G1925" i="2"/>
  <c r="F2053" i="2"/>
  <c r="G2053" i="2"/>
  <c r="F2245" i="2"/>
  <c r="G2245" i="2"/>
  <c r="F3004" i="2"/>
  <c r="G3004" i="2"/>
  <c r="F2429" i="2"/>
  <c r="G2429" i="2"/>
  <c r="F2941" i="2"/>
  <c r="G2941" i="2"/>
  <c r="F3828" i="2"/>
  <c r="G3828" i="2"/>
  <c r="F3545" i="2"/>
  <c r="G3545" i="2"/>
  <c r="F4403" i="2"/>
  <c r="G4403" i="2"/>
  <c r="F4336" i="2"/>
  <c r="G4336" i="2"/>
  <c r="F4117" i="2"/>
  <c r="G4117" i="2"/>
  <c r="F4629" i="2"/>
  <c r="G4629" i="2"/>
  <c r="F5479" i="2"/>
  <c r="G5479" i="2"/>
  <c r="F4924" i="2"/>
  <c r="G4924" i="2"/>
  <c r="F5436" i="2"/>
  <c r="G5436" i="2"/>
  <c r="F4849" i="2"/>
  <c r="G4849" i="2"/>
  <c r="F5617" i="2"/>
  <c r="G5617" i="2"/>
  <c r="F3914" i="2"/>
  <c r="G3914" i="2"/>
  <c r="F6248" i="2"/>
  <c r="G6248" i="2"/>
  <c r="F6437" i="2"/>
  <c r="G6437" i="2"/>
  <c r="F1443" i="2"/>
  <c r="G1443" i="2"/>
  <c r="F1571" i="2"/>
  <c r="G1571" i="2"/>
  <c r="F1678" i="2"/>
  <c r="G1678" i="2"/>
  <c r="F1806" i="2"/>
  <c r="G1806" i="2"/>
  <c r="F1699" i="2"/>
  <c r="G1699" i="2"/>
  <c r="F1827" i="2"/>
  <c r="G1827" i="2"/>
  <c r="F1120" i="2"/>
  <c r="G1120" i="2"/>
  <c r="F1248" i="2"/>
  <c r="G1248" i="2"/>
  <c r="F1440" i="2"/>
  <c r="G1440" i="2"/>
  <c r="F2006" i="2"/>
  <c r="G2006" i="2"/>
  <c r="F2198" i="2"/>
  <c r="G2198" i="2"/>
  <c r="F2326" i="2"/>
  <c r="G2326" i="2"/>
  <c r="F2179" i="2"/>
  <c r="G2179" i="2"/>
  <c r="F1576" i="2"/>
  <c r="G1576" i="2"/>
  <c r="F2358" i="2"/>
  <c r="G2358" i="2"/>
  <c r="F2486" i="2"/>
  <c r="G2486" i="2"/>
  <c r="F2331" i="2"/>
  <c r="G2331" i="2"/>
  <c r="F1788" i="2"/>
  <c r="G1788" i="2"/>
  <c r="F1916" i="2"/>
  <c r="G1916" i="2"/>
  <c r="F2658" i="2"/>
  <c r="G2658" i="2"/>
  <c r="F2786" i="2"/>
  <c r="G2786" i="2"/>
  <c r="F2559" i="2"/>
  <c r="G2559" i="2"/>
  <c r="F2687" i="2"/>
  <c r="G2687" i="2"/>
  <c r="F2842" i="2"/>
  <c r="G2842" i="2"/>
  <c r="F2902" i="2"/>
  <c r="G2902" i="2"/>
  <c r="F2879" i="2"/>
  <c r="G2879" i="2"/>
  <c r="F3007" i="2"/>
  <c r="G3007" i="2"/>
  <c r="F2384" i="2"/>
  <c r="G2384" i="2"/>
  <c r="F2448" i="2"/>
  <c r="G2448" i="2"/>
  <c r="F3114" i="2"/>
  <c r="G3114" i="2"/>
  <c r="F2604" i="2"/>
  <c r="G2604" i="2"/>
  <c r="F3083" i="2"/>
  <c r="G3083" i="2"/>
  <c r="F3211" i="2"/>
  <c r="G3211" i="2"/>
  <c r="F3294" i="2"/>
  <c r="G3294" i="2"/>
  <c r="F3422" i="2"/>
  <c r="G3422" i="2"/>
  <c r="F3319" i="2"/>
  <c r="G3319" i="2"/>
  <c r="F3511" i="2"/>
  <c r="G3511" i="2"/>
  <c r="F3686" i="2"/>
  <c r="G3686" i="2"/>
  <c r="F3814" i="2"/>
  <c r="G3814" i="2"/>
  <c r="F3731" i="2"/>
  <c r="G3731" i="2"/>
  <c r="F3859" i="2"/>
  <c r="G3859" i="2"/>
  <c r="F2800" i="2"/>
  <c r="G2800" i="2"/>
  <c r="F2928" i="2"/>
  <c r="G2928" i="2"/>
  <c r="F1137" i="2"/>
  <c r="G1137" i="2"/>
  <c r="F1265" i="2"/>
  <c r="G1265" i="2"/>
  <c r="F1449" i="2"/>
  <c r="G1449" i="2"/>
  <c r="F1577" i="2"/>
  <c r="G1577" i="2"/>
  <c r="F1769" i="2"/>
  <c r="G1769" i="2"/>
  <c r="F1897" i="2"/>
  <c r="G1897" i="2"/>
  <c r="F2089" i="2"/>
  <c r="G2089" i="2"/>
  <c r="F2281" i="2"/>
  <c r="G2281" i="2"/>
  <c r="F3040" i="2"/>
  <c r="G3040" i="2"/>
  <c r="F2573" i="2"/>
  <c r="G2573" i="2"/>
  <c r="F4039" i="2"/>
  <c r="G4039" i="2"/>
  <c r="F3972" i="2"/>
  <c r="G3972" i="2"/>
  <c r="F3433" i="2"/>
  <c r="G3433" i="2"/>
  <c r="F4291" i="2"/>
  <c r="G4291" i="2"/>
  <c r="F4224" i="2"/>
  <c r="G4224" i="2"/>
  <c r="F4736" i="2"/>
  <c r="G4736" i="2"/>
  <c r="F4855" i="2"/>
  <c r="G4855" i="2"/>
  <c r="F5623" i="2"/>
  <c r="G5623" i="2"/>
  <c r="F4812" i="2"/>
  <c r="G4812" i="2"/>
  <c r="F5580" i="2"/>
  <c r="G5580" i="2"/>
  <c r="F6092" i="2"/>
  <c r="G6092" i="2"/>
  <c r="F5505" i="2"/>
  <c r="G5505" i="2"/>
  <c r="F6017" i="2"/>
  <c r="G6017" i="2"/>
  <c r="F6136" i="2"/>
  <c r="G6136" i="2"/>
  <c r="F4366" i="2"/>
  <c r="G4366" i="2"/>
  <c r="F1415" i="2"/>
  <c r="G1415" i="2"/>
  <c r="F1607" i="2"/>
  <c r="G1607" i="2"/>
  <c r="F1092" i="2"/>
  <c r="G1092" i="2"/>
  <c r="F1842" i="2"/>
  <c r="G1842" i="2"/>
  <c r="F1735" i="2"/>
  <c r="G1735" i="2"/>
  <c r="F1863" i="2"/>
  <c r="G1863" i="2"/>
  <c r="F1156" i="2"/>
  <c r="G1156" i="2"/>
  <c r="F1348" i="2"/>
  <c r="G1348" i="2"/>
  <c r="F2042" i="2"/>
  <c r="G2042" i="2"/>
  <c r="F2170" i="2"/>
  <c r="G2170" i="2"/>
  <c r="F2023" i="2"/>
  <c r="G2023" i="2"/>
  <c r="F2151" i="2"/>
  <c r="G2151" i="2"/>
  <c r="F1612" i="2"/>
  <c r="G1612" i="2"/>
  <c r="F1740" i="2"/>
  <c r="G1740" i="2"/>
  <c r="F2458" i="2"/>
  <c r="G2458" i="2"/>
  <c r="F2303" i="2"/>
  <c r="G2303" i="2"/>
  <c r="F1824" i="2"/>
  <c r="G1824" i="2"/>
  <c r="F2016" i="2"/>
  <c r="G2016" i="2"/>
  <c r="F2694" i="2"/>
  <c r="G2694" i="2"/>
  <c r="F2467" i="2"/>
  <c r="G2467" i="2"/>
  <c r="F2659" i="2"/>
  <c r="G2659" i="2"/>
  <c r="F2116" i="2"/>
  <c r="G2116" i="2"/>
  <c r="F2228" i="2"/>
  <c r="G2228" i="2"/>
  <c r="F3002" i="2"/>
  <c r="G3002" i="2"/>
  <c r="F2979" i="2"/>
  <c r="G2979" i="2"/>
  <c r="F2292" i="2"/>
  <c r="G2292" i="2"/>
  <c r="F2484" i="2"/>
  <c r="G2484" i="2"/>
  <c r="F3086" i="2"/>
  <c r="G3086" i="2"/>
  <c r="F2576" i="2"/>
  <c r="G2576" i="2"/>
  <c r="F3055" i="2"/>
  <c r="G3055" i="2"/>
  <c r="F3247" i="2"/>
  <c r="G3247" i="2"/>
  <c r="F3330" i="2"/>
  <c r="G3330" i="2"/>
  <c r="F3522" i="2"/>
  <c r="G3522" i="2"/>
  <c r="F3355" i="2"/>
  <c r="G3355" i="2"/>
  <c r="F3547" i="2"/>
  <c r="G3547" i="2"/>
  <c r="F3658" i="2"/>
  <c r="G3658" i="2"/>
  <c r="F3850" i="2"/>
  <c r="G3850" i="2"/>
  <c r="F3639" i="2"/>
  <c r="G3639" i="2"/>
  <c r="F3767" i="2"/>
  <c r="G3767" i="2"/>
  <c r="F3895" i="2"/>
  <c r="G3895" i="2"/>
  <c r="F2836" i="2"/>
  <c r="G2836" i="2"/>
  <c r="F2964" i="2"/>
  <c r="G2964" i="2"/>
  <c r="F1109" i="2"/>
  <c r="G1109" i="2"/>
  <c r="F1301" i="2"/>
  <c r="G1301" i="2"/>
  <c r="F1421" i="2"/>
  <c r="G1421" i="2"/>
  <c r="F1613" i="2"/>
  <c r="G1613" i="2"/>
  <c r="F1805" i="2"/>
  <c r="G1805" i="2"/>
  <c r="F1933" i="2"/>
  <c r="G1933" i="2"/>
  <c r="F2125" i="2"/>
  <c r="G2125" i="2"/>
  <c r="F2253" i="2"/>
  <c r="G2253" i="2"/>
  <c r="F3076" i="2"/>
  <c r="G3076" i="2"/>
  <c r="F2461" i="2"/>
  <c r="G2461" i="2"/>
  <c r="F3348" i="2"/>
  <c r="G3348" i="2"/>
  <c r="F3065" i="2"/>
  <c r="G3065" i="2"/>
  <c r="F3577" i="2"/>
  <c r="G3577" i="2"/>
  <c r="F4691" i="2"/>
  <c r="G4691" i="2"/>
  <c r="F4368" i="2"/>
  <c r="G4368" i="2"/>
  <c r="F4149" i="2"/>
  <c r="G4149" i="2"/>
  <c r="F4661" i="2"/>
  <c r="G4661" i="2"/>
  <c r="F5511" i="2"/>
  <c r="G5511" i="2"/>
  <c r="F6023" i="2"/>
  <c r="G6023" i="2"/>
  <c r="F5468" i="2"/>
  <c r="G5468" i="2"/>
  <c r="F5980" i="2"/>
  <c r="G5980" i="2"/>
  <c r="F5137" i="2"/>
  <c r="G5137" i="2"/>
  <c r="F5649" i="2"/>
  <c r="G5649" i="2"/>
  <c r="F4202" i="2"/>
  <c r="G4202" i="2"/>
  <c r="F6280" i="2"/>
  <c r="G6280" i="2"/>
  <c r="F7007" i="2"/>
  <c r="G7007" i="2"/>
  <c r="F3196" i="2"/>
  <c r="G3196" i="2"/>
  <c r="F2417" i="2"/>
  <c r="G2417" i="2"/>
  <c r="F2545" i="2"/>
  <c r="G2545" i="2"/>
  <c r="F2737" i="2"/>
  <c r="G2737" i="2"/>
  <c r="F2929" i="2"/>
  <c r="G2929" i="2"/>
  <c r="F3947" i="2"/>
  <c r="G3947" i="2"/>
  <c r="F4075" i="2"/>
  <c r="G4075" i="2"/>
  <c r="F3432" i="2"/>
  <c r="G3432" i="2"/>
  <c r="F3624" i="2"/>
  <c r="G3624" i="2"/>
  <c r="F3752" i="2"/>
  <c r="G3752" i="2"/>
  <c r="F3944" i="2"/>
  <c r="G3944" i="2"/>
  <c r="F3021" i="2"/>
  <c r="G3021" i="2"/>
  <c r="F3213" i="2"/>
  <c r="G3213" i="2"/>
  <c r="F3341" i="2"/>
  <c r="G3341" i="2"/>
  <c r="F3533" i="2"/>
  <c r="G3533" i="2"/>
  <c r="F3661" i="2"/>
  <c r="G3661" i="2"/>
  <c r="F4199" i="2"/>
  <c r="G4199" i="2"/>
  <c r="F4327" i="2"/>
  <c r="G4327" i="2"/>
  <c r="F4519" i="2"/>
  <c r="G4519" i="2"/>
  <c r="F4647" i="2"/>
  <c r="G4647" i="2"/>
  <c r="F4775" i="2"/>
  <c r="G4775" i="2"/>
  <c r="F4132" i="2"/>
  <c r="G4132" i="2"/>
  <c r="F4260" i="2"/>
  <c r="G4260" i="2"/>
  <c r="F4516" i="2"/>
  <c r="G4516" i="2"/>
  <c r="F4644" i="2"/>
  <c r="G4644" i="2"/>
  <c r="F4772" i="2"/>
  <c r="G4772" i="2"/>
  <c r="F3913" i="2"/>
  <c r="G3913" i="2"/>
  <c r="F4169" i="2"/>
  <c r="G4169" i="2"/>
  <c r="F4297" i="2"/>
  <c r="G4297" i="2"/>
  <c r="F4489" i="2"/>
  <c r="G4489" i="2"/>
  <c r="F4681" i="2"/>
  <c r="G4681" i="2"/>
  <c r="F4891" i="2"/>
  <c r="G4891" i="2"/>
  <c r="F5083" i="2"/>
  <c r="G5083" i="2"/>
  <c r="F5211" i="2"/>
  <c r="G5211" i="2"/>
  <c r="F5403" i="2"/>
  <c r="G5403" i="2"/>
  <c r="F5531" i="2"/>
  <c r="G5531" i="2"/>
  <c r="F5787" i="2"/>
  <c r="G5787" i="2"/>
  <c r="F5979" i="2"/>
  <c r="G5979" i="2"/>
  <c r="F6107" i="2"/>
  <c r="G6107" i="2"/>
  <c r="F4976" i="2"/>
  <c r="G4976" i="2"/>
  <c r="F5104" i="2"/>
  <c r="G5104" i="2"/>
  <c r="F5296" i="2"/>
  <c r="G5296" i="2"/>
  <c r="F5424" i="2"/>
  <c r="G5424" i="2"/>
  <c r="F5552" i="2"/>
  <c r="G5552" i="2"/>
  <c r="F5680" i="2"/>
  <c r="G5680" i="2"/>
  <c r="F5872" i="2"/>
  <c r="G5872" i="2"/>
  <c r="F4773" i="2"/>
  <c r="G4773" i="2"/>
  <c r="F4901" i="2"/>
  <c r="G4901" i="2"/>
  <c r="F5093" i="2"/>
  <c r="G5093" i="2"/>
  <c r="F5221" i="2"/>
  <c r="G5221" i="2"/>
  <c r="F5413" i="2"/>
  <c r="G5413" i="2"/>
  <c r="F5541" i="2"/>
  <c r="G5541" i="2"/>
  <c r="F5733" i="2"/>
  <c r="G5733" i="2"/>
  <c r="F5925" i="2"/>
  <c r="G5925" i="2"/>
  <c r="F6117" i="2"/>
  <c r="G6117" i="2"/>
  <c r="F4030" i="2"/>
  <c r="G4030" i="2"/>
  <c r="F4222" i="2"/>
  <c r="G4222" i="2"/>
  <c r="F6311" i="2"/>
  <c r="G6311" i="2"/>
  <c r="F6439" i="2"/>
  <c r="G6439" i="2"/>
  <c r="F6300" i="2"/>
  <c r="G6300" i="2"/>
  <c r="F6169" i="2"/>
  <c r="G6169" i="2"/>
  <c r="F6361" i="2"/>
  <c r="G6361" i="2"/>
  <c r="F4274" i="2"/>
  <c r="G4274" i="2"/>
  <c r="F4466" i="2"/>
  <c r="G4466" i="2"/>
  <c r="F4530" i="2"/>
  <c r="G4530" i="2"/>
  <c r="F6831" i="2"/>
  <c r="G6831" i="2"/>
  <c r="F3216" i="2"/>
  <c r="G3216" i="2"/>
  <c r="F2437" i="2"/>
  <c r="G2437" i="2"/>
  <c r="F2629" i="2"/>
  <c r="G2629" i="2"/>
  <c r="F2757" i="2"/>
  <c r="G2757" i="2"/>
  <c r="F2949" i="2"/>
  <c r="G2949" i="2"/>
  <c r="F3967" i="2"/>
  <c r="G3967" i="2"/>
  <c r="F4095" i="2"/>
  <c r="G4095" i="2"/>
  <c r="F3452" i="2"/>
  <c r="G3452" i="2"/>
  <c r="F3644" i="2"/>
  <c r="G3644" i="2"/>
  <c r="F3772" i="2"/>
  <c r="G3772" i="2"/>
  <c r="F3964" i="2"/>
  <c r="G3964" i="2"/>
  <c r="F3041" i="2"/>
  <c r="G3041" i="2"/>
  <c r="F3233" i="2"/>
  <c r="G3233" i="2"/>
  <c r="F3361" i="2"/>
  <c r="G3361" i="2"/>
  <c r="F3553" i="2"/>
  <c r="G3553" i="2"/>
  <c r="F3681" i="2"/>
  <c r="G3681" i="2"/>
  <c r="F4219" i="2"/>
  <c r="G4219" i="2"/>
  <c r="F4347" i="2"/>
  <c r="G4347" i="2"/>
  <c r="F4539" i="2"/>
  <c r="G4539" i="2"/>
  <c r="F4667" i="2"/>
  <c r="G4667" i="2"/>
  <c r="F4024" i="2"/>
  <c r="G4024" i="2"/>
  <c r="F4088" i="2"/>
  <c r="G4088" i="2"/>
  <c r="F4280" i="2"/>
  <c r="G4280" i="2"/>
  <c r="F4408" i="2"/>
  <c r="G4408" i="2"/>
  <c r="F4600" i="2"/>
  <c r="G4600" i="2"/>
  <c r="F4728" i="2"/>
  <c r="G4728" i="2"/>
  <c r="F3997" i="2"/>
  <c r="G3997" i="2"/>
  <c r="F4189" i="2"/>
  <c r="G4189" i="2"/>
  <c r="F4381" i="2"/>
  <c r="G4381" i="2"/>
  <c r="F4573" i="2"/>
  <c r="G4573" i="2"/>
  <c r="F4701" i="2"/>
  <c r="G4701" i="2"/>
  <c r="F4911" i="2"/>
  <c r="G4911" i="2"/>
  <c r="F5103" i="2"/>
  <c r="G5103" i="2"/>
  <c r="F5295" i="2"/>
  <c r="G5295" i="2"/>
  <c r="F5423" i="2"/>
  <c r="G5423" i="2"/>
  <c r="F5615" i="2"/>
  <c r="G5615" i="2"/>
  <c r="F5743" i="2"/>
  <c r="G5743" i="2"/>
  <c r="F5935" i="2"/>
  <c r="G5935" i="2"/>
  <c r="F4804" i="2"/>
  <c r="G4804" i="2"/>
  <c r="F4932" i="2"/>
  <c r="G4932" i="2"/>
  <c r="F5124" i="2"/>
  <c r="G5124" i="2"/>
  <c r="F5252" i="2"/>
  <c r="G5252" i="2"/>
  <c r="F5380" i="2"/>
  <c r="G5380" i="2"/>
  <c r="F5508" i="2"/>
  <c r="G5508" i="2"/>
  <c r="F5700" i="2"/>
  <c r="G5700" i="2"/>
  <c r="F5828" i="2"/>
  <c r="G5828" i="2"/>
  <c r="F6020" i="2"/>
  <c r="G6020" i="2"/>
  <c r="F4857" i="2"/>
  <c r="G4857" i="2"/>
  <c r="F5049" i="2"/>
  <c r="G5049" i="2"/>
  <c r="F5177" i="2"/>
  <c r="G5177" i="2"/>
  <c r="F5369" i="2"/>
  <c r="G5369" i="2"/>
  <c r="F5497" i="2"/>
  <c r="G5497" i="2"/>
  <c r="F5689" i="2"/>
  <c r="G5689" i="2"/>
  <c r="F5817" i="2"/>
  <c r="G5817" i="2"/>
  <c r="F6009" i="2"/>
  <c r="G6009" i="2"/>
  <c r="F3922" i="2"/>
  <c r="G3922" i="2"/>
  <c r="F4178" i="2"/>
  <c r="G4178" i="2"/>
  <c r="F6267" i="2"/>
  <c r="G6267" i="2"/>
  <c r="F6395" i="2"/>
  <c r="G6395" i="2"/>
  <c r="F6256" i="2"/>
  <c r="G6256" i="2"/>
  <c r="F6125" i="2"/>
  <c r="G6125" i="2"/>
  <c r="F6253" i="2"/>
  <c r="G6253" i="2"/>
  <c r="F4230" i="2"/>
  <c r="G4230" i="2"/>
  <c r="F4422" i="2"/>
  <c r="G4422" i="2"/>
  <c r="F4554" i="2"/>
  <c r="G4554" i="2"/>
  <c r="F6911" i="2"/>
  <c r="G6911" i="2"/>
  <c r="F3300" i="2"/>
  <c r="G3300" i="2"/>
  <c r="F2457" i="2"/>
  <c r="G2457" i="2"/>
  <c r="F2649" i="2"/>
  <c r="G2649" i="2"/>
  <c r="F2713" i="2"/>
  <c r="G2713" i="2"/>
  <c r="F2905" i="2"/>
  <c r="G2905" i="2"/>
  <c r="F3987" i="2"/>
  <c r="G3987" i="2"/>
  <c r="F3344" i="2"/>
  <c r="G3344" i="2"/>
  <c r="F3536" i="2"/>
  <c r="G3536" i="2"/>
  <c r="F3728" i="2"/>
  <c r="G3728" i="2"/>
  <c r="F3920" i="2"/>
  <c r="G3920" i="2"/>
  <c r="F2997" i="2"/>
  <c r="G2997" i="2"/>
  <c r="F3189" i="2"/>
  <c r="G3189" i="2"/>
  <c r="F3317" i="2"/>
  <c r="G3317" i="2"/>
  <c r="F3509" i="2"/>
  <c r="G3509" i="2"/>
  <c r="F3637" i="2"/>
  <c r="G3637" i="2"/>
  <c r="F4175" i="2"/>
  <c r="G4175" i="2"/>
  <c r="F4303" i="2"/>
  <c r="G4303" i="2"/>
  <c r="F4559" i="2"/>
  <c r="G4559" i="2"/>
  <c r="F4236" i="2"/>
  <c r="G4236" i="2"/>
  <c r="F4824" i="2"/>
  <c r="G4824" i="2"/>
  <c r="F6458" i="2"/>
  <c r="G6458" i="2"/>
  <c r="F979" i="2"/>
  <c r="G979" i="2"/>
  <c r="F81" i="2"/>
  <c r="G81" i="2"/>
  <c r="F147" i="2"/>
  <c r="G147" i="2"/>
  <c r="F622" i="2"/>
  <c r="G622" i="2"/>
  <c r="F886" i="2"/>
  <c r="G886" i="2"/>
  <c r="F889" i="2"/>
  <c r="G889" i="2"/>
  <c r="F250" i="2"/>
  <c r="G250" i="2"/>
  <c r="F765" i="2"/>
  <c r="G765" i="2"/>
  <c r="F509" i="2"/>
  <c r="G509" i="2"/>
  <c r="F253" i="2"/>
  <c r="G253" i="2"/>
  <c r="F676" i="2"/>
  <c r="G676" i="2"/>
  <c r="F580" i="2"/>
  <c r="G580" i="2"/>
  <c r="F516" i="2"/>
  <c r="G516" i="2"/>
  <c r="F452" i="2"/>
  <c r="G452" i="2"/>
  <c r="F388" i="2"/>
  <c r="G388" i="2"/>
  <c r="F324" i="2"/>
  <c r="G324" i="2"/>
  <c r="F260" i="2"/>
  <c r="G260" i="2"/>
  <c r="F193" i="2"/>
  <c r="G193" i="2"/>
  <c r="F127" i="2"/>
  <c r="G127" i="2"/>
  <c r="F783" i="2"/>
  <c r="G783" i="2"/>
  <c r="F719" i="2"/>
  <c r="G719" i="2"/>
  <c r="F655" i="2"/>
  <c r="G655" i="2"/>
  <c r="F591" i="2"/>
  <c r="G591" i="2"/>
  <c r="F527" i="2"/>
  <c r="G527" i="2"/>
  <c r="F463" i="2"/>
  <c r="G463" i="2"/>
  <c r="F399" i="2"/>
  <c r="G399" i="2"/>
  <c r="F335" i="2"/>
  <c r="G335" i="2"/>
  <c r="F271" i="2"/>
  <c r="G271" i="2"/>
  <c r="F207" i="2"/>
  <c r="G207" i="2"/>
  <c r="F140" i="2"/>
  <c r="G140" i="2"/>
  <c r="F900" i="2"/>
  <c r="G900" i="2"/>
  <c r="F132" i="2"/>
  <c r="G132" i="2"/>
  <c r="F195" i="2"/>
  <c r="G195" i="2"/>
  <c r="F670" i="2"/>
  <c r="G670" i="2"/>
  <c r="F414" i="2"/>
  <c r="G414" i="2"/>
  <c r="F940" i="2"/>
  <c r="G940" i="2"/>
  <c r="F298" i="2"/>
  <c r="G298" i="2"/>
  <c r="F812" i="2"/>
  <c r="G812" i="2"/>
  <c r="F557" i="2"/>
  <c r="G557" i="2"/>
  <c r="F301" i="2"/>
  <c r="G301" i="2"/>
  <c r="F724" i="2"/>
  <c r="G724" i="2"/>
  <c r="F596" i="2"/>
  <c r="G596" i="2"/>
  <c r="F528" i="2"/>
  <c r="G528" i="2"/>
  <c r="F464" i="2"/>
  <c r="G464" i="2"/>
  <c r="F400" i="2"/>
  <c r="G400" i="2"/>
  <c r="F336" i="2"/>
  <c r="G336" i="2"/>
  <c r="F272" i="2"/>
  <c r="G272" i="2"/>
  <c r="F208" i="2"/>
  <c r="G208" i="2"/>
  <c r="F141" i="2"/>
  <c r="G141" i="2"/>
  <c r="F798" i="2"/>
  <c r="G798" i="2"/>
  <c r="F731" i="2"/>
  <c r="G731" i="2"/>
  <c r="F667" i="2"/>
  <c r="G667" i="2"/>
  <c r="F603" i="2"/>
  <c r="G603" i="2"/>
  <c r="F539" i="2"/>
  <c r="G539" i="2"/>
  <c r="F475" i="2"/>
  <c r="G475" i="2"/>
  <c r="F411" i="2"/>
  <c r="G411" i="2"/>
  <c r="F347" i="2"/>
  <c r="G347" i="2"/>
  <c r="F283" i="2"/>
  <c r="G283" i="2"/>
  <c r="F219" i="2"/>
  <c r="G219" i="2"/>
  <c r="F152" i="2"/>
  <c r="G152" i="2"/>
  <c r="F28" i="2"/>
  <c r="G28" i="2"/>
  <c r="F22" i="2"/>
  <c r="G22" i="2"/>
  <c r="F922" i="2"/>
  <c r="G922" i="2"/>
  <c r="F718" i="2"/>
  <c r="G718" i="2"/>
  <c r="F462" i="2"/>
  <c r="G462" i="2"/>
  <c r="F991" i="2"/>
  <c r="G991" i="2"/>
  <c r="F346" i="2"/>
  <c r="G346" i="2"/>
  <c r="F860" i="2"/>
  <c r="G860" i="2"/>
  <c r="F605" i="2"/>
  <c r="G605" i="2"/>
  <c r="F349" i="2"/>
  <c r="G349" i="2"/>
  <c r="F772" i="2"/>
  <c r="G772" i="2"/>
  <c r="F612" i="2"/>
  <c r="G612" i="2"/>
  <c r="F540" i="2"/>
  <c r="G540" i="2"/>
  <c r="F476" i="2"/>
  <c r="G476" i="2"/>
  <c r="F412" i="2"/>
  <c r="G412" i="2"/>
  <c r="F348" i="2"/>
  <c r="G348" i="2"/>
  <c r="F284" i="2"/>
  <c r="G284" i="2"/>
  <c r="F220" i="2"/>
  <c r="G220" i="2"/>
  <c r="F153" i="2"/>
  <c r="G153" i="2"/>
  <c r="F810" i="2"/>
  <c r="G810" i="2"/>
  <c r="F743" i="2"/>
  <c r="G743" i="2"/>
  <c r="F679" i="2"/>
  <c r="G679" i="2"/>
  <c r="F615" i="2"/>
  <c r="G615" i="2"/>
  <c r="F551" i="2"/>
  <c r="G551" i="2"/>
  <c r="F487" i="2"/>
  <c r="G487" i="2"/>
  <c r="F423" i="2"/>
  <c r="G423" i="2"/>
  <c r="F359" i="2"/>
  <c r="G359" i="2"/>
  <c r="F295" i="2"/>
  <c r="G295" i="2"/>
  <c r="F231" i="2"/>
  <c r="G231" i="2"/>
  <c r="F164" i="2"/>
  <c r="G164" i="2"/>
  <c r="F102" i="2"/>
  <c r="G102" i="2"/>
  <c r="F712" i="2"/>
  <c r="G712" i="2"/>
  <c r="F776" i="2"/>
  <c r="G776" i="2"/>
  <c r="F843" i="2"/>
  <c r="G843" i="2"/>
  <c r="F225" i="2"/>
  <c r="G225" i="2"/>
  <c r="F289" i="2"/>
  <c r="G289" i="2"/>
  <c r="F353" i="2"/>
  <c r="G353" i="2"/>
  <c r="F417" i="2"/>
  <c r="G417" i="2"/>
  <c r="F481" i="2"/>
  <c r="G481" i="2"/>
  <c r="F545" i="2"/>
  <c r="G545" i="2"/>
  <c r="F609" i="2"/>
  <c r="G609" i="2"/>
  <c r="F673" i="2"/>
  <c r="G673" i="2"/>
  <c r="F737" i="2"/>
  <c r="G737" i="2"/>
  <c r="F800" i="2"/>
  <c r="G800" i="2"/>
  <c r="F864" i="2"/>
  <c r="G864" i="2"/>
  <c r="F158" i="2"/>
  <c r="G158" i="2"/>
  <c r="F222" i="2"/>
  <c r="G222" i="2"/>
  <c r="F286" i="2"/>
  <c r="G286" i="2"/>
  <c r="F350" i="2"/>
  <c r="G350" i="2"/>
  <c r="F797" i="2"/>
  <c r="G797" i="2"/>
  <c r="F861" i="2"/>
  <c r="G861" i="2"/>
  <c r="F928" i="2"/>
  <c r="G928" i="2"/>
  <c r="F995" i="2"/>
  <c r="G995" i="2"/>
  <c r="F59" i="2"/>
  <c r="G59" i="2"/>
  <c r="F830" i="2"/>
  <c r="G830" i="2"/>
  <c r="F961" i="2"/>
  <c r="G961" i="2"/>
  <c r="F466" i="2"/>
  <c r="G466" i="2"/>
  <c r="F530" i="2"/>
  <c r="G530" i="2"/>
  <c r="F594" i="2"/>
  <c r="G594" i="2"/>
  <c r="F658" i="2"/>
  <c r="G658" i="2"/>
  <c r="F722" i="2"/>
  <c r="G722" i="2"/>
  <c r="F794" i="2"/>
  <c r="G794" i="2"/>
  <c r="F949" i="2"/>
  <c r="G949" i="2"/>
  <c r="F183" i="2"/>
  <c r="G183" i="2"/>
  <c r="F926" i="2"/>
  <c r="G926" i="2"/>
  <c r="F989" i="2"/>
  <c r="G989" i="2"/>
  <c r="F53" i="2"/>
  <c r="G53" i="2"/>
  <c r="F117" i="2"/>
  <c r="G117" i="2"/>
  <c r="F26" i="2"/>
  <c r="G26" i="2"/>
  <c r="F90" i="2"/>
  <c r="G90" i="2"/>
  <c r="F951" i="2"/>
  <c r="G951" i="2"/>
  <c r="F88" i="2"/>
  <c r="G88" i="2"/>
  <c r="F32" i="2"/>
  <c r="G32" i="2"/>
  <c r="F604" i="2"/>
  <c r="G604" i="2"/>
  <c r="F668" i="2"/>
  <c r="G668" i="2"/>
  <c r="F732" i="2"/>
  <c r="G732" i="2"/>
  <c r="F799" i="2"/>
  <c r="G799" i="2"/>
  <c r="F863" i="2"/>
  <c r="G863" i="2"/>
  <c r="F245" i="2"/>
  <c r="G245" i="2"/>
  <c r="F309" i="2"/>
  <c r="G309" i="2"/>
  <c r="F373" i="2"/>
  <c r="G373" i="2"/>
  <c r="F437" i="2"/>
  <c r="G437" i="2"/>
  <c r="F501" i="2"/>
  <c r="G501" i="2"/>
  <c r="F565" i="2"/>
  <c r="G565" i="2"/>
  <c r="F629" i="2"/>
  <c r="G629" i="2"/>
  <c r="F693" i="2"/>
  <c r="G693" i="2"/>
  <c r="F757" i="2"/>
  <c r="G757" i="2"/>
  <c r="F820" i="2"/>
  <c r="G820" i="2"/>
  <c r="F108" i="2"/>
  <c r="G108" i="2"/>
  <c r="F178" i="2"/>
  <c r="G178" i="2"/>
  <c r="F242" i="2"/>
  <c r="G242" i="2"/>
  <c r="F306" i="2"/>
  <c r="G306" i="2"/>
  <c r="F370" i="2"/>
  <c r="G370" i="2"/>
  <c r="F817" i="2"/>
  <c r="G817" i="2"/>
  <c r="F881" i="2"/>
  <c r="G881" i="2"/>
  <c r="F948" i="2"/>
  <c r="G948" i="2"/>
  <c r="F15" i="2"/>
  <c r="G15" i="2"/>
  <c r="F79" i="2"/>
  <c r="G79" i="2"/>
  <c r="F870" i="2"/>
  <c r="G870" i="2"/>
  <c r="F422" i="2"/>
  <c r="G422" i="2"/>
  <c r="F486" i="2"/>
  <c r="G486" i="2"/>
  <c r="F550" i="2"/>
  <c r="G550" i="2"/>
  <c r="F614" i="2"/>
  <c r="G614" i="2"/>
  <c r="F678" i="2"/>
  <c r="G678" i="2"/>
  <c r="F742" i="2"/>
  <c r="G742" i="2"/>
  <c r="F858" i="2"/>
  <c r="G858" i="2"/>
  <c r="F139" i="2"/>
  <c r="G139" i="2"/>
  <c r="F883" i="2"/>
  <c r="G883" i="2"/>
  <c r="F946" i="2"/>
  <c r="G946" i="2"/>
  <c r="F9" i="2"/>
  <c r="G9" i="2"/>
  <c r="F73" i="2"/>
  <c r="G73" i="2"/>
  <c r="F884" i="2"/>
  <c r="G884" i="2"/>
  <c r="F46" i="2"/>
  <c r="G46" i="2"/>
  <c r="F907" i="2"/>
  <c r="G907" i="2"/>
  <c r="F971" i="2"/>
  <c r="G971" i="2"/>
  <c r="F988" i="2"/>
  <c r="G988" i="2"/>
  <c r="F68" i="2"/>
  <c r="G68" i="2"/>
  <c r="F704" i="2"/>
  <c r="G704" i="2"/>
  <c r="F768" i="2"/>
  <c r="G768" i="2"/>
  <c r="F835" i="2"/>
  <c r="G835" i="2"/>
  <c r="F217" i="2"/>
  <c r="G217" i="2"/>
  <c r="F281" i="2"/>
  <c r="G281" i="2"/>
  <c r="F345" i="2"/>
  <c r="G345" i="2"/>
  <c r="F409" i="2"/>
  <c r="G409" i="2"/>
  <c r="F473" i="2"/>
  <c r="G473" i="2"/>
  <c r="F537" i="2"/>
  <c r="G537" i="2"/>
  <c r="F601" i="2"/>
  <c r="G601" i="2"/>
  <c r="F665" i="2"/>
  <c r="G665" i="2"/>
  <c r="F729" i="2"/>
  <c r="G729" i="2"/>
  <c r="F793" i="2"/>
  <c r="G793" i="2"/>
  <c r="F856" i="2"/>
  <c r="G856" i="2"/>
  <c r="F150" i="2"/>
  <c r="G150" i="2"/>
  <c r="F214" i="2"/>
  <c r="G214" i="2"/>
  <c r="F278" i="2"/>
  <c r="G278" i="2"/>
  <c r="F342" i="2"/>
  <c r="G342" i="2"/>
  <c r="F406" i="2"/>
  <c r="G406" i="2"/>
  <c r="F853" i="2"/>
  <c r="G853" i="2"/>
  <c r="F920" i="2"/>
  <c r="G920" i="2"/>
  <c r="F984" i="2"/>
  <c r="G984" i="2"/>
  <c r="F51" i="2"/>
  <c r="G51" i="2"/>
  <c r="F774" i="2"/>
  <c r="G774" i="2"/>
  <c r="F945" i="2"/>
  <c r="G945" i="2"/>
  <c r="F458" i="2"/>
  <c r="G458" i="2"/>
  <c r="F522" i="2"/>
  <c r="G522" i="2"/>
  <c r="F586" i="2"/>
  <c r="G586" i="2"/>
  <c r="F650" i="2"/>
  <c r="G650" i="2"/>
  <c r="F714" i="2"/>
  <c r="G714" i="2"/>
  <c r="F782" i="2"/>
  <c r="G782" i="2"/>
  <c r="F933" i="2"/>
  <c r="G933" i="2"/>
  <c r="F175" i="2"/>
  <c r="G175" i="2"/>
  <c r="F918" i="2"/>
  <c r="G918" i="2"/>
  <c r="F982" i="2"/>
  <c r="G982" i="2"/>
  <c r="F45" i="2"/>
  <c r="G45" i="2"/>
  <c r="F109" i="2"/>
  <c r="G109" i="2"/>
  <c r="F18" i="2"/>
  <c r="G18" i="2"/>
  <c r="F82" i="2"/>
  <c r="G82" i="2"/>
  <c r="F943" i="2"/>
  <c r="G943" i="2"/>
  <c r="F72" i="2"/>
  <c r="G72" i="2"/>
  <c r="F24" i="2"/>
  <c r="G24" i="2"/>
  <c r="F128" i="2"/>
  <c r="G128" i="2"/>
  <c r="F702" i="2"/>
  <c r="G702" i="2"/>
  <c r="F844" i="2"/>
  <c r="G844" i="2"/>
  <c r="F608" i="2"/>
  <c r="G608" i="2"/>
  <c r="F344" i="2"/>
  <c r="G344" i="2"/>
  <c r="F806" i="2"/>
  <c r="G806" i="2"/>
  <c r="F547" i="2"/>
  <c r="G547" i="2"/>
  <c r="F291" i="2"/>
  <c r="G291" i="2"/>
  <c r="F97" i="2"/>
  <c r="G97" i="2"/>
  <c r="F908" i="2"/>
  <c r="G908" i="2"/>
  <c r="F269" i="2"/>
  <c r="G269" i="2"/>
  <c r="F456" i="2"/>
  <c r="G456" i="2"/>
  <c r="F197" i="2"/>
  <c r="G197" i="2"/>
  <c r="F659" i="2"/>
  <c r="G659" i="2"/>
  <c r="F403" i="2"/>
  <c r="G403" i="2"/>
  <c r="F909" i="2"/>
  <c r="G909" i="2"/>
  <c r="F202" i="2"/>
  <c r="G202" i="2"/>
  <c r="F648" i="2"/>
  <c r="G648" i="2"/>
  <c r="F970" i="2"/>
  <c r="G970" i="2"/>
  <c r="F312" i="2"/>
  <c r="G312" i="2"/>
  <c r="F515" i="2"/>
  <c r="G515" i="2"/>
  <c r="F114" i="2"/>
  <c r="G114" i="2"/>
  <c r="F510" i="2"/>
  <c r="G510" i="2"/>
  <c r="F628" i="2"/>
  <c r="G628" i="2"/>
  <c r="F755" i="2"/>
  <c r="G755" i="2"/>
  <c r="F376" i="2"/>
  <c r="G376" i="2"/>
  <c r="F144" i="2"/>
  <c r="G144" i="2"/>
  <c r="F232" i="2"/>
  <c r="G232" i="2"/>
  <c r="F563" i="2"/>
  <c r="G563" i="2"/>
  <c r="F248" i="2"/>
  <c r="G248" i="2"/>
  <c r="F211" i="2"/>
  <c r="G211" i="2"/>
  <c r="F6229" i="2"/>
  <c r="G6229" i="2"/>
  <c r="F3962" i="2"/>
  <c r="G3962" i="2"/>
  <c r="F5153" i="2"/>
  <c r="G5153" i="2"/>
  <c r="F5484" i="2"/>
  <c r="G5484" i="2"/>
  <c r="F5783" i="2"/>
  <c r="G5783" i="2"/>
  <c r="F4677" i="2"/>
  <c r="G4677" i="2"/>
  <c r="F4640" i="2"/>
  <c r="G4640" i="2"/>
  <c r="F4451" i="2"/>
  <c r="G4451" i="2"/>
  <c r="F3081" i="2"/>
  <c r="G3081" i="2"/>
  <c r="F3943" i="2"/>
  <c r="G3943" i="2"/>
  <c r="F3080" i="2"/>
  <c r="G3080" i="2"/>
  <c r="F2193" i="2"/>
  <c r="G2193" i="2"/>
  <c r="F1937" i="2"/>
  <c r="G1937" i="2"/>
  <c r="F1681" i="2"/>
  <c r="G1681" i="2"/>
  <c r="F1425" i="2"/>
  <c r="G1425" i="2"/>
  <c r="F1193" i="2"/>
  <c r="G1193" i="2"/>
  <c r="F2920" i="2"/>
  <c r="G2920" i="2"/>
  <c r="F2664" i="2"/>
  <c r="G2664" i="2"/>
  <c r="F3659" i="2"/>
  <c r="G3659" i="2"/>
  <c r="F3742" i="2"/>
  <c r="G3742" i="2"/>
  <c r="F3503" i="2"/>
  <c r="G3503" i="2"/>
  <c r="F3542" i="2"/>
  <c r="G3542" i="2"/>
  <c r="F3286" i="2"/>
  <c r="G3286" i="2"/>
  <c r="F3075" i="2"/>
  <c r="G3075" i="2"/>
  <c r="F3106" i="2"/>
  <c r="G3106" i="2"/>
  <c r="F2376" i="2"/>
  <c r="G2376" i="2"/>
  <c r="F2935" i="2"/>
  <c r="G2935" i="2"/>
  <c r="F2894" i="2"/>
  <c r="G2894" i="2"/>
  <c r="F2743" i="2"/>
  <c r="G2743" i="2"/>
  <c r="F2487" i="2"/>
  <c r="G2487" i="2"/>
  <c r="F2650" i="2"/>
  <c r="G2650" i="2"/>
  <c r="F1844" i="2"/>
  <c r="G1844" i="2"/>
  <c r="F2606" i="2"/>
  <c r="G2606" i="2"/>
  <c r="F2350" i="2"/>
  <c r="G2350" i="2"/>
  <c r="F2235" i="2"/>
  <c r="G2235" i="2"/>
  <c r="F2318" i="2"/>
  <c r="G2318" i="2"/>
  <c r="F2062" i="2"/>
  <c r="G2062" i="2"/>
  <c r="F1368" i="2"/>
  <c r="G1368" i="2"/>
  <c r="F1112" i="2"/>
  <c r="G1112" i="2"/>
  <c r="F1755" i="2"/>
  <c r="G1755" i="2"/>
  <c r="F1798" i="2"/>
  <c r="G1798" i="2"/>
  <c r="F1627" i="2"/>
  <c r="G1627" i="2"/>
  <c r="F1395" i="2"/>
  <c r="G1395" i="2"/>
  <c r="F1630" i="2"/>
  <c r="G1630" i="2"/>
  <c r="F1566" i="2"/>
  <c r="G1566" i="2"/>
  <c r="F1502" i="2"/>
  <c r="G1502" i="2"/>
  <c r="F1438" i="2"/>
  <c r="G1438" i="2"/>
  <c r="F1374" i="2"/>
  <c r="G1374" i="2"/>
  <c r="F1052" i="2"/>
  <c r="G1052" i="2"/>
  <c r="F1323" i="2"/>
  <c r="G1323" i="2"/>
  <c r="F1259" i="2"/>
  <c r="G1259" i="2"/>
  <c r="F1195" i="2"/>
  <c r="G1195" i="2"/>
  <c r="F1131" i="2"/>
  <c r="G1131" i="2"/>
  <c r="F1067" i="2"/>
  <c r="G1067" i="2"/>
  <c r="F1003" i="2"/>
  <c r="G1003" i="2"/>
  <c r="F1274" i="2"/>
  <c r="G1274" i="2"/>
  <c r="F1210" i="2"/>
  <c r="G1210" i="2"/>
  <c r="F1146" i="2"/>
  <c r="G1146" i="2"/>
  <c r="F1082" i="2"/>
  <c r="G1082" i="2"/>
  <c r="F1018" i="2"/>
  <c r="G1018" i="2"/>
  <c r="F1526" i="2"/>
  <c r="G1526" i="2"/>
  <c r="F1366" i="2"/>
  <c r="G1366" i="2"/>
  <c r="F1299" i="2"/>
  <c r="G1299" i="2"/>
  <c r="F1155" i="2"/>
  <c r="G1155" i="2"/>
  <c r="F1027" i="2"/>
  <c r="G1027" i="2"/>
  <c r="F1218" i="2"/>
  <c r="G1218" i="2"/>
  <c r="F1058" i="2"/>
  <c r="G1058" i="2"/>
  <c r="F3657" i="2"/>
  <c r="G3657" i="2"/>
  <c r="F2081" i="2"/>
  <c r="G2081" i="2"/>
  <c r="F1273" i="2"/>
  <c r="G1273" i="2"/>
  <c r="F4462" i="2"/>
  <c r="G4462" i="2"/>
  <c r="F6307" i="2"/>
  <c r="G6307" i="2"/>
  <c r="F5601" i="2"/>
  <c r="G5601" i="2"/>
  <c r="F5932" i="2"/>
  <c r="G5932" i="2"/>
  <c r="F4908" i="2"/>
  <c r="G4908" i="2"/>
  <c r="F5207" i="2"/>
  <c r="G5207" i="2"/>
  <c r="F4101" i="2"/>
  <c r="G4101" i="2"/>
  <c r="F4064" i="2"/>
  <c r="G4064" i="2"/>
  <c r="F3529" i="2"/>
  <c r="G3529" i="2"/>
  <c r="F3556" i="2"/>
  <c r="G3556" i="2"/>
  <c r="F2413" i="2"/>
  <c r="G2413" i="2"/>
  <c r="F2305" i="2"/>
  <c r="G2305" i="2"/>
  <c r="F2049" i="2"/>
  <c r="G2049" i="2"/>
  <c r="F1793" i="2"/>
  <c r="G1793" i="2"/>
  <c r="F1537" i="2"/>
  <c r="G1537" i="2"/>
  <c r="F1305" i="2"/>
  <c r="G1305" i="2"/>
  <c r="F1049" i="2"/>
  <c r="G1049" i="2"/>
  <c r="F2776" i="2"/>
  <c r="G2776" i="2"/>
  <c r="F3771" i="2"/>
  <c r="G3771" i="2"/>
  <c r="F3854" i="2"/>
  <c r="G3854" i="2"/>
  <c r="F3598" i="2"/>
  <c r="G3598" i="2"/>
  <c r="F3359" i="2"/>
  <c r="G3359" i="2"/>
  <c r="F3398" i="2"/>
  <c r="G3398" i="2"/>
  <c r="F3187" i="2"/>
  <c r="G3187" i="2"/>
  <c r="F2580" i="2"/>
  <c r="G2580" i="2"/>
  <c r="F2488" i="2"/>
  <c r="G2488" i="2"/>
  <c r="F3046" i="2"/>
  <c r="G3046" i="2"/>
  <c r="F3006" i="2"/>
  <c r="G3006" i="2"/>
  <c r="F2184" i="2"/>
  <c r="G2184" i="2"/>
  <c r="F2599" i="2"/>
  <c r="G2599" i="2"/>
  <c r="F2762" i="2"/>
  <c r="G2762" i="2"/>
  <c r="F1956" i="2"/>
  <c r="G1956" i="2"/>
  <c r="F2371" i="2"/>
  <c r="G2371" i="2"/>
  <c r="F2462" i="2"/>
  <c r="G2462" i="2"/>
  <c r="F1616" i="2"/>
  <c r="G1616" i="2"/>
  <c r="F2091" i="2"/>
  <c r="G2091" i="2"/>
  <c r="F2174" i="2"/>
  <c r="G2174" i="2"/>
  <c r="F1480" i="2"/>
  <c r="G1480" i="2"/>
  <c r="F1224" i="2"/>
  <c r="G1224" i="2"/>
  <c r="F1867" i="2"/>
  <c r="G1867" i="2"/>
  <c r="F1910" i="2"/>
  <c r="G1910" i="2"/>
  <c r="F1096" i="2"/>
  <c r="G1096" i="2"/>
  <c r="F1483" i="2"/>
  <c r="G1483" i="2"/>
  <c r="F1359" i="2"/>
  <c r="G1359" i="2"/>
  <c r="F1594" i="2"/>
  <c r="G1594" i="2"/>
  <c r="F1530" i="2"/>
  <c r="G1530" i="2"/>
  <c r="F1466" i="2"/>
  <c r="G1466" i="2"/>
  <c r="F1402" i="2"/>
  <c r="G1402" i="2"/>
  <c r="F1338" i="2"/>
  <c r="G1338" i="2"/>
  <c r="F1016" i="2"/>
  <c r="G1016" i="2"/>
  <c r="F1287" i="2"/>
  <c r="G1287" i="2"/>
  <c r="F1223" i="2"/>
  <c r="G1223" i="2"/>
  <c r="F1159" i="2"/>
  <c r="G1159" i="2"/>
  <c r="F1095" i="2"/>
  <c r="G1095" i="2"/>
  <c r="F1031" i="2"/>
  <c r="G1031" i="2"/>
  <c r="F1302" i="2"/>
  <c r="G1302" i="2"/>
  <c r="F1238" i="2"/>
  <c r="G1238" i="2"/>
  <c r="F1174" i="2"/>
  <c r="G1174" i="2"/>
  <c r="F1110" i="2"/>
  <c r="G1110" i="2"/>
  <c r="F1046" i="2"/>
  <c r="G1046" i="2"/>
  <c r="F1590" i="2"/>
  <c r="G1590" i="2"/>
  <c r="F1414" i="2"/>
  <c r="G1414" i="2"/>
  <c r="F1283" i="2"/>
  <c r="G1283" i="2"/>
  <c r="F1139" i="2"/>
  <c r="G1139" i="2"/>
  <c r="F1298" i="2"/>
  <c r="G1298" i="2"/>
  <c r="F1154" i="2"/>
  <c r="G1154" i="2"/>
  <c r="F1026" i="2"/>
  <c r="G1026" i="2"/>
  <c r="F3684" i="2"/>
  <c r="G3684" i="2"/>
  <c r="F1953" i="2"/>
  <c r="G1953" i="2"/>
  <c r="F1423" i="2"/>
  <c r="G1423" i="2"/>
  <c r="F1487" i="2"/>
  <c r="G1487" i="2"/>
  <c r="F1551" i="2"/>
  <c r="G1551" i="2"/>
  <c r="F1615" i="2"/>
  <c r="G1615" i="2"/>
  <c r="F1679" i="2"/>
  <c r="G1679" i="2"/>
  <c r="F1658" i="2"/>
  <c r="G1658" i="2"/>
  <c r="F1722" i="2"/>
  <c r="G1722" i="2"/>
  <c r="F1786" i="2"/>
  <c r="G1786" i="2"/>
  <c r="F1850" i="2"/>
  <c r="G1850" i="2"/>
  <c r="F1914" i="2"/>
  <c r="G1914" i="2"/>
  <c r="F1978" i="2"/>
  <c r="G1978" i="2"/>
  <c r="F1743" i="2"/>
  <c r="G1743" i="2"/>
  <c r="F1807" i="2"/>
  <c r="G1807" i="2"/>
  <c r="F1871" i="2"/>
  <c r="G1871" i="2"/>
  <c r="F1935" i="2"/>
  <c r="G1935" i="2"/>
  <c r="F1100" i="2"/>
  <c r="G1100" i="2"/>
  <c r="F1164" i="2"/>
  <c r="G1164" i="2"/>
  <c r="F1228" i="2"/>
  <c r="G1228" i="2"/>
  <c r="F1292" i="2"/>
  <c r="G1292" i="2"/>
  <c r="F1356" i="2"/>
  <c r="G1356" i="2"/>
  <c r="F1420" i="2"/>
  <c r="G1420" i="2"/>
  <c r="F1484" i="2"/>
  <c r="G1484" i="2"/>
  <c r="F1548" i="2"/>
  <c r="G1548" i="2"/>
  <c r="F2050" i="2"/>
  <c r="G2050" i="2"/>
  <c r="F2114" i="2"/>
  <c r="G2114" i="2"/>
  <c r="F2178" i="2"/>
  <c r="G2178" i="2"/>
  <c r="F2242" i="2"/>
  <c r="G2242" i="2"/>
  <c r="F2306" i="2"/>
  <c r="G2306" i="2"/>
  <c r="F2031" i="2"/>
  <c r="G2031" i="2"/>
  <c r="F2095" i="2"/>
  <c r="G2095" i="2"/>
  <c r="F2159" i="2"/>
  <c r="G2159" i="2"/>
  <c r="F2223" i="2"/>
  <c r="G2223" i="2"/>
  <c r="F915" i="2"/>
  <c r="G915" i="2"/>
  <c r="F17" i="2"/>
  <c r="G17" i="2"/>
  <c r="F874" i="2"/>
  <c r="G874" i="2"/>
  <c r="F558" i="2"/>
  <c r="G558" i="2"/>
  <c r="F87" i="2"/>
  <c r="G87" i="2"/>
  <c r="F825" i="2"/>
  <c r="G825" i="2"/>
  <c r="F186" i="2"/>
  <c r="G186" i="2"/>
  <c r="F701" i="2"/>
  <c r="G701" i="2"/>
  <c r="F445" i="2"/>
  <c r="G445" i="2"/>
  <c r="F871" i="2"/>
  <c r="G871" i="2"/>
  <c r="F644" i="2"/>
  <c r="G644" i="2"/>
  <c r="F564" i="2"/>
  <c r="G564" i="2"/>
  <c r="F500" i="2"/>
  <c r="G500" i="2"/>
  <c r="F436" i="2"/>
  <c r="G436" i="2"/>
  <c r="F372" i="2"/>
  <c r="G372" i="2"/>
  <c r="F308" i="2"/>
  <c r="G308" i="2"/>
  <c r="F244" i="2"/>
  <c r="G244" i="2"/>
  <c r="F177" i="2"/>
  <c r="G177" i="2"/>
  <c r="F111" i="2"/>
  <c r="G111" i="2"/>
  <c r="F767" i="2"/>
  <c r="G767" i="2"/>
  <c r="F703" i="2"/>
  <c r="G703" i="2"/>
  <c r="F639" i="2"/>
  <c r="G639" i="2"/>
  <c r="F575" i="2"/>
  <c r="G575" i="2"/>
  <c r="F511" i="2"/>
  <c r="G511" i="2"/>
  <c r="F447" i="2"/>
  <c r="G447" i="2"/>
  <c r="F383" i="2"/>
  <c r="G383" i="2"/>
  <c r="F319" i="2"/>
  <c r="G319" i="2"/>
  <c r="F255" i="2"/>
  <c r="G255" i="2"/>
  <c r="F188" i="2"/>
  <c r="G188" i="2"/>
  <c r="F126" i="2"/>
  <c r="G126" i="2"/>
  <c r="F963" i="2"/>
  <c r="G963" i="2"/>
  <c r="F65" i="2"/>
  <c r="G65" i="2"/>
  <c r="F973" i="2"/>
  <c r="G973" i="2"/>
  <c r="F606" i="2"/>
  <c r="G606" i="2"/>
  <c r="F854" i="2"/>
  <c r="G854" i="2"/>
  <c r="F873" i="2"/>
  <c r="G873" i="2"/>
  <c r="F234" i="2"/>
  <c r="G234" i="2"/>
  <c r="F749" i="2"/>
  <c r="G749" i="2"/>
  <c r="F493" i="2"/>
  <c r="G493" i="2"/>
  <c r="F237" i="2"/>
  <c r="G237" i="2"/>
  <c r="F660" i="2"/>
  <c r="G660" i="2"/>
  <c r="F576" i="2"/>
  <c r="G576" i="2"/>
  <c r="F512" i="2"/>
  <c r="G512" i="2"/>
  <c r="F448" i="2"/>
  <c r="G448" i="2"/>
  <c r="F384" i="2"/>
  <c r="G384" i="2"/>
  <c r="F320" i="2"/>
  <c r="G320" i="2"/>
  <c r="F256" i="2"/>
  <c r="G256" i="2"/>
  <c r="F189" i="2"/>
  <c r="G189" i="2"/>
  <c r="F123" i="2"/>
  <c r="G123" i="2"/>
  <c r="F779" i="2"/>
  <c r="G779" i="2"/>
  <c r="F715" i="2"/>
  <c r="G715" i="2"/>
  <c r="F651" i="2"/>
  <c r="G651" i="2"/>
  <c r="F587" i="2"/>
  <c r="G587" i="2"/>
  <c r="F523" i="2"/>
  <c r="G523" i="2"/>
  <c r="F459" i="2"/>
  <c r="G459" i="2"/>
  <c r="F395" i="2"/>
  <c r="G395" i="2"/>
  <c r="F331" i="2"/>
  <c r="G331" i="2"/>
  <c r="F267" i="2"/>
  <c r="G267" i="2"/>
  <c r="F203" i="2"/>
  <c r="G203" i="2"/>
  <c r="F136" i="2"/>
  <c r="G136" i="2"/>
  <c r="F80" i="2"/>
  <c r="G80" i="2"/>
  <c r="F113" i="2"/>
  <c r="G113" i="2"/>
  <c r="F179" i="2"/>
  <c r="G179" i="2"/>
  <c r="F654" i="2"/>
  <c r="G654" i="2"/>
  <c r="F953" i="2"/>
  <c r="G953" i="2"/>
  <c r="F924" i="2"/>
  <c r="G924" i="2"/>
  <c r="F282" i="2"/>
  <c r="G282" i="2"/>
  <c r="F796" i="2"/>
  <c r="G796" i="2"/>
  <c r="F541" i="2"/>
  <c r="G541" i="2"/>
  <c r="F285" i="2"/>
  <c r="G285" i="2"/>
  <c r="F708" i="2"/>
  <c r="G708" i="2"/>
  <c r="F592" i="2"/>
  <c r="G592" i="2"/>
  <c r="F524" i="2"/>
  <c r="G524" i="2"/>
  <c r="F460" i="2"/>
  <c r="G460" i="2"/>
  <c r="F396" i="2"/>
  <c r="G396" i="2"/>
  <c r="F332" i="2"/>
  <c r="G332" i="2"/>
  <c r="F268" i="2"/>
  <c r="G268" i="2"/>
  <c r="F204" i="2"/>
  <c r="G204" i="2"/>
  <c r="F137" i="2"/>
  <c r="G137" i="2"/>
  <c r="F791" i="2"/>
  <c r="G791" i="2"/>
  <c r="F727" i="2"/>
  <c r="G727" i="2"/>
  <c r="F663" i="2"/>
  <c r="G663" i="2"/>
  <c r="F599" i="2"/>
  <c r="G599" i="2"/>
  <c r="F535" i="2"/>
  <c r="G535" i="2"/>
  <c r="F471" i="2"/>
  <c r="G471" i="2"/>
  <c r="F407" i="2"/>
  <c r="G407" i="2"/>
  <c r="F343" i="2"/>
  <c r="G343" i="2"/>
  <c r="F279" i="2"/>
  <c r="G279" i="2"/>
  <c r="F215" i="2"/>
  <c r="G215" i="2"/>
  <c r="F148" i="2"/>
  <c r="G148" i="2"/>
  <c r="F664" i="2"/>
  <c r="G664" i="2"/>
  <c r="F728" i="2"/>
  <c r="G728" i="2"/>
  <c r="F792" i="2"/>
  <c r="G792" i="2"/>
  <c r="F859" i="2"/>
  <c r="G859" i="2"/>
  <c r="F241" i="2"/>
  <c r="G241" i="2"/>
  <c r="F305" i="2"/>
  <c r="G305" i="2"/>
  <c r="F369" i="2"/>
  <c r="G369" i="2"/>
  <c r="F433" i="2"/>
  <c r="G433" i="2"/>
  <c r="F497" i="2"/>
  <c r="G497" i="2"/>
  <c r="F561" i="2"/>
  <c r="G561" i="2"/>
  <c r="F625" i="2"/>
  <c r="G625" i="2"/>
  <c r="F689" i="2"/>
  <c r="G689" i="2"/>
  <c r="F753" i="2"/>
  <c r="G753" i="2"/>
  <c r="F816" i="2"/>
  <c r="G816" i="2"/>
  <c r="F104" i="2"/>
  <c r="G104" i="2"/>
  <c r="F174" i="2"/>
  <c r="G174" i="2"/>
  <c r="F238" i="2"/>
  <c r="G238" i="2"/>
  <c r="F302" i="2"/>
  <c r="G302" i="2"/>
  <c r="F366" i="2"/>
  <c r="G366" i="2"/>
  <c r="F813" i="2"/>
  <c r="G813" i="2"/>
  <c r="F877" i="2"/>
  <c r="G877" i="2"/>
  <c r="F944" i="2"/>
  <c r="G944" i="2"/>
  <c r="F11" i="2"/>
  <c r="G11" i="2"/>
  <c r="F75" i="2"/>
  <c r="G75" i="2"/>
  <c r="F862" i="2"/>
  <c r="G862" i="2"/>
  <c r="F418" i="2"/>
  <c r="G418" i="2"/>
  <c r="F482" i="2"/>
  <c r="G482" i="2"/>
  <c r="F546" i="2"/>
  <c r="G546" i="2"/>
  <c r="F610" i="2"/>
  <c r="G610" i="2"/>
  <c r="F674" i="2"/>
  <c r="G674" i="2"/>
  <c r="F738" i="2"/>
  <c r="G738" i="2"/>
  <c r="F850" i="2"/>
  <c r="G850" i="2"/>
  <c r="F135" i="2"/>
  <c r="G135" i="2"/>
  <c r="F199" i="2"/>
  <c r="G199" i="2"/>
  <c r="F942" i="2"/>
  <c r="G942" i="2"/>
  <c r="F5" i="2"/>
  <c r="G5" i="2"/>
  <c r="F69" i="2"/>
  <c r="G69" i="2"/>
  <c r="F880" i="2"/>
  <c r="G880" i="2"/>
  <c r="F42" i="2"/>
  <c r="G42" i="2"/>
  <c r="F981" i="2"/>
  <c r="G981" i="2"/>
  <c r="F967" i="2"/>
  <c r="G967" i="2"/>
  <c r="F904" i="2"/>
  <c r="G904" i="2"/>
  <c r="F60" i="2"/>
  <c r="G60" i="2"/>
  <c r="F620" i="2"/>
  <c r="G620" i="2"/>
  <c r="F684" i="2"/>
  <c r="G684" i="2"/>
  <c r="F748" i="2"/>
  <c r="G748" i="2"/>
  <c r="F815" i="2"/>
  <c r="G815" i="2"/>
  <c r="F879" i="2"/>
  <c r="G879" i="2"/>
  <c r="F261" i="2"/>
  <c r="G261" i="2"/>
  <c r="F325" i="2"/>
  <c r="G325" i="2"/>
  <c r="F389" i="2"/>
  <c r="G389" i="2"/>
  <c r="F453" i="2"/>
  <c r="G453" i="2"/>
  <c r="F517" i="2"/>
  <c r="G517" i="2"/>
  <c r="F581" i="2"/>
  <c r="G581" i="2"/>
  <c r="F645" i="2"/>
  <c r="G645" i="2"/>
  <c r="F709" i="2"/>
  <c r="G709" i="2"/>
  <c r="F773" i="2"/>
  <c r="G773" i="2"/>
  <c r="F836" i="2"/>
  <c r="G836" i="2"/>
  <c r="F124" i="2"/>
  <c r="G124" i="2"/>
  <c r="F194" i="2"/>
  <c r="G194" i="2"/>
  <c r="F258" i="2"/>
  <c r="G258" i="2"/>
  <c r="F322" i="2"/>
  <c r="G322" i="2"/>
  <c r="F386" i="2"/>
  <c r="G386" i="2"/>
  <c r="F833" i="2"/>
  <c r="G833" i="2"/>
  <c r="F897" i="2"/>
  <c r="G897" i="2"/>
  <c r="F964" i="2"/>
  <c r="G964" i="2"/>
  <c r="F31" i="2"/>
  <c r="G31" i="2"/>
  <c r="F95" i="2"/>
  <c r="G95" i="2"/>
  <c r="F902" i="2"/>
  <c r="G902" i="2"/>
  <c r="F438" i="2"/>
  <c r="G438" i="2"/>
  <c r="F502" i="2"/>
  <c r="G502" i="2"/>
  <c r="F566" i="2"/>
  <c r="G566" i="2"/>
  <c r="F630" i="2"/>
  <c r="G630" i="2"/>
  <c r="F694" i="2"/>
  <c r="G694" i="2"/>
  <c r="F758" i="2"/>
  <c r="G758" i="2"/>
  <c r="F890" i="2"/>
  <c r="G890" i="2"/>
  <c r="F155" i="2"/>
  <c r="G155" i="2"/>
  <c r="F899" i="2"/>
  <c r="G899" i="2"/>
  <c r="F962" i="2"/>
  <c r="G962" i="2"/>
  <c r="F25" i="2"/>
  <c r="G25" i="2"/>
  <c r="F89" i="2"/>
  <c r="G89" i="2"/>
  <c r="F994" i="2"/>
  <c r="G994" i="2"/>
  <c r="F62" i="2"/>
  <c r="G62" i="2"/>
  <c r="F923" i="2"/>
  <c r="G923" i="2"/>
  <c r="F987" i="2"/>
  <c r="G987" i="2"/>
  <c r="F4" i="2"/>
  <c r="G4" i="2"/>
  <c r="F100" i="2"/>
  <c r="G100" i="2"/>
  <c r="F720" i="2"/>
  <c r="G720" i="2"/>
  <c r="F784" i="2"/>
  <c r="G784" i="2"/>
  <c r="F851" i="2"/>
  <c r="G851" i="2"/>
  <c r="F233" i="2"/>
  <c r="G233" i="2"/>
  <c r="F297" i="2"/>
  <c r="G297" i="2"/>
  <c r="F361" i="2"/>
  <c r="G361" i="2"/>
  <c r="F425" i="2"/>
  <c r="G425" i="2"/>
  <c r="F489" i="2"/>
  <c r="G489" i="2"/>
  <c r="F553" i="2"/>
  <c r="G553" i="2"/>
  <c r="F617" i="2"/>
  <c r="G617" i="2"/>
  <c r="F681" i="2"/>
  <c r="G681" i="2"/>
  <c r="F745" i="2"/>
  <c r="G745" i="2"/>
  <c r="F808" i="2"/>
  <c r="G808" i="2"/>
  <c r="F872" i="2"/>
  <c r="G872" i="2"/>
  <c r="F166" i="2"/>
  <c r="G166" i="2"/>
  <c r="F230" i="2"/>
  <c r="G230" i="2"/>
  <c r="F294" i="2"/>
  <c r="G294" i="2"/>
  <c r="F358" i="2"/>
  <c r="G358" i="2"/>
  <c r="F805" i="2"/>
  <c r="G805" i="2"/>
  <c r="F869" i="2"/>
  <c r="G869" i="2"/>
  <c r="F936" i="2"/>
  <c r="G936" i="2"/>
  <c r="F3" i="2"/>
  <c r="G3" i="2"/>
  <c r="F67" i="2"/>
  <c r="G67" i="2"/>
  <c r="F846" i="2"/>
  <c r="G846" i="2"/>
  <c r="F977" i="2"/>
  <c r="G977" i="2"/>
  <c r="F474" i="2"/>
  <c r="G474" i="2"/>
  <c r="F538" i="2"/>
  <c r="G538" i="2"/>
  <c r="F602" i="2"/>
  <c r="G602" i="2"/>
  <c r="F666" i="2"/>
  <c r="G666" i="2"/>
  <c r="F730" i="2"/>
  <c r="G730" i="2"/>
  <c r="F834" i="2"/>
  <c r="G834" i="2"/>
  <c r="F965" i="2"/>
  <c r="G965" i="2"/>
  <c r="F191" i="2"/>
  <c r="G191" i="2"/>
  <c r="F934" i="2"/>
  <c r="G934" i="2"/>
  <c r="F997" i="2"/>
  <c r="G997" i="2"/>
  <c r="F61" i="2"/>
  <c r="G61" i="2"/>
  <c r="F125" i="2"/>
  <c r="G125" i="2"/>
  <c r="F34" i="2"/>
  <c r="G34" i="2"/>
  <c r="F98" i="2"/>
  <c r="G98" i="2"/>
  <c r="F959" i="2"/>
  <c r="G959" i="2"/>
  <c r="F896" i="2"/>
  <c r="G896" i="2"/>
  <c r="F44" i="2"/>
  <c r="G44" i="2"/>
  <c r="F905" i="2"/>
  <c r="G905" i="2"/>
  <c r="F446" i="2"/>
  <c r="G446" i="2"/>
  <c r="F589" i="2"/>
  <c r="G589" i="2"/>
  <c r="F536" i="2"/>
  <c r="G536" i="2"/>
  <c r="F280" i="2"/>
  <c r="G280" i="2"/>
  <c r="F739" i="2"/>
  <c r="G739" i="2"/>
  <c r="F483" i="2"/>
  <c r="G483" i="2"/>
  <c r="F227" i="2"/>
  <c r="G227" i="2"/>
  <c r="F163" i="2"/>
  <c r="G163" i="2"/>
  <c r="F266" i="2"/>
  <c r="G266" i="2"/>
  <c r="F692" i="2"/>
  <c r="G692" i="2"/>
  <c r="F392" i="2"/>
  <c r="G392" i="2"/>
  <c r="F130" i="2"/>
  <c r="G130" i="2"/>
  <c r="F595" i="2"/>
  <c r="G595" i="2"/>
  <c r="F339" i="2"/>
  <c r="G339" i="2"/>
  <c r="F574" i="2"/>
  <c r="G574" i="2"/>
  <c r="F717" i="2"/>
  <c r="G717" i="2"/>
  <c r="F568" i="2"/>
  <c r="G568" i="2"/>
  <c r="F394" i="2"/>
  <c r="G394" i="2"/>
  <c r="F181" i="2"/>
  <c r="G181" i="2"/>
  <c r="F387" i="2"/>
  <c r="G387" i="2"/>
  <c r="F627" i="2"/>
  <c r="G627" i="2"/>
  <c r="F653" i="2"/>
  <c r="G653" i="2"/>
  <c r="F424" i="2"/>
  <c r="G424" i="2"/>
  <c r="F499" i="2"/>
  <c r="G499" i="2"/>
  <c r="F115" i="2"/>
  <c r="G115" i="2"/>
  <c r="F707" i="2"/>
  <c r="G707" i="2"/>
  <c r="F397" i="2"/>
  <c r="G397" i="2"/>
  <c r="F307" i="2"/>
  <c r="G307" i="2"/>
  <c r="F451" i="2"/>
  <c r="G451" i="2"/>
  <c r="F7071" i="2"/>
  <c r="G7071" i="2"/>
  <c r="F6296" i="2"/>
  <c r="G6296" i="2"/>
  <c r="F5921" i="2"/>
  <c r="G5921" i="2"/>
  <c r="F4897" i="2"/>
  <c r="G4897" i="2"/>
  <c r="F5228" i="2"/>
  <c r="G5228" i="2"/>
  <c r="F5527" i="2"/>
  <c r="G5527" i="2"/>
  <c r="F4421" i="2"/>
  <c r="G4421" i="2"/>
  <c r="F4384" i="2"/>
  <c r="G4384" i="2"/>
  <c r="F4195" i="2"/>
  <c r="G4195" i="2"/>
  <c r="F3876" i="2"/>
  <c r="G3876" i="2"/>
  <c r="F2733" i="2"/>
  <c r="G2733" i="2"/>
  <c r="F3016" i="2"/>
  <c r="G3016" i="2"/>
  <c r="F2129" i="2"/>
  <c r="G2129" i="2"/>
  <c r="F1873" i="2"/>
  <c r="G1873" i="2"/>
  <c r="F1617" i="2"/>
  <c r="G1617" i="2"/>
  <c r="F1361" i="2"/>
  <c r="G1361" i="2"/>
  <c r="F1129" i="2"/>
  <c r="G1129" i="2"/>
  <c r="F2856" i="2"/>
  <c r="G2856" i="2"/>
  <c r="F3851" i="2"/>
  <c r="G3851" i="2"/>
  <c r="F3595" i="2"/>
  <c r="G3595" i="2"/>
  <c r="F3678" i="2"/>
  <c r="G3678" i="2"/>
  <c r="F3439" i="2"/>
  <c r="G3439" i="2"/>
  <c r="F3478" i="2"/>
  <c r="G3478" i="2"/>
  <c r="F3222" i="2"/>
  <c r="G3222" i="2"/>
  <c r="F3011" i="2"/>
  <c r="G3011" i="2"/>
  <c r="F2568" i="2"/>
  <c r="G2568" i="2"/>
  <c r="F2312" i="2"/>
  <c r="G2312" i="2"/>
  <c r="F2871" i="2"/>
  <c r="G2871" i="2"/>
  <c r="F2775" i="2"/>
  <c r="G2775" i="2"/>
  <c r="F2679" i="2"/>
  <c r="G2679" i="2"/>
  <c r="F2423" i="2"/>
  <c r="G2423" i="2"/>
  <c r="F2036" i="2"/>
  <c r="G2036" i="2"/>
  <c r="F1780" i="2"/>
  <c r="G1780" i="2"/>
  <c r="F2542" i="2"/>
  <c r="G2542" i="2"/>
  <c r="F1696" i="2"/>
  <c r="G1696" i="2"/>
  <c r="F2171" i="2"/>
  <c r="G2171" i="2"/>
  <c r="F2254" i="2"/>
  <c r="G2254" i="2"/>
  <c r="F1998" i="2"/>
  <c r="G1998" i="2"/>
  <c r="F1304" i="2"/>
  <c r="G1304" i="2"/>
  <c r="F1947" i="2"/>
  <c r="G1947" i="2"/>
  <c r="F1990" i="2"/>
  <c r="G1990" i="2"/>
  <c r="F1734" i="2"/>
  <c r="G1734" i="2"/>
  <c r="F1563" i="2"/>
  <c r="G1563" i="2"/>
  <c r="F1379" i="2"/>
  <c r="G1379" i="2"/>
  <c r="F1614" i="2"/>
  <c r="G1614" i="2"/>
  <c r="F1550" i="2"/>
  <c r="G1550" i="2"/>
  <c r="F1486" i="2"/>
  <c r="G1486" i="2"/>
  <c r="F1422" i="2"/>
  <c r="G1422" i="2"/>
  <c r="F1358" i="2"/>
  <c r="G1358" i="2"/>
  <c r="F1036" i="2"/>
  <c r="G1036" i="2"/>
  <c r="F1307" i="2"/>
  <c r="G1307" i="2"/>
  <c r="F1243" i="2"/>
  <c r="G1243" i="2"/>
  <c r="F1179" i="2"/>
  <c r="G1179" i="2"/>
  <c r="F1115" i="2"/>
  <c r="G1115" i="2"/>
  <c r="F1051" i="2"/>
  <c r="G1051" i="2"/>
  <c r="F1322" i="2"/>
  <c r="G1322" i="2"/>
  <c r="F1258" i="2"/>
  <c r="G1258" i="2"/>
  <c r="F1194" i="2"/>
  <c r="G1194" i="2"/>
  <c r="F1130" i="2"/>
  <c r="G1130" i="2"/>
  <c r="F1066" i="2"/>
  <c r="G1066" i="2"/>
  <c r="F1002" i="2"/>
  <c r="G1002" i="2"/>
  <c r="F1494" i="2"/>
  <c r="G1494" i="2"/>
  <c r="F1343" i="2"/>
  <c r="G1343" i="2"/>
  <c r="F1267" i="2"/>
  <c r="G1267" i="2"/>
  <c r="F1123" i="2"/>
  <c r="G1123" i="2"/>
  <c r="F1330" i="2"/>
  <c r="G1330" i="2"/>
  <c r="F1170" i="2"/>
  <c r="G1170" i="2"/>
  <c r="F1010" i="2"/>
  <c r="G1010" i="2"/>
  <c r="F4007" i="2"/>
  <c r="G4007" i="2"/>
  <c r="F1889" i="2"/>
  <c r="G1889" i="2"/>
  <c r="F1145" i="2"/>
  <c r="G1145" i="2"/>
  <c r="F6421" i="2"/>
  <c r="G6421" i="2"/>
  <c r="F4154" i="2"/>
  <c r="G4154" i="2"/>
  <c r="F5345" i="2"/>
  <c r="G5345" i="2"/>
  <c r="F5676" i="2"/>
  <c r="G5676" i="2"/>
  <c r="F5975" i="2"/>
  <c r="G5975" i="2"/>
  <c r="F4951" i="2"/>
  <c r="G4951" i="2"/>
  <c r="F3845" i="2"/>
  <c r="G3845" i="2"/>
  <c r="F4643" i="2"/>
  <c r="G4643" i="2"/>
  <c r="F3273" i="2"/>
  <c r="G3273" i="2"/>
  <c r="F4135" i="2"/>
  <c r="G4135" i="2"/>
  <c r="F3140" i="2"/>
  <c r="G3140" i="2"/>
  <c r="F2241" i="2"/>
  <c r="G2241" i="2"/>
  <c r="F1985" i="2"/>
  <c r="G1985" i="2"/>
  <c r="F1729" i="2"/>
  <c r="G1729" i="2"/>
  <c r="F1473" i="2"/>
  <c r="G1473" i="2"/>
  <c r="F1241" i="2"/>
  <c r="G1241" i="2"/>
  <c r="F2968" i="2"/>
  <c r="G2968" i="2"/>
  <c r="F2712" i="2"/>
  <c r="G2712" i="2"/>
  <c r="F3707" i="2"/>
  <c r="G3707" i="2"/>
  <c r="F3790" i="2"/>
  <c r="G3790" i="2"/>
  <c r="F3551" i="2"/>
  <c r="G3551" i="2"/>
  <c r="F3295" i="2"/>
  <c r="G3295" i="2"/>
  <c r="F3334" i="2"/>
  <c r="G3334" i="2"/>
  <c r="F3123" i="2"/>
  <c r="G3123" i="2"/>
  <c r="F3154" i="2"/>
  <c r="G3154" i="2"/>
  <c r="F2424" i="2"/>
  <c r="G2424" i="2"/>
  <c r="F2983" i="2"/>
  <c r="G2983" i="2"/>
  <c r="F2942" i="2"/>
  <c r="G2942" i="2"/>
  <c r="F2120" i="2"/>
  <c r="G2120" i="2"/>
  <c r="F2535" i="2"/>
  <c r="G2535" i="2"/>
  <c r="F2698" i="2"/>
  <c r="G2698" i="2"/>
  <c r="F1892" i="2"/>
  <c r="G1892" i="2"/>
  <c r="F2307" i="2"/>
  <c r="G2307" i="2"/>
  <c r="F2398" i="2"/>
  <c r="G2398" i="2"/>
  <c r="F2283" i="2"/>
  <c r="G2283" i="2"/>
  <c r="F2027" i="2"/>
  <c r="G2027" i="2"/>
  <c r="F2110" i="2"/>
  <c r="G2110" i="2"/>
  <c r="F1416" i="2"/>
  <c r="G1416" i="2"/>
  <c r="F1160" i="2"/>
  <c r="G1160" i="2"/>
  <c r="F1803" i="2"/>
  <c r="G1803" i="2"/>
  <c r="F1846" i="2"/>
  <c r="G1846" i="2"/>
  <c r="F1675" i="2"/>
  <c r="G1675" i="2"/>
  <c r="F1419" i="2"/>
  <c r="G1419" i="2"/>
  <c r="F1642" i="2"/>
  <c r="G1642" i="2"/>
  <c r="F1578" i="2"/>
  <c r="G1578" i="2"/>
  <c r="F1514" i="2"/>
  <c r="G1514" i="2"/>
  <c r="F1450" i="2"/>
  <c r="G1450" i="2"/>
  <c r="F1386" i="2"/>
  <c r="G1386" i="2"/>
  <c r="F1347" i="2"/>
  <c r="G1347" i="2"/>
  <c r="F1335" i="2"/>
  <c r="G1335" i="2"/>
  <c r="F1271" i="2"/>
  <c r="G1271" i="2"/>
  <c r="F1207" i="2"/>
  <c r="G1207" i="2"/>
  <c r="F1143" i="2"/>
  <c r="G1143" i="2"/>
  <c r="F1079" i="2"/>
  <c r="G1079" i="2"/>
  <c r="F1015" i="2"/>
  <c r="G1015" i="2"/>
  <c r="F1286" i="2"/>
  <c r="G1286" i="2"/>
  <c r="F1222" i="2"/>
  <c r="G1222" i="2"/>
  <c r="F1158" i="2"/>
  <c r="G1158" i="2"/>
  <c r="F1094" i="2"/>
  <c r="G1094" i="2"/>
  <c r="F1030" i="2"/>
  <c r="G1030" i="2"/>
  <c r="F1542" i="2"/>
  <c r="G1542" i="2"/>
  <c r="F1382" i="2"/>
  <c r="G1382" i="2"/>
  <c r="F1251" i="2"/>
  <c r="G1251" i="2"/>
  <c r="F1091" i="2"/>
  <c r="G1091" i="2"/>
  <c r="F1266" i="2"/>
  <c r="G1266" i="2"/>
  <c r="F1122" i="2"/>
  <c r="G1122" i="2"/>
  <c r="F4334" i="2"/>
  <c r="G4334" i="2"/>
  <c r="F2541" i="2"/>
  <c r="G2541" i="2"/>
  <c r="F1761" i="2"/>
  <c r="G1761" i="2"/>
  <c r="F1439" i="2"/>
  <c r="G1439" i="2"/>
  <c r="F1503" i="2"/>
  <c r="G1503" i="2"/>
  <c r="F1567" i="2"/>
  <c r="G1567" i="2"/>
  <c r="F1631" i="2"/>
  <c r="G1631" i="2"/>
  <c r="F1695" i="2"/>
  <c r="G1695" i="2"/>
  <c r="F1674" i="2"/>
  <c r="G1674" i="2"/>
  <c r="F1738" i="2"/>
  <c r="G1738" i="2"/>
  <c r="F1802" i="2"/>
  <c r="G1802" i="2"/>
  <c r="F1866" i="2"/>
  <c r="G1866" i="2"/>
  <c r="F1930" i="2"/>
  <c r="G1930" i="2"/>
  <c r="F1994" i="2"/>
  <c r="G1994" i="2"/>
  <c r="F1759" i="2"/>
  <c r="G1759" i="2"/>
  <c r="F1823" i="2"/>
  <c r="G1823" i="2"/>
  <c r="F1887" i="2"/>
  <c r="G1887" i="2"/>
  <c r="F1951" i="2"/>
  <c r="G1951" i="2"/>
  <c r="F1116" i="2"/>
  <c r="G1116" i="2"/>
  <c r="F1180" i="2"/>
  <c r="G1180" i="2"/>
  <c r="F1244" i="2"/>
  <c r="G1244" i="2"/>
  <c r="F1308" i="2"/>
  <c r="G1308" i="2"/>
  <c r="F1372" i="2"/>
  <c r="G1372" i="2"/>
  <c r="F1436" i="2"/>
  <c r="G1436" i="2"/>
  <c r="F1500" i="2"/>
  <c r="G1500" i="2"/>
  <c r="F2002" i="2"/>
  <c r="G2002" i="2"/>
  <c r="F2066" i="2"/>
  <c r="G2066" i="2"/>
  <c r="F2130" i="2"/>
  <c r="G2130" i="2"/>
  <c r="F2194" i="2"/>
  <c r="G2194" i="2"/>
  <c r="F2258" i="2"/>
  <c r="G2258" i="2"/>
  <c r="F2322" i="2"/>
  <c r="G2322" i="2"/>
  <c r="F2047" i="2"/>
  <c r="G2047" i="2"/>
  <c r="F2111" i="2"/>
  <c r="G2111" i="2"/>
  <c r="F2175" i="2"/>
  <c r="G2175" i="2"/>
  <c r="F2239" i="2"/>
  <c r="G2239" i="2"/>
  <c r="F1572" i="2"/>
  <c r="G1572" i="2"/>
  <c r="F1636" i="2"/>
  <c r="G1636" i="2"/>
  <c r="F2843" i="2"/>
  <c r="G2843" i="2"/>
  <c r="F2907" i="2"/>
  <c r="G2907" i="2"/>
  <c r="F2971" i="2"/>
  <c r="G2971" i="2"/>
  <c r="F3034" i="2"/>
  <c r="G3034" i="2"/>
  <c r="F2284" i="2"/>
  <c r="G2284" i="2"/>
  <c r="F2348" i="2"/>
  <c r="G2348" i="2"/>
  <c r="F2412" i="2"/>
  <c r="G2412" i="2"/>
  <c r="F2476" i="2"/>
  <c r="G2476" i="2"/>
  <c r="F2540" i="2"/>
  <c r="G2540" i="2"/>
  <c r="F3078" i="2"/>
  <c r="G3078" i="2"/>
  <c r="F3142" i="2"/>
  <c r="G3142" i="2"/>
  <c r="F3206" i="2"/>
  <c r="G3206" i="2"/>
  <c r="F2632" i="2"/>
  <c r="G2632" i="2"/>
  <c r="F3047" i="2"/>
  <c r="G3047" i="2"/>
  <c r="F3111" i="2"/>
  <c r="G3111" i="2"/>
  <c r="F3175" i="2"/>
  <c r="G3175" i="2"/>
  <c r="F3239" i="2"/>
  <c r="G3239" i="2"/>
  <c r="F3258" i="2"/>
  <c r="G3258" i="2"/>
  <c r="F3322" i="2"/>
  <c r="G3322" i="2"/>
  <c r="F3386" i="2"/>
  <c r="G3386" i="2"/>
  <c r="F3450" i="2"/>
  <c r="G3450" i="2"/>
  <c r="F3514" i="2"/>
  <c r="G3514" i="2"/>
  <c r="F3283" i="2"/>
  <c r="G3283" i="2"/>
  <c r="F3347" i="2"/>
  <c r="G3347" i="2"/>
  <c r="F3411" i="2"/>
  <c r="G3411" i="2"/>
  <c r="F3475" i="2"/>
  <c r="G3475" i="2"/>
  <c r="F3539" i="2"/>
  <c r="G3539" i="2"/>
  <c r="F3586" i="2"/>
  <c r="G3586" i="2"/>
  <c r="F3650" i="2"/>
  <c r="G3650" i="2"/>
  <c r="F3714" i="2"/>
  <c r="G3714" i="2"/>
  <c r="F3778" i="2"/>
  <c r="G3778" i="2"/>
  <c r="F3842" i="2"/>
  <c r="G3842" i="2"/>
  <c r="F3906" i="2"/>
  <c r="G3906" i="2"/>
  <c r="F3631" i="2"/>
  <c r="G3631" i="2"/>
  <c r="F3695" i="2"/>
  <c r="G3695" i="2"/>
  <c r="F3759" i="2"/>
  <c r="G3759" i="2"/>
  <c r="F3823" i="2"/>
  <c r="G3823" i="2"/>
  <c r="F3887" i="2"/>
  <c r="G3887" i="2"/>
  <c r="F2700" i="2"/>
  <c r="G2700" i="2"/>
  <c r="F2764" i="2"/>
  <c r="G2764" i="2"/>
  <c r="F2828" i="2"/>
  <c r="G2828" i="2"/>
  <c r="F2892" i="2"/>
  <c r="G2892" i="2"/>
  <c r="F2956" i="2"/>
  <c r="G2956" i="2"/>
  <c r="F1037" i="2"/>
  <c r="G1037" i="2"/>
  <c r="F1101" i="2"/>
  <c r="G1101" i="2"/>
  <c r="F1165" i="2"/>
  <c r="G1165" i="2"/>
  <c r="F1229" i="2"/>
  <c r="G1229" i="2"/>
  <c r="F1293" i="2"/>
  <c r="G1293" i="2"/>
  <c r="F1365" i="2"/>
  <c r="G1365" i="2"/>
  <c r="F1429" i="2"/>
  <c r="G1429" i="2"/>
  <c r="F1493" i="2"/>
  <c r="G1493" i="2"/>
  <c r="F1557" i="2"/>
  <c r="G1557" i="2"/>
  <c r="F1621" i="2"/>
  <c r="G1621" i="2"/>
  <c r="F1685" i="2"/>
  <c r="G1685" i="2"/>
  <c r="F1749" i="2"/>
  <c r="G1749" i="2"/>
  <c r="F1813" i="2"/>
  <c r="G1813" i="2"/>
  <c r="F1877" i="2"/>
  <c r="G1877" i="2"/>
  <c r="F1941" i="2"/>
  <c r="G1941" i="2"/>
  <c r="F2005" i="2"/>
  <c r="G2005" i="2"/>
  <c r="F2069" i="2"/>
  <c r="G2069" i="2"/>
  <c r="F2133" i="2"/>
  <c r="G2133" i="2"/>
  <c r="F2197" i="2"/>
  <c r="G2197" i="2"/>
  <c r="F2261" i="2"/>
  <c r="G2261" i="2"/>
  <c r="F2325" i="2"/>
  <c r="G2325" i="2"/>
  <c r="F3020" i="2"/>
  <c r="G3020" i="2"/>
  <c r="F3084" i="2"/>
  <c r="G3084" i="2"/>
  <c r="F3208" i="2"/>
  <c r="G3208" i="2"/>
  <c r="F2493" i="2"/>
  <c r="G2493" i="2"/>
  <c r="F2749" i="2"/>
  <c r="G2749" i="2"/>
  <c r="F3959" i="2"/>
  <c r="G3959" i="2"/>
  <c r="F3380" i="2"/>
  <c r="G3380" i="2"/>
  <c r="F3636" i="2"/>
  <c r="G3636" i="2"/>
  <c r="F3892" i="2"/>
  <c r="G3892" i="2"/>
  <c r="F3097" i="2"/>
  <c r="G3097" i="2"/>
  <c r="F3353" i="2"/>
  <c r="G3353" i="2"/>
  <c r="F3609" i="2"/>
  <c r="G3609" i="2"/>
  <c r="F4211" i="2"/>
  <c r="G4211" i="2"/>
  <c r="F4467" i="2"/>
  <c r="G4467" i="2"/>
  <c r="F4723" i="2"/>
  <c r="G4723" i="2"/>
  <c r="F4144" i="2"/>
  <c r="G4144" i="2"/>
  <c r="F4400" i="2"/>
  <c r="G4400" i="2"/>
  <c r="F4656" i="2"/>
  <c r="G4656" i="2"/>
  <c r="F3925" i="2"/>
  <c r="G3925" i="2"/>
  <c r="F4181" i="2"/>
  <c r="G4181" i="2"/>
  <c r="F4437" i="2"/>
  <c r="G4437" i="2"/>
  <c r="F4693" i="2"/>
  <c r="G4693" i="2"/>
  <c r="F5031" i="2"/>
  <c r="G5031" i="2"/>
  <c r="F5287" i="2"/>
  <c r="G5287" i="2"/>
  <c r="F5543" i="2"/>
  <c r="G5543" i="2"/>
  <c r="F5799" i="2"/>
  <c r="G5799" i="2"/>
  <c r="F6055" i="2"/>
  <c r="G6055" i="2"/>
  <c r="F4988" i="2"/>
  <c r="G4988" i="2"/>
  <c r="F5244" i="2"/>
  <c r="G5244" i="2"/>
  <c r="F5500" i="2"/>
  <c r="G5500" i="2"/>
  <c r="F5756" i="2"/>
  <c r="G5756" i="2"/>
  <c r="F6012" i="2"/>
  <c r="G6012" i="2"/>
  <c r="F4913" i="2"/>
  <c r="G4913" i="2"/>
  <c r="F5169" i="2"/>
  <c r="G5169" i="2"/>
  <c r="F5425" i="2"/>
  <c r="G5425" i="2"/>
  <c r="F5681" i="2"/>
  <c r="G5681" i="2"/>
  <c r="F5937" i="2"/>
  <c r="G5937" i="2"/>
  <c r="F3978" i="2"/>
  <c r="G3978" i="2"/>
  <c r="F6131" i="2"/>
  <c r="G6131" i="2"/>
  <c r="F6387" i="2"/>
  <c r="G6387" i="2"/>
  <c r="F6312" i="2"/>
  <c r="G6312" i="2"/>
  <c r="F6245" i="2"/>
  <c r="G6245" i="2"/>
  <c r="F4286" i="2"/>
  <c r="G4286" i="2"/>
  <c r="F4542" i="2"/>
  <c r="G4542" i="2"/>
  <c r="F6472" i="2"/>
  <c r="G6472" i="2"/>
  <c r="F1459" i="2"/>
  <c r="G1459" i="2"/>
  <c r="F1523" i="2"/>
  <c r="G1523" i="2"/>
  <c r="F1587" i="2"/>
  <c r="G1587" i="2"/>
  <c r="F1651" i="2"/>
  <c r="G1651" i="2"/>
  <c r="F1072" i="2"/>
  <c r="G1072" i="2"/>
  <c r="F1694" i="2"/>
  <c r="G1694" i="2"/>
  <c r="F1758" i="2"/>
  <c r="G1758" i="2"/>
  <c r="F1822" i="2"/>
  <c r="G1822" i="2"/>
  <c r="F1886" i="2"/>
  <c r="G1886" i="2"/>
  <c r="F1950" i="2"/>
  <c r="G1950" i="2"/>
  <c r="F1715" i="2"/>
  <c r="G1715" i="2"/>
  <c r="F1779" i="2"/>
  <c r="G1779" i="2"/>
  <c r="F1843" i="2"/>
  <c r="G1843" i="2"/>
  <c r="F1907" i="2"/>
  <c r="G1907" i="2"/>
  <c r="F1971" i="2"/>
  <c r="G1971" i="2"/>
  <c r="F1136" i="2"/>
  <c r="G1136" i="2"/>
  <c r="F1200" i="2"/>
  <c r="G1200" i="2"/>
  <c r="F1264" i="2"/>
  <c r="G1264" i="2"/>
  <c r="F1328" i="2"/>
  <c r="G1328" i="2"/>
  <c r="F1392" i="2"/>
  <c r="G1392" i="2"/>
  <c r="F1456" i="2"/>
  <c r="G1456" i="2"/>
  <c r="F1520" i="2"/>
  <c r="G1520" i="2"/>
  <c r="F2022" i="2"/>
  <c r="G2022" i="2"/>
  <c r="F2086" i="2"/>
  <c r="G2086" i="2"/>
  <c r="F2150" i="2"/>
  <c r="G2150" i="2"/>
  <c r="F2214" i="2"/>
  <c r="G2214" i="2"/>
  <c r="F2278" i="2"/>
  <c r="G2278" i="2"/>
  <c r="F2003" i="2"/>
  <c r="G2003" i="2"/>
  <c r="F2067" i="2"/>
  <c r="G2067" i="2"/>
  <c r="F2131" i="2"/>
  <c r="G2131" i="2"/>
  <c r="F2195" i="2"/>
  <c r="G2195" i="2"/>
  <c r="F2259" i="2"/>
  <c r="G2259" i="2"/>
  <c r="F1592" i="2"/>
  <c r="G1592" i="2"/>
  <c r="F1656" i="2"/>
  <c r="G1656" i="2"/>
  <c r="F1720" i="2"/>
  <c r="G1720" i="2"/>
  <c r="F2374" i="2"/>
  <c r="G2374" i="2"/>
  <c r="F2438" i="2"/>
  <c r="G2438" i="2"/>
  <c r="F2502" i="2"/>
  <c r="G2502" i="2"/>
  <c r="F2566" i="2"/>
  <c r="G2566" i="2"/>
  <c r="F2630" i="2"/>
  <c r="G2630" i="2"/>
  <c r="F2347" i="2"/>
  <c r="G2347" i="2"/>
  <c r="F2411" i="2"/>
  <c r="G2411" i="2"/>
  <c r="F1804" i="2"/>
  <c r="G1804" i="2"/>
  <c r="F1868" i="2"/>
  <c r="G1868" i="2"/>
  <c r="F1932" i="2"/>
  <c r="G1932" i="2"/>
  <c r="F1996" i="2"/>
  <c r="G1996" i="2"/>
  <c r="F2060" i="2"/>
  <c r="G2060" i="2"/>
  <c r="F2674" i="2"/>
  <c r="G2674" i="2"/>
  <c r="F2738" i="2"/>
  <c r="G2738" i="2"/>
  <c r="F2802" i="2"/>
  <c r="G2802" i="2"/>
  <c r="F2447" i="2"/>
  <c r="G2447" i="2"/>
  <c r="F2511" i="2"/>
  <c r="G2511" i="2"/>
  <c r="F2575" i="2"/>
  <c r="G2575" i="2"/>
  <c r="F2639" i="2"/>
  <c r="G2639" i="2"/>
  <c r="F2703" i="2"/>
  <c r="G2703" i="2"/>
  <c r="F2096" i="2"/>
  <c r="G2096" i="2"/>
  <c r="F2160" i="2"/>
  <c r="G2160" i="2"/>
  <c r="F2858" i="2"/>
  <c r="G2858" i="2"/>
  <c r="F2208" i="2"/>
  <c r="G2208" i="2"/>
  <c r="F2918" i="2"/>
  <c r="G2918" i="2"/>
  <c r="F2982" i="2"/>
  <c r="G2982" i="2"/>
  <c r="F2831" i="2"/>
  <c r="G2831" i="2"/>
  <c r="F2895" i="2"/>
  <c r="G2895" i="2"/>
  <c r="F2959" i="2"/>
  <c r="G2959" i="2"/>
  <c r="F3022" i="2"/>
  <c r="G3022" i="2"/>
  <c r="F2272" i="2"/>
  <c r="G2272" i="2"/>
  <c r="F2336" i="2"/>
  <c r="G2336" i="2"/>
  <c r="F2400" i="2"/>
  <c r="G2400" i="2"/>
  <c r="F2464" i="2"/>
  <c r="G2464" i="2"/>
  <c r="F2528" i="2"/>
  <c r="G2528" i="2"/>
  <c r="F3066" i="2"/>
  <c r="G3066" i="2"/>
  <c r="F3130" i="2"/>
  <c r="G3130" i="2"/>
  <c r="F3194" i="2"/>
  <c r="G3194" i="2"/>
  <c r="F2620" i="2"/>
  <c r="G2620" i="2"/>
  <c r="F3035" i="2"/>
  <c r="G3035" i="2"/>
  <c r="F3099" i="2"/>
  <c r="G3099" i="2"/>
  <c r="F3163" i="2"/>
  <c r="G3163" i="2"/>
  <c r="F3227" i="2"/>
  <c r="G3227" i="2"/>
  <c r="F3246" i="2"/>
  <c r="G3246" i="2"/>
  <c r="F3310" i="2"/>
  <c r="G3310" i="2"/>
  <c r="F3374" i="2"/>
  <c r="G3374" i="2"/>
  <c r="F3438" i="2"/>
  <c r="G3438" i="2"/>
  <c r="F3502" i="2"/>
  <c r="G3502" i="2"/>
  <c r="F3271" i="2"/>
  <c r="G3271" i="2"/>
  <c r="F3335" i="2"/>
  <c r="G3335" i="2"/>
  <c r="F3399" i="2"/>
  <c r="G3399" i="2"/>
  <c r="F3463" i="2"/>
  <c r="G3463" i="2"/>
  <c r="F3527" i="2"/>
  <c r="G3527" i="2"/>
  <c r="F3574" i="2"/>
  <c r="G3574" i="2"/>
  <c r="F3638" i="2"/>
  <c r="G3638" i="2"/>
  <c r="F3702" i="2"/>
  <c r="G3702" i="2"/>
  <c r="F3766" i="2"/>
  <c r="G3766" i="2"/>
  <c r="F3830" i="2"/>
  <c r="G3830" i="2"/>
  <c r="F3894" i="2"/>
  <c r="G3894" i="2"/>
  <c r="F3619" i="2"/>
  <c r="G3619" i="2"/>
  <c r="F3683" i="2"/>
  <c r="G3683" i="2"/>
  <c r="F3747" i="2"/>
  <c r="G3747" i="2"/>
  <c r="F3811" i="2"/>
  <c r="G3811" i="2"/>
  <c r="F3875" i="2"/>
  <c r="G3875" i="2"/>
  <c r="F2688" i="2"/>
  <c r="G2688" i="2"/>
  <c r="F2752" i="2"/>
  <c r="G2752" i="2"/>
  <c r="F2816" i="2"/>
  <c r="G2816" i="2"/>
  <c r="F2880" i="2"/>
  <c r="G2880" i="2"/>
  <c r="F2944" i="2"/>
  <c r="G2944" i="2"/>
  <c r="F1025" i="2"/>
  <c r="G1025" i="2"/>
  <c r="F1089" i="2"/>
  <c r="G1089" i="2"/>
  <c r="F1153" i="2"/>
  <c r="G1153" i="2"/>
  <c r="F1217" i="2"/>
  <c r="G1217" i="2"/>
  <c r="F1281" i="2"/>
  <c r="G1281" i="2"/>
  <c r="F1337" i="2"/>
  <c r="G1337" i="2"/>
  <c r="F1401" i="2"/>
  <c r="G1401" i="2"/>
  <c r="F1465" i="2"/>
  <c r="G1465" i="2"/>
  <c r="F1529" i="2"/>
  <c r="G1529" i="2"/>
  <c r="F1593" i="2"/>
  <c r="G1593" i="2"/>
  <c r="F1657" i="2"/>
  <c r="G1657" i="2"/>
  <c r="F1721" i="2"/>
  <c r="G1721" i="2"/>
  <c r="F1785" i="2"/>
  <c r="G1785" i="2"/>
  <c r="F1849" i="2"/>
  <c r="G1849" i="2"/>
  <c r="F1913" i="2"/>
  <c r="G1913" i="2"/>
  <c r="F1977" i="2"/>
  <c r="G1977" i="2"/>
  <c r="F2041" i="2"/>
  <c r="G2041" i="2"/>
  <c r="F2105" i="2"/>
  <c r="G2105" i="2"/>
  <c r="F2169" i="2"/>
  <c r="G2169" i="2"/>
  <c r="F2233" i="2"/>
  <c r="G2233" i="2"/>
  <c r="F2297" i="2"/>
  <c r="G2297" i="2"/>
  <c r="F2992" i="2"/>
  <c r="G2992" i="2"/>
  <c r="F3056" i="2"/>
  <c r="G3056" i="2"/>
  <c r="F3128" i="2"/>
  <c r="G3128" i="2"/>
  <c r="F2381" i="2"/>
  <c r="G2381" i="2"/>
  <c r="F2637" i="2"/>
  <c r="G2637" i="2"/>
  <c r="F2893" i="2"/>
  <c r="G2893" i="2"/>
  <c r="F4103" i="2"/>
  <c r="G4103" i="2"/>
  <c r="F3524" i="2"/>
  <c r="G3524" i="2"/>
  <c r="F3780" i="2"/>
  <c r="G3780" i="2"/>
  <c r="F2985" i="2"/>
  <c r="G2985" i="2"/>
  <c r="F3241" i="2"/>
  <c r="G3241" i="2"/>
  <c r="F3497" i="2"/>
  <c r="G3497" i="2"/>
  <c r="F3753" i="2"/>
  <c r="G3753" i="2"/>
  <c r="F4355" i="2"/>
  <c r="G4355" i="2"/>
  <c r="F4611" i="2"/>
  <c r="G4611" i="2"/>
  <c r="F4032" i="2"/>
  <c r="G4032" i="2"/>
  <c r="F4288" i="2"/>
  <c r="G4288" i="2"/>
  <c r="F4544" i="2"/>
  <c r="G4544" i="2"/>
  <c r="F4800" i="2"/>
  <c r="G4800" i="2"/>
  <c r="F4069" i="2"/>
  <c r="G4069" i="2"/>
  <c r="F4325" i="2"/>
  <c r="G4325" i="2"/>
  <c r="F4581" i="2"/>
  <c r="G4581" i="2"/>
  <c r="F4919" i="2"/>
  <c r="G4919" i="2"/>
  <c r="F5175" i="2"/>
  <c r="G5175" i="2"/>
  <c r="F5431" i="2"/>
  <c r="G5431" i="2"/>
  <c r="F5687" i="2"/>
  <c r="G5687" i="2"/>
  <c r="F5943" i="2"/>
  <c r="G5943" i="2"/>
  <c r="F4876" i="2"/>
  <c r="G4876" i="2"/>
  <c r="F5132" i="2"/>
  <c r="G5132" i="2"/>
  <c r="F5388" i="2"/>
  <c r="G5388" i="2"/>
  <c r="F5644" i="2"/>
  <c r="G5644" i="2"/>
  <c r="F5900" i="2"/>
  <c r="G5900" i="2"/>
  <c r="F4801" i="2"/>
  <c r="G4801" i="2"/>
  <c r="F5057" i="2"/>
  <c r="G5057" i="2"/>
  <c r="F5313" i="2"/>
  <c r="G5313" i="2"/>
  <c r="F5569" i="2"/>
  <c r="G5569" i="2"/>
  <c r="F5825" i="2"/>
  <c r="G5825" i="2"/>
  <c r="F6081" i="2"/>
  <c r="G6081" i="2"/>
  <c r="F4122" i="2"/>
  <c r="G4122" i="2"/>
  <c r="F6275" i="2"/>
  <c r="G6275" i="2"/>
  <c r="F6200" i="2"/>
  <c r="G6200" i="2"/>
  <c r="F6133" i="2"/>
  <c r="G6133" i="2"/>
  <c r="F6389" i="2"/>
  <c r="G6389" i="2"/>
  <c r="F4430" i="2"/>
  <c r="G4430" i="2"/>
  <c r="F6703" i="2"/>
  <c r="G6703" i="2"/>
  <c r="F1431" i="2"/>
  <c r="G1431" i="2"/>
  <c r="F1495" i="2"/>
  <c r="G1495" i="2"/>
  <c r="F1559" i="2"/>
  <c r="G1559" i="2"/>
  <c r="F1623" i="2"/>
  <c r="G1623" i="2"/>
  <c r="F1687" i="2"/>
  <c r="G1687" i="2"/>
  <c r="F1666" i="2"/>
  <c r="G1666" i="2"/>
  <c r="F1730" i="2"/>
  <c r="G1730" i="2"/>
  <c r="F1794" i="2"/>
  <c r="G1794" i="2"/>
  <c r="F1858" i="2"/>
  <c r="G1858" i="2"/>
  <c r="F1922" i="2"/>
  <c r="G1922" i="2"/>
  <c r="F1986" i="2"/>
  <c r="G1986" i="2"/>
  <c r="F1751" i="2"/>
  <c r="G1751" i="2"/>
  <c r="F1815" i="2"/>
  <c r="G1815" i="2"/>
  <c r="F1879" i="2"/>
  <c r="G1879" i="2"/>
  <c r="F1943" i="2"/>
  <c r="G1943" i="2"/>
  <c r="F1108" i="2"/>
  <c r="G1108" i="2"/>
  <c r="F1172" i="2"/>
  <c r="G1172" i="2"/>
  <c r="F1236" i="2"/>
  <c r="G1236" i="2"/>
  <c r="F1300" i="2"/>
  <c r="G1300" i="2"/>
  <c r="F1364" i="2"/>
  <c r="G1364" i="2"/>
  <c r="F1428" i="2"/>
  <c r="G1428" i="2"/>
  <c r="F1492" i="2"/>
  <c r="G1492" i="2"/>
  <c r="F1556" i="2"/>
  <c r="G1556" i="2"/>
  <c r="F2058" i="2"/>
  <c r="G2058" i="2"/>
  <c r="F2122" i="2"/>
  <c r="G2122" i="2"/>
  <c r="F2186" i="2"/>
  <c r="G2186" i="2"/>
  <c r="F2250" i="2"/>
  <c r="G2250" i="2"/>
  <c r="F2314" i="2"/>
  <c r="G2314" i="2"/>
  <c r="F2039" i="2"/>
  <c r="G2039" i="2"/>
  <c r="F2103" i="2"/>
  <c r="G2103" i="2"/>
  <c r="F2167" i="2"/>
  <c r="G2167" i="2"/>
  <c r="F2231" i="2"/>
  <c r="G2231" i="2"/>
  <c r="F1564" i="2"/>
  <c r="G1564" i="2"/>
  <c r="F1628" i="2"/>
  <c r="G1628" i="2"/>
  <c r="F1692" i="2"/>
  <c r="G1692" i="2"/>
  <c r="F2346" i="2"/>
  <c r="G2346" i="2"/>
  <c r="F2410" i="2"/>
  <c r="G2410" i="2"/>
  <c r="F2474" i="2"/>
  <c r="G2474" i="2"/>
  <c r="F2538" i="2"/>
  <c r="G2538" i="2"/>
  <c r="F2602" i="2"/>
  <c r="G2602" i="2"/>
  <c r="F2319" i="2"/>
  <c r="G2319" i="2"/>
  <c r="F2383" i="2"/>
  <c r="G2383" i="2"/>
  <c r="F1776" i="2"/>
  <c r="G1776" i="2"/>
  <c r="F1840" i="2"/>
  <c r="G1840" i="2"/>
  <c r="F1904" i="2"/>
  <c r="G1904" i="2"/>
  <c r="F1968" i="2"/>
  <c r="G1968" i="2"/>
  <c r="F2032" i="2"/>
  <c r="G2032" i="2"/>
  <c r="F2646" i="2"/>
  <c r="G2646" i="2"/>
  <c r="F2710" i="2"/>
  <c r="G2710" i="2"/>
  <c r="F2774" i="2"/>
  <c r="G2774" i="2"/>
  <c r="F2419" i="2"/>
  <c r="G2419" i="2"/>
  <c r="F2483" i="2"/>
  <c r="G2483" i="2"/>
  <c r="F2547" i="2"/>
  <c r="G2547" i="2"/>
  <c r="F2611" i="2"/>
  <c r="G2611" i="2"/>
  <c r="F2675" i="2"/>
  <c r="G2675" i="2"/>
  <c r="F2739" i="2"/>
  <c r="G2739" i="2"/>
  <c r="F2132" i="2"/>
  <c r="G2132" i="2"/>
  <c r="F2196" i="2"/>
  <c r="G2196" i="2"/>
  <c r="F2771" i="2"/>
  <c r="G2771" i="2"/>
  <c r="F2890" i="2"/>
  <c r="G2890" i="2"/>
  <c r="F2954" i="2"/>
  <c r="G2954" i="2"/>
  <c r="F2803" i="2"/>
  <c r="G2803" i="2"/>
  <c r="F2867" i="2"/>
  <c r="G2867" i="2"/>
  <c r="F2931" i="2"/>
  <c r="G2931" i="2"/>
  <c r="F2995" i="2"/>
  <c r="G2995" i="2"/>
  <c r="F2244" i="2"/>
  <c r="G2244" i="2"/>
  <c r="F2308" i="2"/>
  <c r="G2308" i="2"/>
  <c r="F2372" i="2"/>
  <c r="G2372" i="2"/>
  <c r="F2436" i="2"/>
  <c r="G2436" i="2"/>
  <c r="F2500" i="2"/>
  <c r="G2500" i="2"/>
  <c r="F2564" i="2"/>
  <c r="G2564" i="2"/>
  <c r="F3102" i="2"/>
  <c r="G3102" i="2"/>
  <c r="F3166" i="2"/>
  <c r="G3166" i="2"/>
  <c r="F2592" i="2"/>
  <c r="G2592" i="2"/>
  <c r="F2656" i="2"/>
  <c r="G2656" i="2"/>
  <c r="F3071" i="2"/>
  <c r="G3071" i="2"/>
  <c r="F3135" i="2"/>
  <c r="G3135" i="2"/>
  <c r="F3199" i="2"/>
  <c r="G3199" i="2"/>
  <c r="F3218" i="2"/>
  <c r="G3218" i="2"/>
  <c r="F3282" i="2"/>
  <c r="G3282" i="2"/>
  <c r="F3346" i="2"/>
  <c r="G3346" i="2"/>
  <c r="F3410" i="2"/>
  <c r="G3410" i="2"/>
  <c r="F3474" i="2"/>
  <c r="G3474" i="2"/>
  <c r="F3538" i="2"/>
  <c r="G3538" i="2"/>
  <c r="F3307" i="2"/>
  <c r="G3307" i="2"/>
  <c r="F3371" i="2"/>
  <c r="G3371" i="2"/>
  <c r="F3435" i="2"/>
  <c r="G3435" i="2"/>
  <c r="F3499" i="2"/>
  <c r="G3499" i="2"/>
  <c r="F3563" i="2"/>
  <c r="G3563" i="2"/>
  <c r="F3610" i="2"/>
  <c r="G3610" i="2"/>
  <c r="F3674" i="2"/>
  <c r="G3674" i="2"/>
  <c r="F3738" i="2"/>
  <c r="G3738" i="2"/>
  <c r="F3802" i="2"/>
  <c r="G3802" i="2"/>
  <c r="F3866" i="2"/>
  <c r="G3866" i="2"/>
  <c r="F3591" i="2"/>
  <c r="G3591" i="2"/>
  <c r="F3655" i="2"/>
  <c r="G3655" i="2"/>
  <c r="F3719" i="2"/>
  <c r="G3719" i="2"/>
  <c r="F3783" i="2"/>
  <c r="G3783" i="2"/>
  <c r="F3847" i="2"/>
  <c r="G3847" i="2"/>
  <c r="F2660" i="2"/>
  <c r="G2660" i="2"/>
  <c r="F2724" i="2"/>
  <c r="G2724" i="2"/>
  <c r="F2788" i="2"/>
  <c r="G2788" i="2"/>
  <c r="F2852" i="2"/>
  <c r="G2852" i="2"/>
  <c r="F2916" i="2"/>
  <c r="G2916" i="2"/>
  <c r="F2980" i="2"/>
  <c r="G2980" i="2"/>
  <c r="F1061" i="2"/>
  <c r="G1061" i="2"/>
  <c r="F1125" i="2"/>
  <c r="G1125" i="2"/>
  <c r="F1189" i="2"/>
  <c r="G1189" i="2"/>
  <c r="F1253" i="2"/>
  <c r="G1253" i="2"/>
  <c r="F1317" i="2"/>
  <c r="G1317" i="2"/>
  <c r="F1373" i="2"/>
  <c r="G1373" i="2"/>
  <c r="F1437" i="2"/>
  <c r="G1437" i="2"/>
  <c r="F1501" i="2"/>
  <c r="G1501" i="2"/>
  <c r="F1565" i="2"/>
  <c r="G1565" i="2"/>
  <c r="F1629" i="2"/>
  <c r="G1629" i="2"/>
  <c r="F1693" i="2"/>
  <c r="G1693" i="2"/>
  <c r="F1757" i="2"/>
  <c r="G1757" i="2"/>
  <c r="F1821" i="2"/>
  <c r="G1821" i="2"/>
  <c r="F1885" i="2"/>
  <c r="G1885" i="2"/>
  <c r="F1949" i="2"/>
  <c r="G1949" i="2"/>
  <c r="F2013" i="2"/>
  <c r="G2013" i="2"/>
  <c r="F2077" i="2"/>
  <c r="G2077" i="2"/>
  <c r="F2141" i="2"/>
  <c r="G2141" i="2"/>
  <c r="F2205" i="2"/>
  <c r="G2205" i="2"/>
  <c r="F2269" i="2"/>
  <c r="G2269" i="2"/>
  <c r="F2333" i="2"/>
  <c r="G2333" i="2"/>
  <c r="F3028" i="2"/>
  <c r="G3028" i="2"/>
  <c r="F3092" i="2"/>
  <c r="G3092" i="2"/>
  <c r="F3240" i="2"/>
  <c r="G3240" i="2"/>
  <c r="F2525" i="2"/>
  <c r="G2525" i="2"/>
  <c r="F2781" i="2"/>
  <c r="G2781" i="2"/>
  <c r="F3991" i="2"/>
  <c r="G3991" i="2"/>
  <c r="F3412" i="2"/>
  <c r="G3412" i="2"/>
  <c r="F3668" i="2"/>
  <c r="G3668" i="2"/>
  <c r="F3924" i="2"/>
  <c r="G3924" i="2"/>
  <c r="F3129" i="2"/>
  <c r="G3129" i="2"/>
  <c r="F3385" i="2"/>
  <c r="G3385" i="2"/>
  <c r="F3641" i="2"/>
  <c r="G3641" i="2"/>
  <c r="F4243" i="2"/>
  <c r="G4243" i="2"/>
  <c r="F4499" i="2"/>
  <c r="G4499" i="2"/>
  <c r="F4755" i="2"/>
  <c r="G4755" i="2"/>
  <c r="F4176" i="2"/>
  <c r="G4176" i="2"/>
  <c r="F4432" i="2"/>
  <c r="G4432" i="2"/>
  <c r="F4688" i="2"/>
  <c r="G4688" i="2"/>
  <c r="F3957" i="2"/>
  <c r="G3957" i="2"/>
  <c r="F4213" i="2"/>
  <c r="G4213" i="2"/>
  <c r="F4469" i="2"/>
  <c r="G4469" i="2"/>
  <c r="F4725" i="2"/>
  <c r="G4725" i="2"/>
  <c r="F5063" i="2"/>
  <c r="G5063" i="2"/>
  <c r="F5319" i="2"/>
  <c r="G5319" i="2"/>
  <c r="F5575" i="2"/>
  <c r="G5575" i="2"/>
  <c r="F5831" i="2"/>
  <c r="G5831" i="2"/>
  <c r="F6087" i="2"/>
  <c r="G6087" i="2"/>
  <c r="F5020" i="2"/>
  <c r="G5020" i="2"/>
  <c r="F5276" i="2"/>
  <c r="G5276" i="2"/>
  <c r="F5532" i="2"/>
  <c r="G5532" i="2"/>
  <c r="F5788" i="2"/>
  <c r="G5788" i="2"/>
  <c r="F6044" i="2"/>
  <c r="G6044" i="2"/>
  <c r="F4945" i="2"/>
  <c r="G4945" i="2"/>
  <c r="F5201" i="2"/>
  <c r="G5201" i="2"/>
  <c r="F5457" i="2"/>
  <c r="G5457" i="2"/>
  <c r="F5713" i="2"/>
  <c r="G5713" i="2"/>
  <c r="F5969" i="2"/>
  <c r="G5969" i="2"/>
  <c r="F4010" i="2"/>
  <c r="G4010" i="2"/>
  <c r="F6163" i="2"/>
  <c r="G6163" i="2"/>
  <c r="F6419" i="2"/>
  <c r="G6419" i="2"/>
  <c r="F6344" i="2"/>
  <c r="G6344" i="2"/>
  <c r="F6277" i="2"/>
  <c r="G6277" i="2"/>
  <c r="F4318" i="2"/>
  <c r="G4318" i="2"/>
  <c r="F6479" i="2"/>
  <c r="G6479" i="2"/>
  <c r="F6600" i="2"/>
  <c r="G6600" i="2"/>
  <c r="F3148" i="2"/>
  <c r="G3148" i="2"/>
  <c r="F3212" i="2"/>
  <c r="G3212" i="2"/>
  <c r="F3276" i="2"/>
  <c r="G3276" i="2"/>
  <c r="F2369" i="2"/>
  <c r="G2369" i="2"/>
  <c r="F2433" i="2"/>
  <c r="G2433" i="2"/>
  <c r="F2497" i="2"/>
  <c r="G2497" i="2"/>
  <c r="F2561" i="2"/>
  <c r="G2561" i="2"/>
  <c r="F2625" i="2"/>
  <c r="G2625" i="2"/>
  <c r="F2689" i="2"/>
  <c r="G2689" i="2"/>
  <c r="F2753" i="2"/>
  <c r="G2753" i="2"/>
  <c r="F2817" i="2"/>
  <c r="G2817" i="2"/>
  <c r="F2881" i="2"/>
  <c r="G2881" i="2"/>
  <c r="F2945" i="2"/>
  <c r="G2945" i="2"/>
  <c r="F3963" i="2"/>
  <c r="G3963" i="2"/>
  <c r="F4027" i="2"/>
  <c r="G4027" i="2"/>
  <c r="F4091" i="2"/>
  <c r="G4091" i="2"/>
  <c r="F4155" i="2"/>
  <c r="G4155" i="2"/>
  <c r="F3384" i="2"/>
  <c r="G3384" i="2"/>
  <c r="F3448" i="2"/>
  <c r="G3448" i="2"/>
  <c r="F3512" i="2"/>
  <c r="G3512" i="2"/>
  <c r="F3576" i="2"/>
  <c r="G3576" i="2"/>
  <c r="F3640" i="2"/>
  <c r="G3640" i="2"/>
  <c r="F3704" i="2"/>
  <c r="G3704" i="2"/>
  <c r="F3768" i="2"/>
  <c r="G3768" i="2"/>
  <c r="F3832" i="2"/>
  <c r="G3832" i="2"/>
  <c r="F3896" i="2"/>
  <c r="G3896" i="2"/>
  <c r="F3960" i="2"/>
  <c r="G3960" i="2"/>
  <c r="F2973" i="2"/>
  <c r="G2973" i="2"/>
  <c r="F3037" i="2"/>
  <c r="G3037" i="2"/>
  <c r="F3101" i="2"/>
  <c r="G3101" i="2"/>
  <c r="F3165" i="2"/>
  <c r="G3165" i="2"/>
  <c r="F3229" i="2"/>
  <c r="G3229" i="2"/>
  <c r="F3293" i="2"/>
  <c r="G3293" i="2"/>
  <c r="F3357" i="2"/>
  <c r="G3357" i="2"/>
  <c r="F3421" i="2"/>
  <c r="G3421" i="2"/>
  <c r="F3485" i="2"/>
  <c r="G3485" i="2"/>
  <c r="F3549" i="2"/>
  <c r="G3549" i="2"/>
  <c r="F3613" i="2"/>
  <c r="G3613" i="2"/>
  <c r="F3677" i="2"/>
  <c r="G3677" i="2"/>
  <c r="F3741" i="2"/>
  <c r="G3741" i="2"/>
  <c r="F3805" i="2"/>
  <c r="G3805" i="2"/>
  <c r="F4215" i="2"/>
  <c r="G4215" i="2"/>
  <c r="F4279" i="2"/>
  <c r="G4279" i="2"/>
  <c r="F4343" i="2"/>
  <c r="G4343" i="2"/>
  <c r="F4407" i="2"/>
  <c r="G4407" i="2"/>
  <c r="F4471" i="2"/>
  <c r="G4471" i="2"/>
  <c r="F4535" i="2"/>
  <c r="G4535" i="2"/>
  <c r="F4599" i="2"/>
  <c r="G4599" i="2"/>
  <c r="F4663" i="2"/>
  <c r="G4663" i="2"/>
  <c r="F4727" i="2"/>
  <c r="G4727" i="2"/>
  <c r="F4791" i="2"/>
  <c r="G4791" i="2"/>
  <c r="F4020" i="2"/>
  <c r="G4020" i="2"/>
  <c r="F4084" i="2"/>
  <c r="G4084" i="2"/>
  <c r="F4148" i="2"/>
  <c r="G4148" i="2"/>
  <c r="F4212" i="2"/>
  <c r="G4212" i="2"/>
  <c r="F4276" i="2"/>
  <c r="G4276" i="2"/>
  <c r="F4340" i="2"/>
  <c r="G4340" i="2"/>
  <c r="F4404" i="2"/>
  <c r="G4404" i="2"/>
  <c r="F4468" i="2"/>
  <c r="G4468" i="2"/>
  <c r="F4532" i="2"/>
  <c r="G4532" i="2"/>
  <c r="F4596" i="2"/>
  <c r="G4596" i="2"/>
  <c r="F4660" i="2"/>
  <c r="G4660" i="2"/>
  <c r="F4724" i="2"/>
  <c r="G4724" i="2"/>
  <c r="F4788" i="2"/>
  <c r="G4788" i="2"/>
  <c r="F3865" i="2"/>
  <c r="G3865" i="2"/>
  <c r="F3929" i="2"/>
  <c r="G3929" i="2"/>
  <c r="F3993" i="2"/>
  <c r="G3993" i="2"/>
  <c r="F4057" i="2"/>
  <c r="G4057" i="2"/>
  <c r="F4121" i="2"/>
  <c r="G4121" i="2"/>
  <c r="F4185" i="2"/>
  <c r="G4185" i="2"/>
  <c r="F4249" i="2"/>
  <c r="G4249" i="2"/>
  <c r="F4313" i="2"/>
  <c r="G4313" i="2"/>
  <c r="F4377" i="2"/>
  <c r="G4377" i="2"/>
  <c r="F4441" i="2"/>
  <c r="G4441" i="2"/>
  <c r="F4505" i="2"/>
  <c r="G4505" i="2"/>
  <c r="F4569" i="2"/>
  <c r="G4569" i="2"/>
  <c r="F4633" i="2"/>
  <c r="G4633" i="2"/>
  <c r="F4697" i="2"/>
  <c r="G4697" i="2"/>
  <c r="F4843" i="2"/>
  <c r="G4843" i="2"/>
  <c r="F4907" i="2"/>
  <c r="G4907" i="2"/>
  <c r="F4971" i="2"/>
  <c r="G4971" i="2"/>
  <c r="F5035" i="2"/>
  <c r="G5035" i="2"/>
  <c r="F5099" i="2"/>
  <c r="G5099" i="2"/>
  <c r="F5163" i="2"/>
  <c r="G5163" i="2"/>
  <c r="F5227" i="2"/>
  <c r="G5227" i="2"/>
  <c r="F5291" i="2"/>
  <c r="G5291" i="2"/>
  <c r="F5355" i="2"/>
  <c r="G5355" i="2"/>
  <c r="F5419" i="2"/>
  <c r="G5419" i="2"/>
  <c r="F5483" i="2"/>
  <c r="G5483" i="2"/>
  <c r="F5547" i="2"/>
  <c r="G5547" i="2"/>
  <c r="F5611" i="2"/>
  <c r="G5611" i="2"/>
  <c r="F5675" i="2"/>
  <c r="G5675" i="2"/>
  <c r="F5739" i="2"/>
  <c r="G5739" i="2"/>
  <c r="F5803" i="2"/>
  <c r="G5803" i="2"/>
  <c r="F5867" i="2"/>
  <c r="G5867" i="2"/>
  <c r="F5931" i="2"/>
  <c r="G5931" i="2"/>
  <c r="F5995" i="2"/>
  <c r="G5995" i="2"/>
  <c r="F6059" i="2"/>
  <c r="G6059" i="2"/>
  <c r="F6123" i="2"/>
  <c r="G6123" i="2"/>
  <c r="F4864" i="2"/>
  <c r="G4864" i="2"/>
  <c r="F4928" i="2"/>
  <c r="G4928" i="2"/>
  <c r="F4992" i="2"/>
  <c r="G4992" i="2"/>
  <c r="F5056" i="2"/>
  <c r="G5056" i="2"/>
  <c r="F5120" i="2"/>
  <c r="G5120" i="2"/>
  <c r="F5184" i="2"/>
  <c r="G5184" i="2"/>
  <c r="F5248" i="2"/>
  <c r="G5248" i="2"/>
  <c r="F5312" i="2"/>
  <c r="G5312" i="2"/>
  <c r="F5376" i="2"/>
  <c r="G5376" i="2"/>
  <c r="F5440" i="2"/>
  <c r="G5440" i="2"/>
  <c r="F5504" i="2"/>
  <c r="G5504" i="2"/>
  <c r="F5568" i="2"/>
  <c r="G5568" i="2"/>
  <c r="F5632" i="2"/>
  <c r="G5632" i="2"/>
  <c r="F5696" i="2"/>
  <c r="G5696" i="2"/>
  <c r="F5760" i="2"/>
  <c r="G5760" i="2"/>
  <c r="F5824" i="2"/>
  <c r="G5824" i="2"/>
  <c r="F5888" i="2"/>
  <c r="G5888" i="2"/>
  <c r="F5952" i="2"/>
  <c r="G5952" i="2"/>
  <c r="F6016" i="2"/>
  <c r="G6016" i="2"/>
  <c r="F6080" i="2"/>
  <c r="G6080" i="2"/>
  <c r="F4789" i="2"/>
  <c r="G4789" i="2"/>
  <c r="F4853" i="2"/>
  <c r="G4853" i="2"/>
  <c r="F4917" i="2"/>
  <c r="G4917" i="2"/>
  <c r="F4981" i="2"/>
  <c r="G4981" i="2"/>
  <c r="F5045" i="2"/>
  <c r="G5045" i="2"/>
  <c r="F5109" i="2"/>
  <c r="G5109" i="2"/>
  <c r="F5173" i="2"/>
  <c r="G5173" i="2"/>
  <c r="F5237" i="2"/>
  <c r="G5237" i="2"/>
  <c r="F5301" i="2"/>
  <c r="G5301" i="2"/>
  <c r="F5365" i="2"/>
  <c r="G5365" i="2"/>
  <c r="F5429" i="2"/>
  <c r="G5429" i="2"/>
  <c r="F5493" i="2"/>
  <c r="G5493" i="2"/>
  <c r="F5557" i="2"/>
  <c r="G5557" i="2"/>
  <c r="F5621" i="2"/>
  <c r="G5621" i="2"/>
  <c r="F5685" i="2"/>
  <c r="G5685" i="2"/>
  <c r="F5749" i="2"/>
  <c r="G5749" i="2"/>
  <c r="F5813" i="2"/>
  <c r="G5813" i="2"/>
  <c r="F5877" i="2"/>
  <c r="G5877" i="2"/>
  <c r="F5941" i="2"/>
  <c r="G5941" i="2"/>
  <c r="F6005" i="2"/>
  <c r="G6005" i="2"/>
  <c r="F6069" i="2"/>
  <c r="G6069" i="2"/>
  <c r="F3918" i="2"/>
  <c r="G3918" i="2"/>
  <c r="F3982" i="2"/>
  <c r="G3982" i="2"/>
  <c r="F4046" i="2"/>
  <c r="G4046" i="2"/>
  <c r="F4110" i="2"/>
  <c r="G4110" i="2"/>
  <c r="F4174" i="2"/>
  <c r="G4174" i="2"/>
  <c r="F6135" i="2"/>
  <c r="G6135" i="2"/>
  <c r="F6199" i="2"/>
  <c r="G6199" i="2"/>
  <c r="F6263" i="2"/>
  <c r="G6263" i="2"/>
  <c r="F6327" i="2"/>
  <c r="G6327" i="2"/>
  <c r="F6391" i="2"/>
  <c r="G6391" i="2"/>
  <c r="F6124" i="2"/>
  <c r="G6124" i="2"/>
  <c r="F6188" i="2"/>
  <c r="G6188" i="2"/>
  <c r="F6252" i="2"/>
  <c r="G6252" i="2"/>
  <c r="F6316" i="2"/>
  <c r="G6316" i="2"/>
  <c r="F6380" i="2"/>
  <c r="G6380" i="2"/>
  <c r="F6444" i="2"/>
  <c r="G6444" i="2"/>
  <c r="F6185" i="2"/>
  <c r="G6185" i="2"/>
  <c r="F6249" i="2"/>
  <c r="G6249" i="2"/>
  <c r="F6313" i="2"/>
  <c r="G6313" i="2"/>
  <c r="F6377" i="2"/>
  <c r="G6377" i="2"/>
  <c r="F6441" i="2"/>
  <c r="G6441" i="2"/>
  <c r="F4290" i="2"/>
  <c r="G4290" i="2"/>
  <c r="F4354" i="2"/>
  <c r="G4354" i="2"/>
  <c r="F4418" i="2"/>
  <c r="G4418" i="2"/>
  <c r="F4482" i="2"/>
  <c r="G4482" i="2"/>
  <c r="F4546" i="2"/>
  <c r="G4546" i="2"/>
  <c r="F6551" i="2"/>
  <c r="G6551" i="2"/>
  <c r="F6679" i="2"/>
  <c r="G6679" i="2"/>
  <c r="F6895" i="2"/>
  <c r="G6895" i="2"/>
  <c r="F6488" i="2"/>
  <c r="G6488" i="2"/>
  <c r="F3168" i="2"/>
  <c r="G3168" i="2"/>
  <c r="F3232" i="2"/>
  <c r="G3232" i="2"/>
  <c r="F3296" i="2"/>
  <c r="G3296" i="2"/>
  <c r="F2389" i="2"/>
  <c r="G2389" i="2"/>
  <c r="F2453" i="2"/>
  <c r="G2453" i="2"/>
  <c r="F2517" i="2"/>
  <c r="G2517" i="2"/>
  <c r="F2581" i="2"/>
  <c r="G2581" i="2"/>
  <c r="F2645" i="2"/>
  <c r="G2645" i="2"/>
  <c r="F2709" i="2"/>
  <c r="G2709" i="2"/>
  <c r="F2773" i="2"/>
  <c r="G2773" i="2"/>
  <c r="F2837" i="2"/>
  <c r="G2837" i="2"/>
  <c r="F2901" i="2"/>
  <c r="G2901" i="2"/>
  <c r="F3919" i="2"/>
  <c r="G3919" i="2"/>
  <c r="F3983" i="2"/>
  <c r="G3983" i="2"/>
  <c r="F4047" i="2"/>
  <c r="G4047" i="2"/>
  <c r="F4111" i="2"/>
  <c r="G4111" i="2"/>
  <c r="F3340" i="2"/>
  <c r="G3340" i="2"/>
  <c r="F3404" i="2"/>
  <c r="G3404" i="2"/>
  <c r="F3468" i="2"/>
  <c r="G3468" i="2"/>
  <c r="F3532" i="2"/>
  <c r="G3532" i="2"/>
  <c r="F3596" i="2"/>
  <c r="G3596" i="2"/>
  <c r="F3660" i="2"/>
  <c r="G3660" i="2"/>
  <c r="F3724" i="2"/>
  <c r="G3724" i="2"/>
  <c r="F3788" i="2"/>
  <c r="G3788" i="2"/>
  <c r="F3852" i="2"/>
  <c r="G3852" i="2"/>
  <c r="F3916" i="2"/>
  <c r="G3916" i="2"/>
  <c r="F3980" i="2"/>
  <c r="G3980" i="2"/>
  <c r="F2993" i="2"/>
  <c r="G2993" i="2"/>
  <c r="F3057" i="2"/>
  <c r="G3057" i="2"/>
  <c r="F3121" i="2"/>
  <c r="G3121" i="2"/>
  <c r="F3185" i="2"/>
  <c r="G3185" i="2"/>
  <c r="F3249" i="2"/>
  <c r="G3249" i="2"/>
  <c r="F3313" i="2"/>
  <c r="G3313" i="2"/>
  <c r="F3377" i="2"/>
  <c r="G3377" i="2"/>
  <c r="F3441" i="2"/>
  <c r="G3441" i="2"/>
  <c r="F3505" i="2"/>
  <c r="G3505" i="2"/>
  <c r="F3569" i="2"/>
  <c r="G3569" i="2"/>
  <c r="F3633" i="2"/>
  <c r="G3633" i="2"/>
  <c r="F3697" i="2"/>
  <c r="G3697" i="2"/>
  <c r="F3761" i="2"/>
  <c r="G3761" i="2"/>
  <c r="F4171" i="2"/>
  <c r="G4171" i="2"/>
  <c r="F4235" i="2"/>
  <c r="G4235" i="2"/>
  <c r="F4299" i="2"/>
  <c r="G4299" i="2"/>
  <c r="F4363" i="2"/>
  <c r="G4363" i="2"/>
  <c r="F4427" i="2"/>
  <c r="G4427" i="2"/>
  <c r="F4491" i="2"/>
  <c r="G4491" i="2"/>
  <c r="F4555" i="2"/>
  <c r="G4555" i="2"/>
  <c r="F4619" i="2"/>
  <c r="G4619" i="2"/>
  <c r="F4683" i="2"/>
  <c r="G4683" i="2"/>
  <c r="F4747" i="2"/>
  <c r="G4747" i="2"/>
  <c r="F4811" i="2"/>
  <c r="G4811" i="2"/>
  <c r="F4040" i="2"/>
  <c r="G4040" i="2"/>
  <c r="F4104" i="2"/>
  <c r="G4104" i="2"/>
  <c r="F4168" i="2"/>
  <c r="G4168" i="2"/>
  <c r="F4232" i="2"/>
  <c r="G4232" i="2"/>
  <c r="F4296" i="2"/>
  <c r="G4296" i="2"/>
  <c r="F4360" i="2"/>
  <c r="G4360" i="2"/>
  <c r="F4424" i="2"/>
  <c r="G4424" i="2"/>
  <c r="F4488" i="2"/>
  <c r="G4488" i="2"/>
  <c r="F4552" i="2"/>
  <c r="G4552" i="2"/>
  <c r="F4616" i="2"/>
  <c r="G4616" i="2"/>
  <c r="F4680" i="2"/>
  <c r="G4680" i="2"/>
  <c r="F4744" i="2"/>
  <c r="G4744" i="2"/>
  <c r="F3821" i="2"/>
  <c r="G3821" i="2"/>
  <c r="F3885" i="2"/>
  <c r="G3885" i="2"/>
  <c r="F3949" i="2"/>
  <c r="G3949" i="2"/>
  <c r="F4013" i="2"/>
  <c r="G4013" i="2"/>
  <c r="F4077" i="2"/>
  <c r="G4077" i="2"/>
  <c r="F4141" i="2"/>
  <c r="G4141" i="2"/>
  <c r="F4205" i="2"/>
  <c r="G4205" i="2"/>
  <c r="F4269" i="2"/>
  <c r="G4269" i="2"/>
  <c r="F4333" i="2"/>
  <c r="G4333" i="2"/>
  <c r="F4397" i="2"/>
  <c r="G4397" i="2"/>
  <c r="F4461" i="2"/>
  <c r="G4461" i="2"/>
  <c r="F4525" i="2"/>
  <c r="G4525" i="2"/>
  <c r="F4589" i="2"/>
  <c r="G4589" i="2"/>
  <c r="F4653" i="2"/>
  <c r="G4653" i="2"/>
  <c r="F4717" i="2"/>
  <c r="G4717" i="2"/>
  <c r="F4863" i="2"/>
  <c r="G4863" i="2"/>
  <c r="F4927" i="2"/>
  <c r="G4927" i="2"/>
  <c r="F4991" i="2"/>
  <c r="G4991" i="2"/>
  <c r="F5055" i="2"/>
  <c r="G5055" i="2"/>
  <c r="F5119" i="2"/>
  <c r="G5119" i="2"/>
  <c r="F5183" i="2"/>
  <c r="G5183" i="2"/>
  <c r="F5247" i="2"/>
  <c r="G5247" i="2"/>
  <c r="F5311" i="2"/>
  <c r="G5311" i="2"/>
  <c r="F5375" i="2"/>
  <c r="G5375" i="2"/>
  <c r="F5439" i="2"/>
  <c r="G5439" i="2"/>
  <c r="F5503" i="2"/>
  <c r="G5503" i="2"/>
  <c r="F5567" i="2"/>
  <c r="G5567" i="2"/>
  <c r="F5631" i="2"/>
  <c r="G5631" i="2"/>
  <c r="F5695" i="2"/>
  <c r="G5695" i="2"/>
  <c r="F5759" i="2"/>
  <c r="G5759" i="2"/>
  <c r="F5823" i="2"/>
  <c r="G5823" i="2"/>
  <c r="F5887" i="2"/>
  <c r="G5887" i="2"/>
  <c r="F5951" i="2"/>
  <c r="G5951" i="2"/>
  <c r="F6015" i="2"/>
  <c r="G6015" i="2"/>
  <c r="F6079" i="2"/>
  <c r="G6079" i="2"/>
  <c r="F4820" i="2"/>
  <c r="G4820" i="2"/>
  <c r="F4884" i="2"/>
  <c r="G4884" i="2"/>
  <c r="F4948" i="2"/>
  <c r="G4948" i="2"/>
  <c r="F5012" i="2"/>
  <c r="G5012" i="2"/>
  <c r="F5076" i="2"/>
  <c r="G5076" i="2"/>
  <c r="F5140" i="2"/>
  <c r="G5140" i="2"/>
  <c r="F5204" i="2"/>
  <c r="G5204" i="2"/>
  <c r="F5268" i="2"/>
  <c r="G5268" i="2"/>
  <c r="F5332" i="2"/>
  <c r="G5332" i="2"/>
  <c r="F5396" i="2"/>
  <c r="G5396" i="2"/>
  <c r="F5460" i="2"/>
  <c r="G5460" i="2"/>
  <c r="F5524" i="2"/>
  <c r="G5524" i="2"/>
  <c r="F5588" i="2"/>
  <c r="G5588" i="2"/>
  <c r="F5652" i="2"/>
  <c r="G5652" i="2"/>
  <c r="F5716" i="2"/>
  <c r="G5716" i="2"/>
  <c r="F5780" i="2"/>
  <c r="G5780" i="2"/>
  <c r="F5844" i="2"/>
  <c r="G5844" i="2"/>
  <c r="F5908" i="2"/>
  <c r="G5908" i="2"/>
  <c r="F5972" i="2"/>
  <c r="G5972" i="2"/>
  <c r="F6036" i="2"/>
  <c r="G6036" i="2"/>
  <c r="F6100" i="2"/>
  <c r="G6100" i="2"/>
  <c r="F4809" i="2"/>
  <c r="G4809" i="2"/>
  <c r="F4873" i="2"/>
  <c r="G4873" i="2"/>
  <c r="F4937" i="2"/>
  <c r="G4937" i="2"/>
  <c r="F5001" i="2"/>
  <c r="G5001" i="2"/>
  <c r="F5065" i="2"/>
  <c r="G5065" i="2"/>
  <c r="F5129" i="2"/>
  <c r="G5129" i="2"/>
  <c r="F5193" i="2"/>
  <c r="G5193" i="2"/>
  <c r="F5257" i="2"/>
  <c r="G5257" i="2"/>
  <c r="F5321" i="2"/>
  <c r="G5321" i="2"/>
  <c r="F5385" i="2"/>
  <c r="G5385" i="2"/>
  <c r="F5449" i="2"/>
  <c r="G5449" i="2"/>
  <c r="F5513" i="2"/>
  <c r="G5513" i="2"/>
  <c r="F5577" i="2"/>
  <c r="G5577" i="2"/>
  <c r="F5641" i="2"/>
  <c r="G5641" i="2"/>
  <c r="F5705" i="2"/>
  <c r="G5705" i="2"/>
  <c r="F5769" i="2"/>
  <c r="G5769" i="2"/>
  <c r="F5833" i="2"/>
  <c r="G5833" i="2"/>
  <c r="F5897" i="2"/>
  <c r="G5897" i="2"/>
  <c r="F5961" i="2"/>
  <c r="G5961" i="2"/>
  <c r="F6025" i="2"/>
  <c r="G6025" i="2"/>
  <c r="F6089" i="2"/>
  <c r="G6089" i="2"/>
  <c r="F3938" i="2"/>
  <c r="G3938" i="2"/>
  <c r="F4002" i="2"/>
  <c r="G4002" i="2"/>
  <c r="F4066" i="2"/>
  <c r="G4066" i="2"/>
  <c r="F4130" i="2"/>
  <c r="G4130" i="2"/>
  <c r="F4194" i="2"/>
  <c r="G4194" i="2"/>
  <c r="F6155" i="2"/>
  <c r="G6155" i="2"/>
  <c r="F6219" i="2"/>
  <c r="G6219" i="2"/>
  <c r="F6283" i="2"/>
  <c r="G6283" i="2"/>
  <c r="F6347" i="2"/>
  <c r="G6347" i="2"/>
  <c r="F6411" i="2"/>
  <c r="G6411" i="2"/>
  <c r="F6144" i="2"/>
  <c r="G6144" i="2"/>
  <c r="F6208" i="2"/>
  <c r="G6208" i="2"/>
  <c r="F6272" i="2"/>
  <c r="G6272" i="2"/>
  <c r="F6336" i="2"/>
  <c r="G6336" i="2"/>
  <c r="F6400" i="2"/>
  <c r="G6400" i="2"/>
  <c r="F6141" i="2"/>
  <c r="G6141" i="2"/>
  <c r="F6205" i="2"/>
  <c r="G6205" i="2"/>
  <c r="F6269" i="2"/>
  <c r="G6269" i="2"/>
  <c r="F6333" i="2"/>
  <c r="G6333" i="2"/>
  <c r="F6397" i="2"/>
  <c r="G6397" i="2"/>
  <c r="F4246" i="2"/>
  <c r="G4246" i="2"/>
  <c r="F4310" i="2"/>
  <c r="G4310" i="2"/>
  <c r="F4374" i="2"/>
  <c r="G4374" i="2"/>
  <c r="F4438" i="2"/>
  <c r="G4438" i="2"/>
  <c r="F4502" i="2"/>
  <c r="G4502" i="2"/>
  <c r="F6463" i="2"/>
  <c r="G6463" i="2"/>
  <c r="F6591" i="2"/>
  <c r="G6591" i="2"/>
  <c r="F6719" i="2"/>
  <c r="G6719" i="2"/>
  <c r="F6975" i="2"/>
  <c r="G6975" i="2"/>
  <c r="F6568" i="2"/>
  <c r="G6568" i="2"/>
  <c r="F3188" i="2"/>
  <c r="G3188" i="2"/>
  <c r="F3252" i="2"/>
  <c r="G3252" i="2"/>
  <c r="F3316" i="2"/>
  <c r="G3316" i="2"/>
  <c r="F2409" i="2"/>
  <c r="G2409" i="2"/>
  <c r="F2473" i="2"/>
  <c r="G2473" i="2"/>
  <c r="F2537" i="2"/>
  <c r="G2537" i="2"/>
  <c r="F2601" i="2"/>
  <c r="G2601" i="2"/>
  <c r="F2665" i="2"/>
  <c r="G2665" i="2"/>
  <c r="F2729" i="2"/>
  <c r="G2729" i="2"/>
  <c r="F2793" i="2"/>
  <c r="G2793" i="2"/>
  <c r="F2857" i="2"/>
  <c r="G2857" i="2"/>
  <c r="F2921" i="2"/>
  <c r="G2921" i="2"/>
  <c r="F3939" i="2"/>
  <c r="G3939" i="2"/>
  <c r="F4003" i="2"/>
  <c r="G4003" i="2"/>
  <c r="F4067" i="2"/>
  <c r="G4067" i="2"/>
  <c r="F4131" i="2"/>
  <c r="G4131" i="2"/>
  <c r="F3360" i="2"/>
  <c r="G3360" i="2"/>
  <c r="F3424" i="2"/>
  <c r="G3424" i="2"/>
  <c r="F3488" i="2"/>
  <c r="G3488" i="2"/>
  <c r="F3552" i="2"/>
  <c r="G3552" i="2"/>
  <c r="F3616" i="2"/>
  <c r="G3616" i="2"/>
  <c r="F3680" i="2"/>
  <c r="G3680" i="2"/>
  <c r="F3744" i="2"/>
  <c r="G3744" i="2"/>
  <c r="F3808" i="2"/>
  <c r="G3808" i="2"/>
  <c r="F3872" i="2"/>
  <c r="G3872" i="2"/>
  <c r="F3936" i="2"/>
  <c r="G3936" i="2"/>
  <c r="F4000" i="2"/>
  <c r="G4000" i="2"/>
  <c r="F3013" i="2"/>
  <c r="G3013" i="2"/>
  <c r="F3077" i="2"/>
  <c r="G3077" i="2"/>
  <c r="F3141" i="2"/>
  <c r="G3141" i="2"/>
  <c r="F3205" i="2"/>
  <c r="G3205" i="2"/>
  <c r="F3269" i="2"/>
  <c r="G3269" i="2"/>
  <c r="F3333" i="2"/>
  <c r="G3333" i="2"/>
  <c r="F3397" i="2"/>
  <c r="G3397" i="2"/>
  <c r="F3461" i="2"/>
  <c r="G3461" i="2"/>
  <c r="F3525" i="2"/>
  <c r="G3525" i="2"/>
  <c r="F3589" i="2"/>
  <c r="G3589" i="2"/>
  <c r="F3653" i="2"/>
  <c r="G3653" i="2"/>
  <c r="F3717" i="2"/>
  <c r="G3717" i="2"/>
  <c r="F3781" i="2"/>
  <c r="G3781" i="2"/>
  <c r="F4191" i="2"/>
  <c r="G4191" i="2"/>
  <c r="F4255" i="2"/>
  <c r="G4255" i="2"/>
  <c r="F4319" i="2"/>
  <c r="G4319" i="2"/>
  <c r="F4383" i="2"/>
  <c r="G4383" i="2"/>
  <c r="F4447" i="2"/>
  <c r="G4447" i="2"/>
  <c r="F4511" i="2"/>
  <c r="G4511" i="2"/>
  <c r="F4575" i="2"/>
  <c r="G4575" i="2"/>
  <c r="F4639" i="2"/>
  <c r="G4639" i="2"/>
  <c r="F4703" i="2"/>
  <c r="G4703" i="2"/>
  <c r="F4767" i="2"/>
  <c r="G4767" i="2"/>
  <c r="F4831" i="2"/>
  <c r="G4831" i="2"/>
  <c r="F4060" i="2"/>
  <c r="G4060" i="2"/>
  <c r="F4124" i="2"/>
  <c r="G4124" i="2"/>
  <c r="F4188" i="2"/>
  <c r="G4188" i="2"/>
  <c r="F4252" i="2"/>
  <c r="G4252" i="2"/>
  <c r="F4316" i="2"/>
  <c r="G4316" i="2"/>
  <c r="F4380" i="2"/>
  <c r="G4380" i="2"/>
  <c r="F4444" i="2"/>
  <c r="G4444" i="2"/>
  <c r="F4508" i="2"/>
  <c r="G4508" i="2"/>
  <c r="F4572" i="2"/>
  <c r="G4572" i="2"/>
  <c r="F4636" i="2"/>
  <c r="G4636" i="2"/>
  <c r="F4700" i="2"/>
  <c r="G4700" i="2"/>
  <c r="F4764" i="2"/>
  <c r="G4764" i="2"/>
  <c r="F3841" i="2"/>
  <c r="G3841" i="2"/>
  <c r="F3905" i="2"/>
  <c r="G3905" i="2"/>
  <c r="F3969" i="2"/>
  <c r="G3969" i="2"/>
  <c r="F4033" i="2"/>
  <c r="G4033" i="2"/>
  <c r="F4097" i="2"/>
  <c r="G4097" i="2"/>
  <c r="F4161" i="2"/>
  <c r="G4161" i="2"/>
  <c r="F4225" i="2"/>
  <c r="G4225" i="2"/>
  <c r="F4289" i="2"/>
  <c r="G4289" i="2"/>
  <c r="F4353" i="2"/>
  <c r="G4353" i="2"/>
  <c r="F4417" i="2"/>
  <c r="G4417" i="2"/>
  <c r="F4481" i="2"/>
  <c r="G4481" i="2"/>
  <c r="F4545" i="2"/>
  <c r="G4545" i="2"/>
  <c r="F4609" i="2"/>
  <c r="G4609" i="2"/>
  <c r="F4673" i="2"/>
  <c r="G4673" i="2"/>
  <c r="F4737" i="2"/>
  <c r="G4737" i="2"/>
  <c r="F4883" i="2"/>
  <c r="G4883" i="2"/>
  <c r="F4947" i="2"/>
  <c r="G4947" i="2"/>
  <c r="F5011" i="2"/>
  <c r="G5011" i="2"/>
  <c r="F5075" i="2"/>
  <c r="G5075" i="2"/>
  <c r="F5139" i="2"/>
  <c r="G5139" i="2"/>
  <c r="F5203" i="2"/>
  <c r="G5203" i="2"/>
  <c r="F5267" i="2"/>
  <c r="G5267" i="2"/>
  <c r="F5331" i="2"/>
  <c r="G5331" i="2"/>
  <c r="F5395" i="2"/>
  <c r="G5395" i="2"/>
  <c r="F5459" i="2"/>
  <c r="G5459" i="2"/>
  <c r="F5523" i="2"/>
  <c r="G5523" i="2"/>
  <c r="F5587" i="2"/>
  <c r="G5587" i="2"/>
  <c r="F5651" i="2"/>
  <c r="G5651" i="2"/>
  <c r="F5715" i="2"/>
  <c r="G5715" i="2"/>
  <c r="F5779" i="2"/>
  <c r="G5779" i="2"/>
  <c r="F5843" i="2"/>
  <c r="G5843" i="2"/>
  <c r="F5907" i="2"/>
  <c r="G5907" i="2"/>
  <c r="F5971" i="2"/>
  <c r="G5971" i="2"/>
  <c r="F6035" i="2"/>
  <c r="G6035" i="2"/>
  <c r="F6099" i="2"/>
  <c r="G6099" i="2"/>
  <c r="F4840" i="2"/>
  <c r="G4840" i="2"/>
  <c r="F4904" i="2"/>
  <c r="G4904" i="2"/>
  <c r="F4968" i="2"/>
  <c r="G4968" i="2"/>
  <c r="F5032" i="2"/>
  <c r="G5032" i="2"/>
  <c r="F5096" i="2"/>
  <c r="G5096" i="2"/>
  <c r="F5160" i="2"/>
  <c r="G5160" i="2"/>
  <c r="F5224" i="2"/>
  <c r="G5224" i="2"/>
  <c r="F5288" i="2"/>
  <c r="G5288" i="2"/>
  <c r="F5352" i="2"/>
  <c r="G5352" i="2"/>
  <c r="F5416" i="2"/>
  <c r="G5416" i="2"/>
  <c r="F5480" i="2"/>
  <c r="G5480" i="2"/>
  <c r="F5544" i="2"/>
  <c r="G5544" i="2"/>
  <c r="F5608" i="2"/>
  <c r="G5608" i="2"/>
  <c r="F5672" i="2"/>
  <c r="G5672" i="2"/>
  <c r="F5736" i="2"/>
  <c r="G5736" i="2"/>
  <c r="F5800" i="2"/>
  <c r="G5800" i="2"/>
  <c r="F5864" i="2"/>
  <c r="G5864" i="2"/>
  <c r="F5928" i="2"/>
  <c r="G5928" i="2"/>
  <c r="F5992" i="2"/>
  <c r="G5992" i="2"/>
  <c r="F6056" i="2"/>
  <c r="G6056" i="2"/>
  <c r="F4765" i="2"/>
  <c r="G4765" i="2"/>
  <c r="F4829" i="2"/>
  <c r="G4829" i="2"/>
  <c r="F4893" i="2"/>
  <c r="G4893" i="2"/>
  <c r="F4957" i="2"/>
  <c r="G4957" i="2"/>
  <c r="F5021" i="2"/>
  <c r="G5021" i="2"/>
  <c r="F5085" i="2"/>
  <c r="G5085" i="2"/>
  <c r="F5149" i="2"/>
  <c r="G5149" i="2"/>
  <c r="F5213" i="2"/>
  <c r="G5213" i="2"/>
  <c r="F5277" i="2"/>
  <c r="G5277" i="2"/>
  <c r="F5341" i="2"/>
  <c r="G5341" i="2"/>
  <c r="F5405" i="2"/>
  <c r="G5405" i="2"/>
  <c r="F5469" i="2"/>
  <c r="G5469" i="2"/>
  <c r="F5533" i="2"/>
  <c r="G5533" i="2"/>
  <c r="F5597" i="2"/>
  <c r="G5597" i="2"/>
  <c r="F5661" i="2"/>
  <c r="G5661" i="2"/>
  <c r="F5725" i="2"/>
  <c r="G5725" i="2"/>
  <c r="F5789" i="2"/>
  <c r="G5789" i="2"/>
  <c r="F5853" i="2"/>
  <c r="G5853" i="2"/>
  <c r="F5917" i="2"/>
  <c r="G5917" i="2"/>
  <c r="F5981" i="2"/>
  <c r="G5981" i="2"/>
  <c r="F6045" i="2"/>
  <c r="G6045" i="2"/>
  <c r="F6109" i="2"/>
  <c r="G6109" i="2"/>
  <c r="F3958" i="2"/>
  <c r="G3958" i="2"/>
  <c r="F4022" i="2"/>
  <c r="G4022" i="2"/>
  <c r="F4086" i="2"/>
  <c r="G4086" i="2"/>
  <c r="F4150" i="2"/>
  <c r="G4150" i="2"/>
  <c r="F4214" i="2"/>
  <c r="G4214" i="2"/>
  <c r="F6175" i="2"/>
  <c r="G6175" i="2"/>
  <c r="F6239" i="2"/>
  <c r="G6239" i="2"/>
  <c r="F6303" i="2"/>
  <c r="G6303" i="2"/>
  <c r="F6367" i="2"/>
  <c r="G6367" i="2"/>
  <c r="F6431" i="2"/>
  <c r="G6431" i="2"/>
  <c r="F6164" i="2"/>
  <c r="G6164" i="2"/>
  <c r="F6228" i="2"/>
  <c r="G6228" i="2"/>
  <c r="F6292" i="2"/>
  <c r="G6292" i="2"/>
  <c r="F6356" i="2"/>
  <c r="G6356" i="2"/>
  <c r="F6420" i="2"/>
  <c r="G6420" i="2"/>
  <c r="F6161" i="2"/>
  <c r="G6161" i="2"/>
  <c r="F6225" i="2"/>
  <c r="G6225" i="2"/>
  <c r="F6289" i="2"/>
  <c r="G6289" i="2"/>
  <c r="F6353" i="2"/>
  <c r="G6353" i="2"/>
  <c r="F6417" i="2"/>
  <c r="G6417" i="2"/>
  <c r="F4266" i="2"/>
  <c r="G4266" i="2"/>
  <c r="F4330" i="2"/>
  <c r="G4330" i="2"/>
  <c r="F4394" i="2"/>
  <c r="G4394" i="2"/>
  <c r="F4458" i="2"/>
  <c r="G4458" i="2"/>
  <c r="F4522" i="2"/>
  <c r="G4522" i="2"/>
  <c r="F6503" i="2"/>
  <c r="G6503" i="2"/>
  <c r="F6631" i="2"/>
  <c r="G6631" i="2"/>
  <c r="F6799" i="2"/>
  <c r="G6799" i="2"/>
  <c r="F7055" i="2"/>
  <c r="G7055" i="2"/>
  <c r="F6648" i="2"/>
  <c r="G6648" i="2"/>
  <c r="F6475" i="2"/>
  <c r="G6475" i="2"/>
  <c r="F6539" i="2"/>
  <c r="G6539" i="2"/>
  <c r="F6603" i="2"/>
  <c r="G6603" i="2"/>
  <c r="F6667" i="2"/>
  <c r="G6667" i="2"/>
  <c r="F6731" i="2"/>
  <c r="G6731" i="2"/>
  <c r="F6795" i="2"/>
  <c r="G6795" i="2"/>
  <c r="F6859" i="2"/>
  <c r="G6859" i="2"/>
  <c r="F6923" i="2"/>
  <c r="G6923" i="2"/>
  <c r="F6987" i="2"/>
  <c r="G6987" i="2"/>
  <c r="F7051" i="2"/>
  <c r="G7051" i="2"/>
  <c r="F6452" i="2"/>
  <c r="G6452" i="2"/>
  <c r="F6516" i="2"/>
  <c r="G6516" i="2"/>
  <c r="F6580" i="2"/>
  <c r="G6580" i="2"/>
  <c r="F6644" i="2"/>
  <c r="G6644" i="2"/>
  <c r="F6708" i="2"/>
  <c r="G6708" i="2"/>
  <c r="F6772" i="2"/>
  <c r="G6772" i="2"/>
  <c r="F6836" i="2"/>
  <c r="G6836" i="2"/>
  <c r="F6900" i="2"/>
  <c r="G6900" i="2"/>
  <c r="F6964" i="2"/>
  <c r="G6964" i="2"/>
  <c r="F7028" i="2"/>
  <c r="G7028" i="2"/>
  <c r="F7092" i="2"/>
  <c r="G7092" i="2"/>
  <c r="F6489" i="2"/>
  <c r="G6489" i="2"/>
  <c r="F6553" i="2"/>
  <c r="G6553" i="2"/>
  <c r="F6617" i="2"/>
  <c r="G6617" i="2"/>
  <c r="F6681" i="2"/>
  <c r="G6681" i="2"/>
  <c r="F6745" i="2"/>
  <c r="G6745" i="2"/>
  <c r="F6809" i="2"/>
  <c r="G6809" i="2"/>
  <c r="F6873" i="2"/>
  <c r="G6873" i="2"/>
  <c r="F6937" i="2"/>
  <c r="G6937" i="2"/>
  <c r="F7001" i="2"/>
  <c r="G7001" i="2"/>
  <c r="F7065" i="2"/>
  <c r="G7065" i="2"/>
  <c r="F4598" i="2"/>
  <c r="G4598" i="2"/>
  <c r="F4662" i="2"/>
  <c r="G4662" i="2"/>
  <c r="F4726" i="2"/>
  <c r="G4726" i="2"/>
  <c r="F4790" i="2"/>
  <c r="G4790" i="2"/>
  <c r="F4854" i="2"/>
  <c r="G4854" i="2"/>
  <c r="F4918" i="2"/>
  <c r="G4918" i="2"/>
  <c r="F4982" i="2"/>
  <c r="G4982" i="2"/>
  <c r="F5046" i="2"/>
  <c r="G5046" i="2"/>
  <c r="F5110" i="2"/>
  <c r="G5110" i="2"/>
  <c r="F5174" i="2"/>
  <c r="G5174" i="2"/>
  <c r="F5238" i="2"/>
  <c r="G5238" i="2"/>
  <c r="F7163" i="2"/>
  <c r="G7163" i="2"/>
  <c r="F7227" i="2"/>
  <c r="G7227" i="2"/>
  <c r="F7291" i="2"/>
  <c r="G7291" i="2"/>
  <c r="F7355" i="2"/>
  <c r="G7355" i="2"/>
  <c r="F7419" i="2"/>
  <c r="G7419" i="2"/>
  <c r="F7483" i="2"/>
  <c r="G7483" i="2"/>
  <c r="F7547" i="2"/>
  <c r="G7547" i="2"/>
  <c r="F7611" i="2"/>
  <c r="G7611" i="2"/>
  <c r="F7675" i="2"/>
  <c r="G7675" i="2"/>
  <c r="F7739" i="2"/>
  <c r="G7739" i="2"/>
  <c r="F7803" i="2"/>
  <c r="G7803" i="2"/>
  <c r="F7867" i="2"/>
  <c r="G7867" i="2"/>
  <c r="F7931" i="2"/>
  <c r="G7931" i="2"/>
  <c r="F7995" i="2"/>
  <c r="G7995" i="2"/>
  <c r="F8059" i="2"/>
  <c r="G8059" i="2"/>
  <c r="F8123" i="2"/>
  <c r="G8123" i="2"/>
  <c r="F8187" i="2"/>
  <c r="G8187" i="2"/>
  <c r="F8251" i="2"/>
  <c r="G8251" i="2"/>
  <c r="F8315" i="2"/>
  <c r="G8315" i="2"/>
  <c r="F8379" i="2"/>
  <c r="G8379" i="2"/>
  <c r="F7160" i="2"/>
  <c r="G7160" i="2"/>
  <c r="F7224" i="2"/>
  <c r="G7224" i="2"/>
  <c r="F7288" i="2"/>
  <c r="G7288" i="2"/>
  <c r="F7352" i="2"/>
  <c r="G7352" i="2"/>
  <c r="F7416" i="2"/>
  <c r="G7416" i="2"/>
  <c r="F7480" i="2"/>
  <c r="G7480" i="2"/>
  <c r="F7544" i="2"/>
  <c r="G7544" i="2"/>
  <c r="F7608" i="2"/>
  <c r="G7608" i="2"/>
  <c r="F7672" i="2"/>
  <c r="G7672" i="2"/>
  <c r="F7736" i="2"/>
  <c r="G7736" i="2"/>
  <c r="F7800" i="2"/>
  <c r="G7800" i="2"/>
  <c r="F7864" i="2"/>
  <c r="G7864" i="2"/>
  <c r="F7928" i="2"/>
  <c r="G7928" i="2"/>
  <c r="F7992" i="2"/>
  <c r="G7992" i="2"/>
  <c r="F8056" i="2"/>
  <c r="G8056" i="2"/>
  <c r="F8120" i="2"/>
  <c r="G8120" i="2"/>
  <c r="F8184" i="2"/>
  <c r="G8184" i="2"/>
  <c r="F8248" i="2"/>
  <c r="G8248" i="2"/>
  <c r="F8312" i="2"/>
  <c r="G8312" i="2"/>
  <c r="F8376" i="2"/>
  <c r="G8376" i="2"/>
  <c r="F7149" i="2"/>
  <c r="G7149" i="2"/>
  <c r="F7213" i="2"/>
  <c r="G7213" i="2"/>
  <c r="F7277" i="2"/>
  <c r="G7277" i="2"/>
  <c r="F7341" i="2"/>
  <c r="G7341" i="2"/>
  <c r="F7405" i="2"/>
  <c r="G7405" i="2"/>
  <c r="F7469" i="2"/>
  <c r="G7469" i="2"/>
  <c r="F7533" i="2"/>
  <c r="G7533" i="2"/>
  <c r="F7597" i="2"/>
  <c r="G7597" i="2"/>
  <c r="F7661" i="2"/>
  <c r="G7661" i="2"/>
  <c r="F7725" i="2"/>
  <c r="G7725" i="2"/>
  <c r="F7789" i="2"/>
  <c r="G7789" i="2"/>
  <c r="F7853" i="2"/>
  <c r="G7853" i="2"/>
  <c r="F7917" i="2"/>
  <c r="G7917" i="2"/>
  <c r="F7981" i="2"/>
  <c r="G7981" i="2"/>
  <c r="F8045" i="2"/>
  <c r="G8045" i="2"/>
  <c r="F8109" i="2"/>
  <c r="G8109" i="2"/>
  <c r="F8173" i="2"/>
  <c r="G8173" i="2"/>
  <c r="F8237" i="2"/>
  <c r="G8237" i="2"/>
  <c r="F8301" i="2"/>
  <c r="G8301" i="2"/>
  <c r="F8365" i="2"/>
  <c r="G8365" i="2"/>
  <c r="F5286" i="2"/>
  <c r="G5286" i="2"/>
  <c r="F5350" i="2"/>
  <c r="G5350" i="2"/>
  <c r="F5414" i="2"/>
  <c r="G5414" i="2"/>
  <c r="F5478" i="2"/>
  <c r="G5478" i="2"/>
  <c r="F5542" i="2"/>
  <c r="G5542" i="2"/>
  <c r="F5606" i="2"/>
  <c r="G5606" i="2"/>
  <c r="F5670" i="2"/>
  <c r="G5670" i="2"/>
  <c r="F5734" i="2"/>
  <c r="G5734" i="2"/>
  <c r="F5798" i="2"/>
  <c r="G5798" i="2"/>
  <c r="F5862" i="2"/>
  <c r="G5862" i="2"/>
  <c r="F5926" i="2"/>
  <c r="G5926" i="2"/>
  <c r="F5990" i="2"/>
  <c r="G5990" i="2"/>
  <c r="F6054" i="2"/>
  <c r="G6054" i="2"/>
  <c r="F6118" i="2"/>
  <c r="G6118" i="2"/>
  <c r="F6182" i="2"/>
  <c r="G6182" i="2"/>
  <c r="F6246" i="2"/>
  <c r="G6246" i="2"/>
  <c r="F6310" i="2"/>
  <c r="G6310" i="2"/>
  <c r="F6374" i="2"/>
  <c r="G6374" i="2"/>
  <c r="F6438" i="2"/>
  <c r="G6438" i="2"/>
  <c r="F6502" i="2"/>
  <c r="G6502" i="2"/>
  <c r="F6566" i="2"/>
  <c r="G6566" i="2"/>
  <c r="F8411" i="2"/>
  <c r="G8411" i="2"/>
  <c r="F8475" i="2"/>
  <c r="G8475" i="2"/>
  <c r="F8539" i="2"/>
  <c r="G8539" i="2"/>
  <c r="F8603" i="2"/>
  <c r="G8603" i="2"/>
  <c r="F8667" i="2"/>
  <c r="G8667" i="2"/>
  <c r="F8731" i="2"/>
  <c r="G8731" i="2"/>
  <c r="F8795" i="2"/>
  <c r="G8795" i="2"/>
  <c r="F8859" i="2"/>
  <c r="G8859" i="2"/>
  <c r="F8923" i="2"/>
  <c r="G8923" i="2"/>
  <c r="F8987" i="2"/>
  <c r="G8987" i="2"/>
  <c r="F9051" i="2"/>
  <c r="G9051" i="2"/>
  <c r="F9115" i="2"/>
  <c r="G9115" i="2"/>
  <c r="F9179" i="2"/>
  <c r="G9179" i="2"/>
  <c r="F9243" i="2"/>
  <c r="G9243" i="2"/>
  <c r="F9307" i="2"/>
  <c r="G9307" i="2"/>
  <c r="F9371" i="2"/>
  <c r="G9371" i="2"/>
  <c r="F9435" i="2"/>
  <c r="G9435" i="2"/>
  <c r="F9499" i="2"/>
  <c r="G9499" i="2"/>
  <c r="F9563" i="2"/>
  <c r="G9563" i="2"/>
  <c r="F9627" i="2"/>
  <c r="G9627" i="2"/>
  <c r="F9691" i="2"/>
  <c r="G9691" i="2"/>
  <c r="F8392" i="2"/>
  <c r="G8392" i="2"/>
  <c r="F8456" i="2"/>
  <c r="G8456" i="2"/>
  <c r="F8520" i="2"/>
  <c r="G8520" i="2"/>
  <c r="F8584" i="2"/>
  <c r="G8584" i="2"/>
  <c r="F8648" i="2"/>
  <c r="G8648" i="2"/>
  <c r="F8712" i="2"/>
  <c r="G8712" i="2"/>
  <c r="F8776" i="2"/>
  <c r="G8776" i="2"/>
  <c r="F8840" i="2"/>
  <c r="G8840" i="2"/>
  <c r="F8904" i="2"/>
  <c r="G8904" i="2"/>
  <c r="F8968" i="2"/>
  <c r="G8968" i="2"/>
  <c r="F9032" i="2"/>
  <c r="G9032" i="2"/>
  <c r="F9096" i="2"/>
  <c r="G9096" i="2"/>
  <c r="F9160" i="2"/>
  <c r="G9160" i="2"/>
  <c r="F9224" i="2"/>
  <c r="G9224" i="2"/>
  <c r="F9288" i="2"/>
  <c r="G9288" i="2"/>
  <c r="F9352" i="2"/>
  <c r="G9352" i="2"/>
  <c r="F9416" i="2"/>
  <c r="G9416" i="2"/>
  <c r="F9480" i="2"/>
  <c r="G9480" i="2"/>
  <c r="F9544" i="2"/>
  <c r="G9544" i="2"/>
  <c r="F9608" i="2"/>
  <c r="G9608" i="2"/>
  <c r="F9672" i="2"/>
  <c r="G9672" i="2"/>
  <c r="F9736" i="2"/>
  <c r="G9736" i="2"/>
  <c r="F8445" i="2"/>
  <c r="G8445" i="2"/>
  <c r="F8573" i="2"/>
  <c r="G8573" i="2"/>
  <c r="F8701" i="2"/>
  <c r="G8701" i="2"/>
  <c r="F8829" i="2"/>
  <c r="G8829" i="2"/>
  <c r="F6680" i="2"/>
  <c r="G6680" i="2"/>
  <c r="F6744" i="2"/>
  <c r="G6744" i="2"/>
  <c r="F6808" i="2"/>
  <c r="G6808" i="2"/>
  <c r="F6872" i="2"/>
  <c r="G6872" i="2"/>
  <c r="F6936" i="2"/>
  <c r="G6936" i="2"/>
  <c r="F7000" i="2"/>
  <c r="G7000" i="2"/>
  <c r="F7064" i="2"/>
  <c r="G7064" i="2"/>
  <c r="F6461" i="2"/>
  <c r="G6461" i="2"/>
  <c r="F6525" i="2"/>
  <c r="G6525" i="2"/>
  <c r="F6589" i="2"/>
  <c r="G6589" i="2"/>
  <c r="F6653" i="2"/>
  <c r="G6653" i="2"/>
  <c r="F6717" i="2"/>
  <c r="G6717" i="2"/>
  <c r="F6781" i="2"/>
  <c r="G6781" i="2"/>
  <c r="F6845" i="2"/>
  <c r="G6845" i="2"/>
  <c r="F6909" i="2"/>
  <c r="G6909" i="2"/>
  <c r="F6973" i="2"/>
  <c r="G6973" i="2"/>
  <c r="F7037" i="2"/>
  <c r="G7037" i="2"/>
  <c r="F4570" i="2"/>
  <c r="G4570" i="2"/>
  <c r="F4634" i="2"/>
  <c r="G4634" i="2"/>
  <c r="F4698" i="2"/>
  <c r="G4698" i="2"/>
  <c r="F4762" i="2"/>
  <c r="G4762" i="2"/>
  <c r="F4826" i="2"/>
  <c r="G4826" i="2"/>
  <c r="F4890" i="2"/>
  <c r="G4890" i="2"/>
  <c r="F4954" i="2"/>
  <c r="G4954" i="2"/>
  <c r="F5018" i="2"/>
  <c r="G5018" i="2"/>
  <c r="F5082" i="2"/>
  <c r="G5082" i="2"/>
  <c r="F5146" i="2"/>
  <c r="G5146" i="2"/>
  <c r="F5210" i="2"/>
  <c r="G5210" i="2"/>
  <c r="F7135" i="2"/>
  <c r="G7135" i="2"/>
  <c r="F7199" i="2"/>
  <c r="G7199" i="2"/>
  <c r="F7263" i="2"/>
  <c r="G7263" i="2"/>
  <c r="F7327" i="2"/>
  <c r="G7327" i="2"/>
  <c r="F7391" i="2"/>
  <c r="G7391" i="2"/>
  <c r="F7455" i="2"/>
  <c r="G7455" i="2"/>
  <c r="F7519" i="2"/>
  <c r="G7519" i="2"/>
  <c r="F7583" i="2"/>
  <c r="G7583" i="2"/>
  <c r="F7647" i="2"/>
  <c r="G7647" i="2"/>
  <c r="F7711" i="2"/>
  <c r="G7711" i="2"/>
  <c r="F7775" i="2"/>
  <c r="G7775" i="2"/>
  <c r="F7839" i="2"/>
  <c r="G7839" i="2"/>
  <c r="F7903" i="2"/>
  <c r="G7903" i="2"/>
  <c r="F7967" i="2"/>
  <c r="G7967" i="2"/>
  <c r="F8031" i="2"/>
  <c r="G8031" i="2"/>
  <c r="F8095" i="2"/>
  <c r="G8095" i="2"/>
  <c r="F8159" i="2"/>
  <c r="G8159" i="2"/>
  <c r="F8223" i="2"/>
  <c r="G8223" i="2"/>
  <c r="F8287" i="2"/>
  <c r="G8287" i="2"/>
  <c r="F8351" i="2"/>
  <c r="G8351" i="2"/>
  <c r="F7132" i="2"/>
  <c r="G7132" i="2"/>
  <c r="F7196" i="2"/>
  <c r="G7196" i="2"/>
  <c r="F7260" i="2"/>
  <c r="G7260" i="2"/>
  <c r="F7324" i="2"/>
  <c r="G7324" i="2"/>
  <c r="F7388" i="2"/>
  <c r="G7388" i="2"/>
  <c r="F7452" i="2"/>
  <c r="G7452" i="2"/>
  <c r="F7516" i="2"/>
  <c r="G7516" i="2"/>
  <c r="F7580" i="2"/>
  <c r="G7580" i="2"/>
  <c r="F7644" i="2"/>
  <c r="G7644" i="2"/>
  <c r="F7708" i="2"/>
  <c r="G7708" i="2"/>
  <c r="F7772" i="2"/>
  <c r="G7772" i="2"/>
  <c r="F7836" i="2"/>
  <c r="G7836" i="2"/>
  <c r="F7900" i="2"/>
  <c r="G7900" i="2"/>
  <c r="F7964" i="2"/>
  <c r="G7964" i="2"/>
  <c r="F8028" i="2"/>
  <c r="G8028" i="2"/>
  <c r="F8092" i="2"/>
  <c r="G8092" i="2"/>
  <c r="F8156" i="2"/>
  <c r="G8156" i="2"/>
  <c r="F8220" i="2"/>
  <c r="G8220" i="2"/>
  <c r="F8284" i="2"/>
  <c r="G8284" i="2"/>
  <c r="F8348" i="2"/>
  <c r="G8348" i="2"/>
  <c r="F7121" i="2"/>
  <c r="G7121" i="2"/>
  <c r="F7185" i="2"/>
  <c r="G7185" i="2"/>
  <c r="F7249" i="2"/>
  <c r="G7249" i="2"/>
  <c r="F7313" i="2"/>
  <c r="G7313" i="2"/>
  <c r="F7377" i="2"/>
  <c r="G7377" i="2"/>
  <c r="F7441" i="2"/>
  <c r="G7441" i="2"/>
  <c r="F7505" i="2"/>
  <c r="G7505" i="2"/>
  <c r="F7569" i="2"/>
  <c r="G7569" i="2"/>
  <c r="F7633" i="2"/>
  <c r="G7633" i="2"/>
  <c r="F7697" i="2"/>
  <c r="G7697" i="2"/>
  <c r="F7761" i="2"/>
  <c r="G7761" i="2"/>
  <c r="F7825" i="2"/>
  <c r="G7825" i="2"/>
  <c r="F7889" i="2"/>
  <c r="G7889" i="2"/>
  <c r="F7953" i="2"/>
  <c r="G7953" i="2"/>
  <c r="F8017" i="2"/>
  <c r="G8017" i="2"/>
  <c r="F8081" i="2"/>
  <c r="G8081" i="2"/>
  <c r="F8145" i="2"/>
  <c r="G8145" i="2"/>
  <c r="F8209" i="2"/>
  <c r="G8209" i="2"/>
  <c r="F8273" i="2"/>
  <c r="G8273" i="2"/>
  <c r="F8337" i="2"/>
  <c r="G8337" i="2"/>
  <c r="F5258" i="2"/>
  <c r="G5258" i="2"/>
  <c r="F5322" i="2"/>
  <c r="G5322" i="2"/>
  <c r="F5386" i="2"/>
  <c r="G5386" i="2"/>
  <c r="F5450" i="2"/>
  <c r="G5450" i="2"/>
  <c r="F5514" i="2"/>
  <c r="G5514" i="2"/>
  <c r="F5578" i="2"/>
  <c r="G5578" i="2"/>
  <c r="F5642" i="2"/>
  <c r="G5642" i="2"/>
  <c r="F5706" i="2"/>
  <c r="G5706" i="2"/>
  <c r="F5770" i="2"/>
  <c r="G5770" i="2"/>
  <c r="F5834" i="2"/>
  <c r="G5834" i="2"/>
  <c r="F5898" i="2"/>
  <c r="G5898" i="2"/>
  <c r="F5962" i="2"/>
  <c r="G5962" i="2"/>
  <c r="F6026" i="2"/>
  <c r="G6026" i="2"/>
  <c r="F6090" i="2"/>
  <c r="G6090" i="2"/>
  <c r="F6154" i="2"/>
  <c r="G6154" i="2"/>
  <c r="F6218" i="2"/>
  <c r="G6218" i="2"/>
  <c r="F6282" i="2"/>
  <c r="G6282" i="2"/>
  <c r="F6346" i="2"/>
  <c r="G6346" i="2"/>
  <c r="F6410" i="2"/>
  <c r="G6410" i="2"/>
  <c r="F6474" i="2"/>
  <c r="G6474" i="2"/>
  <c r="F6538" i="2"/>
  <c r="G6538" i="2"/>
  <c r="F6602" i="2"/>
  <c r="G6602" i="2"/>
  <c r="F8447" i="2"/>
  <c r="G8447" i="2"/>
  <c r="F8511" i="2"/>
  <c r="G8511" i="2"/>
  <c r="F8575" i="2"/>
  <c r="G8575" i="2"/>
  <c r="F8639" i="2"/>
  <c r="G8639" i="2"/>
  <c r="F8703" i="2"/>
  <c r="G8703" i="2"/>
  <c r="F8767" i="2"/>
  <c r="G8767" i="2"/>
  <c r="F8831" i="2"/>
  <c r="G8831" i="2"/>
  <c r="F8895" i="2"/>
  <c r="G8895" i="2"/>
  <c r="F8959" i="2"/>
  <c r="G8959" i="2"/>
  <c r="F9023" i="2"/>
  <c r="G9023" i="2"/>
  <c r="F9087" i="2"/>
  <c r="G9087" i="2"/>
  <c r="F9151" i="2"/>
  <c r="G9151" i="2"/>
  <c r="F9215" i="2"/>
  <c r="G9215" i="2"/>
  <c r="F9279" i="2"/>
  <c r="G9279" i="2"/>
  <c r="F9343" i="2"/>
  <c r="G9343" i="2"/>
  <c r="F9407" i="2"/>
  <c r="G9407" i="2"/>
  <c r="F9471" i="2"/>
  <c r="G9471" i="2"/>
  <c r="F9535" i="2"/>
  <c r="G9535" i="2"/>
  <c r="F9599" i="2"/>
  <c r="G9599" i="2"/>
  <c r="F9663" i="2"/>
  <c r="G9663" i="2"/>
  <c r="F9727" i="2"/>
  <c r="G9727" i="2"/>
  <c r="F8428" i="2"/>
  <c r="G8428" i="2"/>
  <c r="F8492" i="2"/>
  <c r="G8492" i="2"/>
  <c r="F8556" i="2"/>
  <c r="G8556" i="2"/>
  <c r="F8620" i="2"/>
  <c r="G8620" i="2"/>
  <c r="F8684" i="2"/>
  <c r="G8684" i="2"/>
  <c r="F8748" i="2"/>
  <c r="G8748" i="2"/>
  <c r="F8812" i="2"/>
  <c r="G8812" i="2"/>
  <c r="F8876" i="2"/>
  <c r="G8876" i="2"/>
  <c r="F8940" i="2"/>
  <c r="G8940" i="2"/>
  <c r="F9004" i="2"/>
  <c r="G9004" i="2"/>
  <c r="F9068" i="2"/>
  <c r="G9068" i="2"/>
  <c r="F9132" i="2"/>
  <c r="G9132" i="2"/>
  <c r="F9196" i="2"/>
  <c r="G9196" i="2"/>
  <c r="F9260" i="2"/>
  <c r="G9260" i="2"/>
  <c r="F9324" i="2"/>
  <c r="G9324" i="2"/>
  <c r="F9388" i="2"/>
  <c r="G9388" i="2"/>
  <c r="F9452" i="2"/>
  <c r="G9452" i="2"/>
  <c r="F9516" i="2"/>
  <c r="G9516" i="2"/>
  <c r="F9580" i="2"/>
  <c r="G9580" i="2"/>
  <c r="F9644" i="2"/>
  <c r="G9644" i="2"/>
  <c r="F9708" i="2"/>
  <c r="G9708" i="2"/>
  <c r="F8409" i="2"/>
  <c r="G8409" i="2"/>
  <c r="F8517" i="2"/>
  <c r="G8517" i="2"/>
  <c r="F8645" i="2"/>
  <c r="G8645" i="2"/>
  <c r="F8773" i="2"/>
  <c r="G8773" i="2"/>
  <c r="F8901" i="2"/>
  <c r="G8901" i="2"/>
  <c r="F6483" i="2"/>
  <c r="G6483" i="2"/>
  <c r="F6547" i="2"/>
  <c r="G6547" i="2"/>
  <c r="F6611" i="2"/>
  <c r="G6611" i="2"/>
  <c r="F6675" i="2"/>
  <c r="G6675" i="2"/>
  <c r="F6739" i="2"/>
  <c r="G6739" i="2"/>
  <c r="F6803" i="2"/>
  <c r="G6803" i="2"/>
  <c r="F6867" i="2"/>
  <c r="G6867" i="2"/>
  <c r="F6931" i="2"/>
  <c r="G6931" i="2"/>
  <c r="F6995" i="2"/>
  <c r="G6995" i="2"/>
  <c r="F7059" i="2"/>
  <c r="G7059" i="2"/>
  <c r="F6460" i="2"/>
  <c r="G6460" i="2"/>
  <c r="F6524" i="2"/>
  <c r="G6524" i="2"/>
  <c r="F6588" i="2"/>
  <c r="G6588" i="2"/>
  <c r="F6652" i="2"/>
  <c r="G6652" i="2"/>
  <c r="F6716" i="2"/>
  <c r="G6716" i="2"/>
  <c r="F6780" i="2"/>
  <c r="G6780" i="2"/>
  <c r="F6844" i="2"/>
  <c r="G6844" i="2"/>
  <c r="F6908" i="2"/>
  <c r="G6908" i="2"/>
  <c r="F6972" i="2"/>
  <c r="G6972" i="2"/>
  <c r="F7036" i="2"/>
  <c r="G7036" i="2"/>
  <c r="F7100" i="2"/>
  <c r="G7100" i="2"/>
  <c r="F6497" i="2"/>
  <c r="G6497" i="2"/>
  <c r="F6561" i="2"/>
  <c r="G6561" i="2"/>
  <c r="F6625" i="2"/>
  <c r="G6625" i="2"/>
  <c r="F6689" i="2"/>
  <c r="G6689" i="2"/>
  <c r="F6753" i="2"/>
  <c r="G6753" i="2"/>
  <c r="F6817" i="2"/>
  <c r="G6817" i="2"/>
  <c r="F6881" i="2"/>
  <c r="G6881" i="2"/>
  <c r="F6945" i="2"/>
  <c r="G6945" i="2"/>
  <c r="F7009" i="2"/>
  <c r="G7009" i="2"/>
  <c r="F7073" i="2"/>
  <c r="G7073" i="2"/>
  <c r="F4606" i="2"/>
  <c r="G4606" i="2"/>
  <c r="F4670" i="2"/>
  <c r="G4670" i="2"/>
  <c r="F4734" i="2"/>
  <c r="G4734" i="2"/>
  <c r="F4798" i="2"/>
  <c r="G4798" i="2"/>
  <c r="F4862" i="2"/>
  <c r="G4862" i="2"/>
  <c r="F4926" i="2"/>
  <c r="G4926" i="2"/>
  <c r="F4990" i="2"/>
  <c r="G4990" i="2"/>
  <c r="F5054" i="2"/>
  <c r="G5054" i="2"/>
  <c r="F5118" i="2"/>
  <c r="G5118" i="2"/>
  <c r="F5182" i="2"/>
  <c r="G5182" i="2"/>
  <c r="F5246" i="2"/>
  <c r="G5246" i="2"/>
  <c r="F7171" i="2"/>
  <c r="G7171" i="2"/>
  <c r="F7235" i="2"/>
  <c r="G7235" i="2"/>
  <c r="F7299" i="2"/>
  <c r="G7299" i="2"/>
  <c r="F7363" i="2"/>
  <c r="G7363" i="2"/>
  <c r="F7427" i="2"/>
  <c r="G7427" i="2"/>
  <c r="F7491" i="2"/>
  <c r="G7491" i="2"/>
  <c r="F7555" i="2"/>
  <c r="G7555" i="2"/>
  <c r="F7619" i="2"/>
  <c r="G7619" i="2"/>
  <c r="F7683" i="2"/>
  <c r="G7683" i="2"/>
  <c r="F7747" i="2"/>
  <c r="G7747" i="2"/>
  <c r="F7811" i="2"/>
  <c r="G7811" i="2"/>
  <c r="F7875" i="2"/>
  <c r="G7875" i="2"/>
  <c r="F7939" i="2"/>
  <c r="G7939" i="2"/>
  <c r="F8003" i="2"/>
  <c r="G8003" i="2"/>
  <c r="F8067" i="2"/>
  <c r="G8067" i="2"/>
  <c r="F8131" i="2"/>
  <c r="G8131" i="2"/>
  <c r="F8195" i="2"/>
  <c r="G8195" i="2"/>
  <c r="F8259" i="2"/>
  <c r="G8259" i="2"/>
  <c r="F8323" i="2"/>
  <c r="G8323" i="2"/>
  <c r="F8387" i="2"/>
  <c r="G8387" i="2"/>
  <c r="F7168" i="2"/>
  <c r="G7168" i="2"/>
  <c r="F7232" i="2"/>
  <c r="G7232" i="2"/>
  <c r="F7296" i="2"/>
  <c r="G7296" i="2"/>
  <c r="F7360" i="2"/>
  <c r="G7360" i="2"/>
  <c r="F7424" i="2"/>
  <c r="G7424" i="2"/>
  <c r="F7488" i="2"/>
  <c r="G7488" i="2"/>
  <c r="F7552" i="2"/>
  <c r="G7552" i="2"/>
  <c r="F7616" i="2"/>
  <c r="G7616" i="2"/>
  <c r="F7680" i="2"/>
  <c r="G7680" i="2"/>
  <c r="F7744" i="2"/>
  <c r="G7744" i="2"/>
  <c r="F7808" i="2"/>
  <c r="G7808" i="2"/>
  <c r="F7872" i="2"/>
  <c r="G7872" i="2"/>
  <c r="F7936" i="2"/>
  <c r="G7936" i="2"/>
  <c r="F8000" i="2"/>
  <c r="G8000" i="2"/>
  <c r="F8064" i="2"/>
  <c r="G8064" i="2"/>
  <c r="F8128" i="2"/>
  <c r="G8128" i="2"/>
  <c r="F8192" i="2"/>
  <c r="G8192" i="2"/>
  <c r="F8256" i="2"/>
  <c r="G8256" i="2"/>
  <c r="F8320" i="2"/>
  <c r="G8320" i="2"/>
  <c r="F8384" i="2"/>
  <c r="G8384" i="2"/>
  <c r="F7157" i="2"/>
  <c r="G7157" i="2"/>
  <c r="F7221" i="2"/>
  <c r="G7221" i="2"/>
  <c r="F7285" i="2"/>
  <c r="G7285" i="2"/>
  <c r="F7349" i="2"/>
  <c r="G7349" i="2"/>
  <c r="F7413" i="2"/>
  <c r="G7413" i="2"/>
  <c r="F7477" i="2"/>
  <c r="G7477" i="2"/>
  <c r="F7541" i="2"/>
  <c r="G7541" i="2"/>
  <c r="F7605" i="2"/>
  <c r="G7605" i="2"/>
  <c r="F7669" i="2"/>
  <c r="G7669" i="2"/>
  <c r="F7733" i="2"/>
  <c r="G7733" i="2"/>
  <c r="F7797" i="2"/>
  <c r="G7797" i="2"/>
  <c r="F7861" i="2"/>
  <c r="G7861" i="2"/>
  <c r="F7925" i="2"/>
  <c r="G7925" i="2"/>
  <c r="F7989" i="2"/>
  <c r="G7989" i="2"/>
  <c r="F8053" i="2"/>
  <c r="G8053" i="2"/>
  <c r="F8117" i="2"/>
  <c r="G8117" i="2"/>
  <c r="F8181" i="2"/>
  <c r="G8181" i="2"/>
  <c r="F8245" i="2"/>
  <c r="G8245" i="2"/>
  <c r="F8309" i="2"/>
  <c r="G8309" i="2"/>
  <c r="F8373" i="2"/>
  <c r="G8373" i="2"/>
  <c r="F5294" i="2"/>
  <c r="G5294" i="2"/>
  <c r="F5358" i="2"/>
  <c r="G5358" i="2"/>
  <c r="F5422" i="2"/>
  <c r="G5422" i="2"/>
  <c r="F5486" i="2"/>
  <c r="G5486" i="2"/>
  <c r="F5550" i="2"/>
  <c r="G5550" i="2"/>
  <c r="F5614" i="2"/>
  <c r="G5614" i="2"/>
  <c r="F5678" i="2"/>
  <c r="G5678" i="2"/>
  <c r="F5742" i="2"/>
  <c r="G5742" i="2"/>
  <c r="F5806" i="2"/>
  <c r="G5806" i="2"/>
  <c r="F5870" i="2"/>
  <c r="G5870" i="2"/>
  <c r="F5934" i="2"/>
  <c r="G5934" i="2"/>
  <c r="F5998" i="2"/>
  <c r="G5998" i="2"/>
  <c r="F6062" i="2"/>
  <c r="G6062" i="2"/>
  <c r="F6126" i="2"/>
  <c r="G6126" i="2"/>
  <c r="F6190" i="2"/>
  <c r="G6190" i="2"/>
  <c r="F6254" i="2"/>
  <c r="G6254" i="2"/>
  <c r="F6318" i="2"/>
  <c r="G6318" i="2"/>
  <c r="F6382" i="2"/>
  <c r="G6382" i="2"/>
  <c r="F6446" i="2"/>
  <c r="G6446" i="2"/>
  <c r="F6510" i="2"/>
  <c r="G6510" i="2"/>
  <c r="F6574" i="2"/>
  <c r="G6574" i="2"/>
  <c r="F8419" i="2"/>
  <c r="G8419" i="2"/>
  <c r="F8483" i="2"/>
  <c r="G8483" i="2"/>
  <c r="F8547" i="2"/>
  <c r="G8547" i="2"/>
  <c r="F8611" i="2"/>
  <c r="G8611" i="2"/>
  <c r="F8675" i="2"/>
  <c r="G8675" i="2"/>
  <c r="F8739" i="2"/>
  <c r="G8739" i="2"/>
  <c r="F8803" i="2"/>
  <c r="G8803" i="2"/>
  <c r="F8867" i="2"/>
  <c r="G8867" i="2"/>
  <c r="F8931" i="2"/>
  <c r="G8931" i="2"/>
  <c r="F8995" i="2"/>
  <c r="G8995" i="2"/>
  <c r="F9059" i="2"/>
  <c r="G9059" i="2"/>
  <c r="F9123" i="2"/>
  <c r="G9123" i="2"/>
  <c r="F9187" i="2"/>
  <c r="G9187" i="2"/>
  <c r="F9251" i="2"/>
  <c r="G9251" i="2"/>
  <c r="F9315" i="2"/>
  <c r="G9315" i="2"/>
  <c r="F9379" i="2"/>
  <c r="G9379" i="2"/>
  <c r="F9443" i="2"/>
  <c r="G9443" i="2"/>
  <c r="F9507" i="2"/>
  <c r="G9507" i="2"/>
  <c r="F9571" i="2"/>
  <c r="G9571" i="2"/>
  <c r="F9635" i="2"/>
  <c r="G9635" i="2"/>
  <c r="F9699" i="2"/>
  <c r="G9699" i="2"/>
  <c r="F8400" i="2"/>
  <c r="G8400" i="2"/>
  <c r="F8464" i="2"/>
  <c r="G8464" i="2"/>
  <c r="F8528" i="2"/>
  <c r="G8528" i="2"/>
  <c r="F8592" i="2"/>
  <c r="G8592" i="2"/>
  <c r="F8656" i="2"/>
  <c r="G8656" i="2"/>
  <c r="F8720" i="2"/>
  <c r="G8720" i="2"/>
  <c r="F8784" i="2"/>
  <c r="G8784" i="2"/>
  <c r="F8848" i="2"/>
  <c r="G8848" i="2"/>
  <c r="F8912" i="2"/>
  <c r="G8912" i="2"/>
  <c r="F8976" i="2"/>
  <c r="G8976" i="2"/>
  <c r="F9040" i="2"/>
  <c r="G9040" i="2"/>
  <c r="F9104" i="2"/>
  <c r="G9104" i="2"/>
  <c r="F9168" i="2"/>
  <c r="G9168" i="2"/>
  <c r="F9232" i="2"/>
  <c r="G9232" i="2"/>
  <c r="F9296" i="2"/>
  <c r="G9296" i="2"/>
  <c r="F9360" i="2"/>
  <c r="G9360" i="2"/>
  <c r="F9424" i="2"/>
  <c r="G9424" i="2"/>
  <c r="F9488" i="2"/>
  <c r="G9488" i="2"/>
  <c r="F9552" i="2"/>
  <c r="G9552" i="2"/>
  <c r="F9616" i="2"/>
  <c r="G9616" i="2"/>
  <c r="F9680" i="2"/>
  <c r="G9680" i="2"/>
  <c r="F9744" i="2"/>
  <c r="G9744" i="2"/>
  <c r="F8461" i="2"/>
  <c r="G8461" i="2"/>
  <c r="F8589" i="2"/>
  <c r="G8589" i="2"/>
  <c r="F8717" i="2"/>
  <c r="G8717" i="2"/>
  <c r="F8845" i="2"/>
  <c r="G8845" i="2"/>
  <c r="F6743" i="2"/>
  <c r="G6743" i="2"/>
  <c r="F6807" i="2"/>
  <c r="G6807" i="2"/>
  <c r="F6871" i="2"/>
  <c r="G6871" i="2"/>
  <c r="F6935" i="2"/>
  <c r="G6935" i="2"/>
  <c r="F6999" i="2"/>
  <c r="G6999" i="2"/>
  <c r="F7063" i="2"/>
  <c r="G7063" i="2"/>
  <c r="F6464" i="2"/>
  <c r="G6464" i="2"/>
  <c r="F6528" i="2"/>
  <c r="G6528" i="2"/>
  <c r="F6592" i="2"/>
  <c r="G6592" i="2"/>
  <c r="F6656" i="2"/>
  <c r="G6656" i="2"/>
  <c r="F6720" i="2"/>
  <c r="G6720" i="2"/>
  <c r="F6784" i="2"/>
  <c r="G6784" i="2"/>
  <c r="F6848" i="2"/>
  <c r="G6848" i="2"/>
  <c r="F6912" i="2"/>
  <c r="G6912" i="2"/>
  <c r="F6976" i="2"/>
  <c r="G6976" i="2"/>
  <c r="F7040" i="2"/>
  <c r="G7040" i="2"/>
  <c r="F7104" i="2"/>
  <c r="G7104" i="2"/>
  <c r="F6501" i="2"/>
  <c r="G6501" i="2"/>
  <c r="F6565" i="2"/>
  <c r="G6565" i="2"/>
  <c r="F6629" i="2"/>
  <c r="G6629" i="2"/>
  <c r="F6693" i="2"/>
  <c r="G6693" i="2"/>
  <c r="F6757" i="2"/>
  <c r="G6757" i="2"/>
  <c r="F6821" i="2"/>
  <c r="G6821" i="2"/>
  <c r="F6885" i="2"/>
  <c r="G6885" i="2"/>
  <c r="F6949" i="2"/>
  <c r="G6949" i="2"/>
  <c r="F7013" i="2"/>
  <c r="G7013" i="2"/>
  <c r="F7077" i="2"/>
  <c r="G7077" i="2"/>
  <c r="F4610" i="2"/>
  <c r="G4610" i="2"/>
  <c r="F4674" i="2"/>
  <c r="G4674" i="2"/>
  <c r="F4738" i="2"/>
  <c r="G4738" i="2"/>
  <c r="F4802" i="2"/>
  <c r="G4802" i="2"/>
  <c r="F4866" i="2"/>
  <c r="G4866" i="2"/>
  <c r="F4930" i="2"/>
  <c r="G4930" i="2"/>
  <c r="F4994" i="2"/>
  <c r="G4994" i="2"/>
  <c r="F5058" i="2"/>
  <c r="G5058" i="2"/>
  <c r="F5122" i="2"/>
  <c r="G5122" i="2"/>
  <c r="F5186" i="2"/>
  <c r="G5186" i="2"/>
  <c r="F7111" i="2"/>
  <c r="G7111" i="2"/>
  <c r="F7175" i="2"/>
  <c r="G7175" i="2"/>
  <c r="F7239" i="2"/>
  <c r="G7239" i="2"/>
  <c r="F7303" i="2"/>
  <c r="G7303" i="2"/>
  <c r="F7367" i="2"/>
  <c r="G7367" i="2"/>
  <c r="F7431" i="2"/>
  <c r="G7431" i="2"/>
  <c r="F7495" i="2"/>
  <c r="G7495" i="2"/>
  <c r="F7559" i="2"/>
  <c r="G7559" i="2"/>
  <c r="F7623" i="2"/>
  <c r="G7623" i="2"/>
  <c r="F7687" i="2"/>
  <c r="G7687" i="2"/>
  <c r="F7751" i="2"/>
  <c r="G7751" i="2"/>
  <c r="F7815" i="2"/>
  <c r="G7815" i="2"/>
  <c r="F7879" i="2"/>
  <c r="G7879" i="2"/>
  <c r="F7943" i="2"/>
  <c r="G7943" i="2"/>
  <c r="F8007" i="2"/>
  <c r="G8007" i="2"/>
  <c r="F8071" i="2"/>
  <c r="G8071" i="2"/>
  <c r="F8135" i="2"/>
  <c r="G8135" i="2"/>
  <c r="F8199" i="2"/>
  <c r="G8199" i="2"/>
  <c r="F8263" i="2"/>
  <c r="G8263" i="2"/>
  <c r="F8327" i="2"/>
  <c r="G8327" i="2"/>
  <c r="F8391" i="2"/>
  <c r="G8391" i="2"/>
  <c r="F7172" i="2"/>
  <c r="G7172" i="2"/>
  <c r="F7236" i="2"/>
  <c r="G7236" i="2"/>
  <c r="F7300" i="2"/>
  <c r="G7300" i="2"/>
  <c r="F7364" i="2"/>
  <c r="G7364" i="2"/>
  <c r="F7428" i="2"/>
  <c r="G7428" i="2"/>
  <c r="F7492" i="2"/>
  <c r="G7492" i="2"/>
  <c r="F7556" i="2"/>
  <c r="G7556" i="2"/>
  <c r="F7620" i="2"/>
  <c r="G7620" i="2"/>
  <c r="F7684" i="2"/>
  <c r="G7684" i="2"/>
  <c r="F7748" i="2"/>
  <c r="G7748" i="2"/>
  <c r="F7812" i="2"/>
  <c r="G7812" i="2"/>
  <c r="F7876" i="2"/>
  <c r="G7876" i="2"/>
  <c r="F7940" i="2"/>
  <c r="G7940" i="2"/>
  <c r="F8004" i="2"/>
  <c r="G8004" i="2"/>
  <c r="F8068" i="2"/>
  <c r="G8068" i="2"/>
  <c r="F8132" i="2"/>
  <c r="G8132" i="2"/>
  <c r="F8196" i="2"/>
  <c r="G8196" i="2"/>
  <c r="F8260" i="2"/>
  <c r="G8260" i="2"/>
  <c r="F8324" i="2"/>
  <c r="G8324" i="2"/>
  <c r="F8388" i="2"/>
  <c r="G8388" i="2"/>
  <c r="F7161" i="2"/>
  <c r="G7161" i="2"/>
  <c r="F7225" i="2"/>
  <c r="G7225" i="2"/>
  <c r="F7289" i="2"/>
  <c r="G7289" i="2"/>
  <c r="F7353" i="2"/>
  <c r="G7353" i="2"/>
  <c r="F7417" i="2"/>
  <c r="G7417" i="2"/>
  <c r="F7481" i="2"/>
  <c r="G7481" i="2"/>
  <c r="F7545" i="2"/>
  <c r="G7545" i="2"/>
  <c r="F7609" i="2"/>
  <c r="G7609" i="2"/>
  <c r="F7673" i="2"/>
  <c r="G7673" i="2"/>
  <c r="F7737" i="2"/>
  <c r="G7737" i="2"/>
  <c r="F7801" i="2"/>
  <c r="G7801" i="2"/>
  <c r="F7865" i="2"/>
  <c r="G7865" i="2"/>
  <c r="F7929" i="2"/>
  <c r="G7929" i="2"/>
  <c r="F7993" i="2"/>
  <c r="G7993" i="2"/>
  <c r="F8057" i="2"/>
  <c r="G8057" i="2"/>
  <c r="F8121" i="2"/>
  <c r="G8121" i="2"/>
  <c r="F8185" i="2"/>
  <c r="G8185" i="2"/>
  <c r="F8249" i="2"/>
  <c r="G8249" i="2"/>
  <c r="F8313" i="2"/>
  <c r="G8313" i="2"/>
  <c r="F8377" i="2"/>
  <c r="G8377" i="2"/>
  <c r="F5298" i="2"/>
  <c r="G5298" i="2"/>
  <c r="F5362" i="2"/>
  <c r="G5362" i="2"/>
  <c r="F5426" i="2"/>
  <c r="G5426" i="2"/>
  <c r="F5490" i="2"/>
  <c r="G5490" i="2"/>
  <c r="F5554" i="2"/>
  <c r="G5554" i="2"/>
  <c r="F5618" i="2"/>
  <c r="G5618" i="2"/>
  <c r="F5682" i="2"/>
  <c r="G5682" i="2"/>
  <c r="F5746" i="2"/>
  <c r="G5746" i="2"/>
  <c r="F5810" i="2"/>
  <c r="G5810" i="2"/>
  <c r="F5874" i="2"/>
  <c r="G5874" i="2"/>
  <c r="F5938" i="2"/>
  <c r="G5938" i="2"/>
  <c r="F6002" i="2"/>
  <c r="G6002" i="2"/>
  <c r="F6066" i="2"/>
  <c r="G6066" i="2"/>
  <c r="F6130" i="2"/>
  <c r="G6130" i="2"/>
  <c r="F6194" i="2"/>
  <c r="G6194" i="2"/>
  <c r="F6258" i="2"/>
  <c r="G6258" i="2"/>
  <c r="F6322" i="2"/>
  <c r="G6322" i="2"/>
  <c r="F6386" i="2"/>
  <c r="G6386" i="2"/>
  <c r="F6450" i="2"/>
  <c r="G6450" i="2"/>
  <c r="F6514" i="2"/>
  <c r="G6514" i="2"/>
  <c r="F6578" i="2"/>
  <c r="G6578" i="2"/>
  <c r="F8423" i="2"/>
  <c r="G8423" i="2"/>
  <c r="F8487" i="2"/>
  <c r="G8487" i="2"/>
  <c r="F8551" i="2"/>
  <c r="G8551" i="2"/>
  <c r="F8615" i="2"/>
  <c r="G8615" i="2"/>
  <c r="F8679" i="2"/>
  <c r="G8679" i="2"/>
  <c r="F8743" i="2"/>
  <c r="G8743" i="2"/>
  <c r="F8807" i="2"/>
  <c r="G8807" i="2"/>
  <c r="F8871" i="2"/>
  <c r="G8871" i="2"/>
  <c r="F8935" i="2"/>
  <c r="G8935" i="2"/>
  <c r="F8999" i="2"/>
  <c r="G8999" i="2"/>
  <c r="F9063" i="2"/>
  <c r="G9063" i="2"/>
  <c r="F9127" i="2"/>
  <c r="G9127" i="2"/>
  <c r="F9191" i="2"/>
  <c r="G9191" i="2"/>
  <c r="F9255" i="2"/>
  <c r="G9255" i="2"/>
  <c r="F9319" i="2"/>
  <c r="G9319" i="2"/>
  <c r="F9383" i="2"/>
  <c r="G9383" i="2"/>
  <c r="F9447" i="2"/>
  <c r="G9447" i="2"/>
  <c r="F9511" i="2"/>
  <c r="G9511" i="2"/>
  <c r="F9575" i="2"/>
  <c r="G9575" i="2"/>
  <c r="F9639" i="2"/>
  <c r="G9639" i="2"/>
  <c r="F9703" i="2"/>
  <c r="G9703" i="2"/>
  <c r="F8404" i="2"/>
  <c r="G8404" i="2"/>
  <c r="F8468" i="2"/>
  <c r="G8468" i="2"/>
  <c r="F8532" i="2"/>
  <c r="G8532" i="2"/>
  <c r="F8596" i="2"/>
  <c r="G8596" i="2"/>
  <c r="F8660" i="2"/>
  <c r="G8660" i="2"/>
  <c r="F8724" i="2"/>
  <c r="G8724" i="2"/>
  <c r="F8788" i="2"/>
  <c r="G8788" i="2"/>
  <c r="F8852" i="2"/>
  <c r="G8852" i="2"/>
  <c r="F8916" i="2"/>
  <c r="G8916" i="2"/>
  <c r="F8980" i="2"/>
  <c r="G8980" i="2"/>
  <c r="F9044" i="2"/>
  <c r="G9044" i="2"/>
  <c r="F9108" i="2"/>
  <c r="G9108" i="2"/>
  <c r="F9172" i="2"/>
  <c r="G9172" i="2"/>
  <c r="F9236" i="2"/>
  <c r="G9236" i="2"/>
  <c r="F9300" i="2"/>
  <c r="G9300" i="2"/>
  <c r="F9364" i="2"/>
  <c r="G9364" i="2"/>
  <c r="F9428" i="2"/>
  <c r="G9428" i="2"/>
  <c r="F9492" i="2"/>
  <c r="G9492" i="2"/>
  <c r="F9556" i="2"/>
  <c r="G9556" i="2"/>
  <c r="F9620" i="2"/>
  <c r="G9620" i="2"/>
  <c r="F9684" i="2"/>
  <c r="G9684" i="2"/>
  <c r="F9748" i="2"/>
  <c r="G9748" i="2"/>
  <c r="F8469" i="2"/>
  <c r="G8469" i="2"/>
  <c r="F8597" i="2"/>
  <c r="G8597" i="2"/>
  <c r="F8725" i="2"/>
  <c r="G8725" i="2"/>
  <c r="F8853" i="2"/>
  <c r="G8853" i="2"/>
  <c r="F8941" i="2"/>
  <c r="G8941" i="2"/>
  <c r="F9005" i="2"/>
  <c r="G9005" i="2"/>
  <c r="F9069" i="2"/>
  <c r="G9069" i="2"/>
  <c r="F9133" i="2"/>
  <c r="G9133" i="2"/>
  <c r="F9197" i="2"/>
  <c r="G9197" i="2"/>
  <c r="F9261" i="2"/>
  <c r="G9261" i="2"/>
  <c r="F9325" i="2"/>
  <c r="G9325" i="2"/>
  <c r="F9389" i="2"/>
  <c r="G9389" i="2"/>
  <c r="F9453" i="2"/>
  <c r="G9453" i="2"/>
  <c r="F9517" i="2"/>
  <c r="G9517" i="2"/>
  <c r="F9581" i="2"/>
  <c r="G9581" i="2"/>
  <c r="F9645" i="2"/>
  <c r="G9645" i="2"/>
  <c r="F9709" i="2"/>
  <c r="G9709" i="2"/>
  <c r="F6634" i="2"/>
  <c r="G6634" i="2"/>
  <c r="F6698" i="2"/>
  <c r="G6698" i="2"/>
  <c r="F6762" i="2"/>
  <c r="G6762" i="2"/>
  <c r="F6826" i="2"/>
  <c r="G6826" i="2"/>
  <c r="F6890" i="2"/>
  <c r="G6890" i="2"/>
  <c r="F6954" i="2"/>
  <c r="G6954" i="2"/>
  <c r="F7018" i="2"/>
  <c r="G7018" i="2"/>
  <c r="F7082" i="2"/>
  <c r="G7082" i="2"/>
  <c r="F7146" i="2"/>
  <c r="G7146" i="2"/>
  <c r="F7210" i="2"/>
  <c r="G7210" i="2"/>
  <c r="F7274" i="2"/>
  <c r="G7274" i="2"/>
  <c r="F7338" i="2"/>
  <c r="G7338" i="2"/>
  <c r="F7402" i="2"/>
  <c r="G7402" i="2"/>
  <c r="F7466" i="2"/>
  <c r="G7466" i="2"/>
  <c r="F7530" i="2"/>
  <c r="G7530" i="2"/>
  <c r="F7594" i="2"/>
  <c r="G7594" i="2"/>
  <c r="F7658" i="2"/>
  <c r="G7658" i="2"/>
  <c r="F7722" i="2"/>
  <c r="G7722" i="2"/>
  <c r="F7786" i="2"/>
  <c r="G7786" i="2"/>
  <c r="F7850" i="2"/>
  <c r="G7850" i="2"/>
  <c r="F7914" i="2"/>
  <c r="G7914" i="2"/>
  <c r="F7978" i="2"/>
  <c r="G7978" i="2"/>
  <c r="F8042" i="2"/>
  <c r="G8042" i="2"/>
  <c r="F9795" i="2"/>
  <c r="G9795" i="2"/>
  <c r="F9859" i="2"/>
  <c r="G9859" i="2"/>
  <c r="F9923" i="2"/>
  <c r="G9923" i="2"/>
  <c r="F9987" i="2"/>
  <c r="G9987" i="2"/>
  <c r="F9426" i="2"/>
  <c r="G9426" i="2"/>
  <c r="F9682" i="2"/>
  <c r="G9682" i="2"/>
  <c r="F9938" i="2"/>
  <c r="G9938" i="2"/>
  <c r="F9804" i="2"/>
  <c r="G9804" i="2"/>
  <c r="F9868" i="2"/>
  <c r="G9868" i="2"/>
  <c r="F9932" i="2"/>
  <c r="G9932" i="2"/>
  <c r="F9996" i="2"/>
  <c r="G9996" i="2"/>
  <c r="F9330" i="2"/>
  <c r="G9330" i="2"/>
  <c r="F9614" i="2"/>
  <c r="G9614" i="2"/>
  <c r="F9866" i="2"/>
  <c r="G9866" i="2"/>
  <c r="F9781" i="2"/>
  <c r="G9781" i="2"/>
  <c r="F9845" i="2"/>
  <c r="G9845" i="2"/>
  <c r="F9909" i="2"/>
  <c r="G9909" i="2"/>
  <c r="F9973" i="2"/>
  <c r="G9973" i="2"/>
  <c r="F9258" i="2"/>
  <c r="G9258" i="2"/>
  <c r="F9498" i="2"/>
  <c r="G9498" i="2"/>
  <c r="F9758" i="2"/>
  <c r="G9758" i="2"/>
  <c r="F8066" i="2"/>
  <c r="G8066" i="2"/>
  <c r="F8130" i="2"/>
  <c r="G8130" i="2"/>
  <c r="F8194" i="2"/>
  <c r="G8194" i="2"/>
  <c r="F8258" i="2"/>
  <c r="G8258" i="2"/>
  <c r="F8322" i="2"/>
  <c r="G8322" i="2"/>
  <c r="F8386" i="2"/>
  <c r="G8386" i="2"/>
  <c r="F8450" i="2"/>
  <c r="G8450" i="2"/>
  <c r="F8514" i="2"/>
  <c r="G8514" i="2"/>
  <c r="F8578" i="2"/>
  <c r="G8578" i="2"/>
  <c r="F8642" i="2"/>
  <c r="G8642" i="2"/>
  <c r="F8706" i="2"/>
  <c r="G8706" i="2"/>
  <c r="F8770" i="2"/>
  <c r="G8770" i="2"/>
  <c r="F8834" i="2"/>
  <c r="G8834" i="2"/>
  <c r="F8898" i="2"/>
  <c r="G8898" i="2"/>
  <c r="F8962" i="2"/>
  <c r="G8962" i="2"/>
  <c r="F9026" i="2"/>
  <c r="G9026" i="2"/>
  <c r="F9102" i="2"/>
  <c r="G9102" i="2"/>
  <c r="F9198" i="2"/>
  <c r="G9198" i="2"/>
  <c r="F9430" i="2"/>
  <c r="G9430" i="2"/>
  <c r="F9686" i="2"/>
  <c r="G9686" i="2"/>
  <c r="F9942" i="2"/>
  <c r="G9942" i="2"/>
  <c r="F8481" i="2"/>
  <c r="G8481" i="2"/>
  <c r="F8545" i="2"/>
  <c r="G8545" i="2"/>
  <c r="F8609" i="2"/>
  <c r="G8609" i="2"/>
  <c r="F8673" i="2"/>
  <c r="G8673" i="2"/>
  <c r="F8737" i="2"/>
  <c r="G8737" i="2"/>
  <c r="F8801" i="2"/>
  <c r="G8801" i="2"/>
  <c r="F8865" i="2"/>
  <c r="G8865" i="2"/>
  <c r="F8929" i="2"/>
  <c r="G8929" i="2"/>
  <c r="F8993" i="2"/>
  <c r="G8993" i="2"/>
  <c r="F9057" i="2"/>
  <c r="G9057" i="2"/>
  <c r="F9121" i="2"/>
  <c r="G9121" i="2"/>
  <c r="F9185" i="2"/>
  <c r="G9185" i="2"/>
  <c r="F9249" i="2"/>
  <c r="G9249" i="2"/>
  <c r="F9313" i="2"/>
  <c r="G9313" i="2"/>
  <c r="F9377" i="2"/>
  <c r="G9377" i="2"/>
  <c r="F9441" i="2"/>
  <c r="G9441" i="2"/>
  <c r="F9505" i="2"/>
  <c r="G9505" i="2"/>
  <c r="F9569" i="2"/>
  <c r="G9569" i="2"/>
  <c r="F9633" i="2"/>
  <c r="G9633" i="2"/>
  <c r="F9697" i="2"/>
  <c r="G9697" i="2"/>
  <c r="F6622" i="2"/>
  <c r="G6622" i="2"/>
  <c r="F6686" i="2"/>
  <c r="G6686" i="2"/>
  <c r="F6750" i="2"/>
  <c r="G6750" i="2"/>
  <c r="F6814" i="2"/>
  <c r="G6814" i="2"/>
  <c r="F6878" i="2"/>
  <c r="G6878" i="2"/>
  <c r="F6942" i="2"/>
  <c r="G6942" i="2"/>
  <c r="F7006" i="2"/>
  <c r="G7006" i="2"/>
  <c r="F7070" i="2"/>
  <c r="G7070" i="2"/>
  <c r="F7134" i="2"/>
  <c r="G7134" i="2"/>
  <c r="F7198" i="2"/>
  <c r="G7198" i="2"/>
  <c r="F7262" i="2"/>
  <c r="G7262" i="2"/>
  <c r="F7326" i="2"/>
  <c r="G7326" i="2"/>
  <c r="F7390" i="2"/>
  <c r="G7390" i="2"/>
  <c r="F7454" i="2"/>
  <c r="G7454" i="2"/>
  <c r="F7518" i="2"/>
  <c r="G7518" i="2"/>
  <c r="F7582" i="2"/>
  <c r="G7582" i="2"/>
  <c r="F7646" i="2"/>
  <c r="G7646" i="2"/>
  <c r="F7710" i="2"/>
  <c r="G7710" i="2"/>
  <c r="F7774" i="2"/>
  <c r="G7774" i="2"/>
  <c r="F7838" i="2"/>
  <c r="G7838" i="2"/>
  <c r="F7902" i="2"/>
  <c r="G7902" i="2"/>
  <c r="F7966" i="2"/>
  <c r="G7966" i="2"/>
  <c r="F8030" i="2"/>
  <c r="G8030" i="2"/>
  <c r="F9783" i="2"/>
  <c r="G9783" i="2"/>
  <c r="F9847" i="2"/>
  <c r="G9847" i="2"/>
  <c r="F9911" i="2"/>
  <c r="G9911" i="2"/>
  <c r="F9975" i="2"/>
  <c r="G9975" i="2"/>
  <c r="F9378" i="2"/>
  <c r="G9378" i="2"/>
  <c r="F9634" i="2"/>
  <c r="G9634" i="2"/>
  <c r="F9890" i="2"/>
  <c r="G9890" i="2"/>
  <c r="F9792" i="2"/>
  <c r="G9792" i="2"/>
  <c r="F9856" i="2"/>
  <c r="G9856" i="2"/>
  <c r="F9920" i="2"/>
  <c r="G9920" i="2"/>
  <c r="F9984" i="2"/>
  <c r="G9984" i="2"/>
  <c r="F9282" i="2"/>
  <c r="G9282" i="2"/>
  <c r="F9566" i="2"/>
  <c r="G9566" i="2"/>
  <c r="F9818" i="2"/>
  <c r="G9818" i="2"/>
  <c r="F9769" i="2"/>
  <c r="G9769" i="2"/>
  <c r="F9833" i="2"/>
  <c r="G9833" i="2"/>
  <c r="F9897" i="2"/>
  <c r="G9897" i="2"/>
  <c r="F9961" i="2"/>
  <c r="G9961" i="2"/>
  <c r="F9214" i="2"/>
  <c r="G9214" i="2"/>
  <c r="F9454" i="2"/>
  <c r="G9454" i="2"/>
  <c r="F9706" i="2"/>
  <c r="G9706" i="2"/>
  <c r="F9962" i="2"/>
  <c r="G9962" i="2"/>
  <c r="F8118" i="2"/>
  <c r="G8118" i="2"/>
  <c r="F8182" i="2"/>
  <c r="G8182" i="2"/>
  <c r="F8246" i="2"/>
  <c r="G8246" i="2"/>
  <c r="F8310" i="2"/>
  <c r="G8310" i="2"/>
  <c r="F8374" i="2"/>
  <c r="G8374" i="2"/>
  <c r="F8438" i="2"/>
  <c r="G8438" i="2"/>
  <c r="F8502" i="2"/>
  <c r="G8502" i="2"/>
  <c r="F8566" i="2"/>
  <c r="G8566" i="2"/>
  <c r="F8630" i="2"/>
  <c r="G8630" i="2"/>
  <c r="F8694" i="2"/>
  <c r="G8694" i="2"/>
  <c r="F8758" i="2"/>
  <c r="G8758" i="2"/>
  <c r="F8822" i="2"/>
  <c r="G8822" i="2"/>
  <c r="F8886" i="2"/>
  <c r="G8886" i="2"/>
  <c r="F8950" i="2"/>
  <c r="G8950" i="2"/>
  <c r="F9014" i="2"/>
  <c r="G9014" i="2"/>
  <c r="F9078" i="2"/>
  <c r="G9078" i="2"/>
  <c r="F9162" i="2"/>
  <c r="G9162" i="2"/>
  <c r="F9382" i="2"/>
  <c r="G9382" i="2"/>
  <c r="F9638" i="2"/>
  <c r="G9638" i="2"/>
  <c r="F9894" i="2"/>
  <c r="G9894" i="2"/>
  <c r="F8965" i="2"/>
  <c r="G8965" i="2"/>
  <c r="F9029" i="2"/>
  <c r="G9029" i="2"/>
  <c r="F9093" i="2"/>
  <c r="G9093" i="2"/>
  <c r="F9157" i="2"/>
  <c r="G9157" i="2"/>
  <c r="F9221" i="2"/>
  <c r="G9221" i="2"/>
  <c r="F9285" i="2"/>
  <c r="G9285" i="2"/>
  <c r="F9349" i="2"/>
  <c r="G9349" i="2"/>
  <c r="F9413" i="2"/>
  <c r="G9413" i="2"/>
  <c r="F9477" i="2"/>
  <c r="G9477" i="2"/>
  <c r="F9541" i="2"/>
  <c r="G9541" i="2"/>
  <c r="F9605" i="2"/>
  <c r="G9605" i="2"/>
  <c r="F9669" i="2"/>
  <c r="G9669" i="2"/>
  <c r="F9733" i="2"/>
  <c r="G9733" i="2"/>
  <c r="F6658" i="2"/>
  <c r="G6658" i="2"/>
  <c r="F6722" i="2"/>
  <c r="G6722" i="2"/>
  <c r="F6786" i="2"/>
  <c r="G6786" i="2"/>
  <c r="F6850" i="2"/>
  <c r="G6850" i="2"/>
  <c r="F6914" i="2"/>
  <c r="G6914" i="2"/>
  <c r="F6978" i="2"/>
  <c r="G6978" i="2"/>
  <c r="F7042" i="2"/>
  <c r="G7042" i="2"/>
  <c r="F7106" i="2"/>
  <c r="G7106" i="2"/>
  <c r="F7170" i="2"/>
  <c r="G7170" i="2"/>
  <c r="F7234" i="2"/>
  <c r="G7234" i="2"/>
  <c r="F7298" i="2"/>
  <c r="G7298" i="2"/>
  <c r="F7362" i="2"/>
  <c r="G7362" i="2"/>
  <c r="F7426" i="2"/>
  <c r="G7426" i="2"/>
  <c r="F7490" i="2"/>
  <c r="G7490" i="2"/>
  <c r="F7554" i="2"/>
  <c r="G7554" i="2"/>
  <c r="F7618" i="2"/>
  <c r="G7618" i="2"/>
  <c r="F7682" i="2"/>
  <c r="G7682" i="2"/>
  <c r="F7746" i="2"/>
  <c r="G7746" i="2"/>
  <c r="F7810" i="2"/>
  <c r="G7810" i="2"/>
  <c r="F7874" i="2"/>
  <c r="G7874" i="2"/>
  <c r="F7938" i="2"/>
  <c r="G7938" i="2"/>
  <c r="F8002" i="2"/>
  <c r="G8002" i="2"/>
  <c r="F9755" i="2"/>
  <c r="G9755" i="2"/>
  <c r="F9819" i="2"/>
  <c r="G9819" i="2"/>
  <c r="F9883" i="2"/>
  <c r="G9883" i="2"/>
  <c r="F9947" i="2"/>
  <c r="G9947" i="2"/>
  <c r="F9274" i="2"/>
  <c r="G9274" i="2"/>
  <c r="F9522" i="2"/>
  <c r="G9522" i="2"/>
  <c r="F9778" i="2"/>
  <c r="G9778" i="2"/>
  <c r="F9764" i="2"/>
  <c r="G9764" i="2"/>
  <c r="F9828" i="2"/>
  <c r="G9828" i="2"/>
  <c r="F9892" i="2"/>
  <c r="G9892" i="2"/>
  <c r="F9956" i="2"/>
  <c r="G9956" i="2"/>
  <c r="F9190" i="2"/>
  <c r="G9190" i="2"/>
  <c r="F9450" i="2"/>
  <c r="G9450" i="2"/>
  <c r="F9710" i="2"/>
  <c r="G9710" i="2"/>
  <c r="F9966" i="2"/>
  <c r="G9966" i="2"/>
  <c r="F9805" i="2"/>
  <c r="G9805" i="2"/>
  <c r="F9869" i="2"/>
  <c r="G9869" i="2"/>
  <c r="F9933" i="2"/>
  <c r="G9933" i="2"/>
  <c r="F9997" i="2"/>
  <c r="G9997" i="2"/>
  <c r="F9350" i="2"/>
  <c r="G9350" i="2"/>
  <c r="F9594" i="2"/>
  <c r="G9594" i="2"/>
  <c r="F9854" i="2"/>
  <c r="G9854" i="2"/>
  <c r="F8090" i="2"/>
  <c r="G8090" i="2"/>
  <c r="F8154" i="2"/>
  <c r="G8154" i="2"/>
  <c r="F8218" i="2"/>
  <c r="G8218" i="2"/>
  <c r="F8282" i="2"/>
  <c r="G8282" i="2"/>
  <c r="F8346" i="2"/>
  <c r="G8346" i="2"/>
  <c r="F8410" i="2"/>
  <c r="G8410" i="2"/>
  <c r="F8474" i="2"/>
  <c r="G8474" i="2"/>
  <c r="F8538" i="2"/>
  <c r="G8538" i="2"/>
  <c r="F8602" i="2"/>
  <c r="G8602" i="2"/>
  <c r="F8666" i="2"/>
  <c r="G8666" i="2"/>
  <c r="F8730" i="2"/>
  <c r="G8730" i="2"/>
  <c r="F8794" i="2"/>
  <c r="G8794" i="2"/>
  <c r="F8858" i="2"/>
  <c r="G8858" i="2"/>
  <c r="F8922" i="2"/>
  <c r="G8922" i="2"/>
  <c r="F8986" i="2"/>
  <c r="G8986" i="2"/>
  <c r="F9050" i="2"/>
  <c r="G9050" i="2"/>
  <c r="F9126" i="2"/>
  <c r="G9126" i="2"/>
  <c r="F9278" i="2"/>
  <c r="G9278" i="2"/>
  <c r="F9526" i="2"/>
  <c r="G9526" i="2"/>
  <c r="F9782" i="2"/>
  <c r="G9782" i="2"/>
  <c r="F8441" i="2"/>
  <c r="G8441" i="2"/>
  <c r="F8505" i="2"/>
  <c r="G8505" i="2"/>
  <c r="F8569" i="2"/>
  <c r="G8569" i="2"/>
  <c r="F8633" i="2"/>
  <c r="G8633" i="2"/>
  <c r="F8697" i="2"/>
  <c r="G8697" i="2"/>
  <c r="F8761" i="2"/>
  <c r="G8761" i="2"/>
  <c r="F8825" i="2"/>
  <c r="G8825" i="2"/>
  <c r="F8889" i="2"/>
  <c r="G8889" i="2"/>
  <c r="F8953" i="2"/>
  <c r="G8953" i="2"/>
  <c r="F9017" i="2"/>
  <c r="G9017" i="2"/>
  <c r="F9081" i="2"/>
  <c r="G9081" i="2"/>
  <c r="F9145" i="2"/>
  <c r="G9145" i="2"/>
  <c r="F9209" i="2"/>
  <c r="G9209" i="2"/>
  <c r="F9273" i="2"/>
  <c r="G9273" i="2"/>
  <c r="F9337" i="2"/>
  <c r="G9337" i="2"/>
  <c r="F9401" i="2"/>
  <c r="G9401" i="2"/>
  <c r="F9465" i="2"/>
  <c r="G9465" i="2"/>
  <c r="F9529" i="2"/>
  <c r="G9529" i="2"/>
  <c r="F9593" i="2"/>
  <c r="G9593" i="2"/>
  <c r="F9657" i="2"/>
  <c r="G9657" i="2"/>
  <c r="F9721" i="2"/>
  <c r="G9721" i="2"/>
  <c r="F6646" i="2"/>
  <c r="G6646" i="2"/>
  <c r="F6710" i="2"/>
  <c r="G6710" i="2"/>
  <c r="F6774" i="2"/>
  <c r="G6774" i="2"/>
  <c r="F6838" i="2"/>
  <c r="G6838" i="2"/>
  <c r="F6902" i="2"/>
  <c r="G6902" i="2"/>
  <c r="F6966" i="2"/>
  <c r="G6966" i="2"/>
  <c r="F7030" i="2"/>
  <c r="G7030" i="2"/>
  <c r="F7094" i="2"/>
  <c r="G7094" i="2"/>
  <c r="F7158" i="2"/>
  <c r="G7158" i="2"/>
  <c r="F7222" i="2"/>
  <c r="G7222" i="2"/>
  <c r="F7286" i="2"/>
  <c r="G7286" i="2"/>
  <c r="F7350" i="2"/>
  <c r="G7350" i="2"/>
  <c r="F7414" i="2"/>
  <c r="G7414" i="2"/>
  <c r="F7478" i="2"/>
  <c r="G7478" i="2"/>
  <c r="F7542" i="2"/>
  <c r="G7542" i="2"/>
  <c r="F7606" i="2"/>
  <c r="G7606" i="2"/>
  <c r="F7670" i="2"/>
  <c r="G7670" i="2"/>
  <c r="F7734" i="2"/>
  <c r="G7734" i="2"/>
  <c r="F7798" i="2"/>
  <c r="G7798" i="2"/>
  <c r="F7862" i="2"/>
  <c r="G7862" i="2"/>
  <c r="F7926" i="2"/>
  <c r="G7926" i="2"/>
  <c r="F7990" i="2"/>
  <c r="G7990" i="2"/>
  <c r="F8054" i="2"/>
  <c r="G8054" i="2"/>
  <c r="F9807" i="2"/>
  <c r="G9807" i="2"/>
  <c r="F9871" i="2"/>
  <c r="G9871" i="2"/>
  <c r="F9935" i="2"/>
  <c r="G9935" i="2"/>
  <c r="F9999" i="2"/>
  <c r="G9999" i="2"/>
  <c r="F9474" i="2"/>
  <c r="G9474" i="2"/>
  <c r="F9730" i="2"/>
  <c r="G9730" i="2"/>
  <c r="F9986" i="2"/>
  <c r="G9986" i="2"/>
  <c r="F9816" i="2"/>
  <c r="G9816" i="2"/>
  <c r="F9880" i="2"/>
  <c r="G9880" i="2"/>
  <c r="F9944" i="2"/>
  <c r="G9944" i="2"/>
  <c r="F9158" i="2"/>
  <c r="G9158" i="2"/>
  <c r="F9402" i="2"/>
  <c r="G9402" i="2"/>
  <c r="F9662" i="2"/>
  <c r="G9662" i="2"/>
  <c r="F9914" i="2"/>
  <c r="G9914" i="2"/>
  <c r="F9793" i="2"/>
  <c r="G9793" i="2"/>
  <c r="F9857" i="2"/>
  <c r="G9857" i="2"/>
  <c r="F9921" i="2"/>
  <c r="G9921" i="2"/>
  <c r="F9985" i="2"/>
  <c r="G9985" i="2"/>
  <c r="F9302" i="2"/>
  <c r="G9302" i="2"/>
  <c r="F9546" i="2"/>
  <c r="G9546" i="2"/>
  <c r="F9806" i="2"/>
  <c r="G9806" i="2"/>
  <c r="F8078" i="2"/>
  <c r="G8078" i="2"/>
  <c r="F8142" i="2"/>
  <c r="G8142" i="2"/>
  <c r="F8206" i="2"/>
  <c r="G8206" i="2"/>
  <c r="F8270" i="2"/>
  <c r="G8270" i="2"/>
  <c r="F8334" i="2"/>
  <c r="G8334" i="2"/>
  <c r="F8398" i="2"/>
  <c r="G8398" i="2"/>
  <c r="F8462" i="2"/>
  <c r="G8462" i="2"/>
  <c r="F8526" i="2"/>
  <c r="G8526" i="2"/>
  <c r="F8590" i="2"/>
  <c r="G8590" i="2"/>
  <c r="F8654" i="2"/>
  <c r="G8654" i="2"/>
  <c r="F8718" i="2"/>
  <c r="G8718" i="2"/>
  <c r="F8782" i="2"/>
  <c r="G8782" i="2"/>
  <c r="F8846" i="2"/>
  <c r="G8846" i="2"/>
  <c r="F8910" i="2"/>
  <c r="G8910" i="2"/>
  <c r="F8974" i="2"/>
  <c r="G8974" i="2"/>
  <c r="F9038" i="2"/>
  <c r="G9038" i="2"/>
  <c r="F9114" i="2"/>
  <c r="G9114" i="2"/>
  <c r="F9234" i="2"/>
  <c r="G9234" i="2"/>
  <c r="F9478" i="2"/>
  <c r="G9478" i="2"/>
  <c r="F9734" i="2"/>
  <c r="G9734" i="2"/>
  <c r="F9990" i="2"/>
  <c r="G9990" i="2"/>
  <c r="F6168" i="2"/>
  <c r="G6168" i="2"/>
  <c r="F5793" i="2"/>
  <c r="G5793" i="2"/>
  <c r="F4769" i="2"/>
  <c r="G4769" i="2"/>
  <c r="F5100" i="2"/>
  <c r="G5100" i="2"/>
  <c r="F5399" i="2"/>
  <c r="G5399" i="2"/>
  <c r="F4293" i="2"/>
  <c r="G4293" i="2"/>
  <c r="F4256" i="2"/>
  <c r="G4256" i="2"/>
  <c r="F3721" i="2"/>
  <c r="G3721" i="2"/>
  <c r="F3748" i="2"/>
  <c r="G3748" i="2"/>
  <c r="F2605" i="2"/>
  <c r="G2605" i="2"/>
  <c r="F2353" i="2"/>
  <c r="G2353" i="2"/>
  <c r="F2097" i="2"/>
  <c r="G2097" i="2"/>
  <c r="F1841" i="2"/>
  <c r="G1841" i="2"/>
  <c r="F1585" i="2"/>
  <c r="G1585" i="2"/>
  <c r="F1289" i="2"/>
  <c r="G1289" i="2"/>
  <c r="F1033" i="2"/>
  <c r="G1033" i="2"/>
  <c r="F2760" i="2"/>
  <c r="G2760" i="2"/>
  <c r="F3755" i="2"/>
  <c r="G3755" i="2"/>
  <c r="F3838" i="2"/>
  <c r="G3838" i="2"/>
  <c r="F3582" i="2"/>
  <c r="G3582" i="2"/>
  <c r="F3343" i="2"/>
  <c r="G3343" i="2"/>
  <c r="F3382" i="2"/>
  <c r="G3382" i="2"/>
  <c r="F3171" i="2"/>
  <c r="G3171" i="2"/>
  <c r="F3202" i="2"/>
  <c r="G3202" i="2"/>
  <c r="F2472" i="2"/>
  <c r="G2472" i="2"/>
  <c r="F3030" i="2"/>
  <c r="G3030" i="2"/>
  <c r="F2990" i="2"/>
  <c r="G2990" i="2"/>
  <c r="F2168" i="2"/>
  <c r="G2168" i="2"/>
  <c r="F2583" i="2"/>
  <c r="G2583" i="2"/>
  <c r="F2746" i="2"/>
  <c r="G2746" i="2"/>
  <c r="F1940" i="2"/>
  <c r="G1940" i="2"/>
  <c r="F2355" i="2"/>
  <c r="G2355" i="2"/>
  <c r="F2446" i="2"/>
  <c r="G2446" i="2"/>
  <c r="F1600" i="2"/>
  <c r="G1600" i="2"/>
  <c r="F2075" i="2"/>
  <c r="G2075" i="2"/>
  <c r="F2158" i="2"/>
  <c r="G2158" i="2"/>
  <c r="F1464" i="2"/>
  <c r="G1464" i="2"/>
  <c r="F1208" i="2"/>
  <c r="G1208" i="2"/>
  <c r="F1851" i="2"/>
  <c r="G1851" i="2"/>
  <c r="F1894" i="2"/>
  <c r="G1894" i="2"/>
  <c r="F1080" i="2"/>
  <c r="G1080" i="2"/>
  <c r="F1467" i="2"/>
  <c r="G1467" i="2"/>
  <c r="F1622" i="2"/>
  <c r="G1622" i="2"/>
  <c r="F1430" i="2"/>
  <c r="G1430" i="2"/>
  <c r="F1107" i="2"/>
  <c r="G1107" i="2"/>
  <c r="F6293" i="2"/>
  <c r="G6293" i="2"/>
  <c r="F4026" i="2"/>
  <c r="G4026" i="2"/>
  <c r="F5217" i="2"/>
  <c r="G5217" i="2"/>
  <c r="F5548" i="2"/>
  <c r="G5548" i="2"/>
  <c r="F5847" i="2"/>
  <c r="G5847" i="2"/>
  <c r="F4741" i="2"/>
  <c r="G4741" i="2"/>
  <c r="F4192" i="2"/>
  <c r="G4192" i="2"/>
  <c r="F3145" i="2"/>
  <c r="G3145" i="2"/>
  <c r="F3096" i="2"/>
  <c r="G3096" i="2"/>
  <c r="F1825" i="2"/>
  <c r="G1825" i="2"/>
  <c r="F1209" i="2"/>
  <c r="G1209" i="2"/>
  <c r="F2680" i="2"/>
  <c r="G2680" i="2"/>
  <c r="F3739" i="2"/>
  <c r="G3739" i="2"/>
  <c r="F3302" i="2"/>
  <c r="G3302" i="2"/>
  <c r="F3611" i="2"/>
  <c r="G3611" i="2"/>
  <c r="F3219" i="2"/>
  <c r="G3219" i="2"/>
  <c r="F3822" i="2"/>
  <c r="G3822" i="2"/>
  <c r="F3155" i="2"/>
  <c r="G3155" i="2"/>
  <c r="F3238" i="2"/>
  <c r="G3238" i="2"/>
  <c r="F2456" i="2"/>
  <c r="G2456" i="2"/>
  <c r="F2152" i="2"/>
  <c r="G2152" i="2"/>
  <c r="F2887" i="2"/>
  <c r="G2887" i="2"/>
  <c r="F1796" i="2"/>
  <c r="G1796" i="2"/>
  <c r="F2631" i="2"/>
  <c r="G2631" i="2"/>
  <c r="F2403" i="2"/>
  <c r="G2403" i="2"/>
  <c r="F1620" i="2"/>
  <c r="G1620" i="2"/>
  <c r="F1684" i="2"/>
  <c r="G1684" i="2"/>
  <c r="F2338" i="2"/>
  <c r="G2338" i="2"/>
  <c r="F2402" i="2"/>
  <c r="G2402" i="2"/>
  <c r="F2466" i="2"/>
  <c r="G2466" i="2"/>
  <c r="F2530" i="2"/>
  <c r="G2530" i="2"/>
  <c r="F2594" i="2"/>
  <c r="G2594" i="2"/>
  <c r="F2311" i="2"/>
  <c r="G2311" i="2"/>
  <c r="F2375" i="2"/>
  <c r="G2375" i="2"/>
  <c r="F1768" i="2"/>
  <c r="G1768" i="2"/>
  <c r="F1832" i="2"/>
  <c r="G1832" i="2"/>
  <c r="F1896" i="2"/>
  <c r="G1896" i="2"/>
  <c r="F1960" i="2"/>
  <c r="G1960" i="2"/>
  <c r="F2024" i="2"/>
  <c r="G2024" i="2"/>
  <c r="F2638" i="2"/>
  <c r="G2638" i="2"/>
  <c r="F2702" i="2"/>
  <c r="G2702" i="2"/>
  <c r="F2766" i="2"/>
  <c r="G2766" i="2"/>
  <c r="F2830" i="2"/>
  <c r="G2830" i="2"/>
  <c r="F2475" i="2"/>
  <c r="G2475" i="2"/>
  <c r="F2539" i="2"/>
  <c r="G2539" i="2"/>
  <c r="F2603" i="2"/>
  <c r="G2603" i="2"/>
  <c r="F2667" i="2"/>
  <c r="G2667" i="2"/>
  <c r="F2731" i="2"/>
  <c r="G2731" i="2"/>
  <c r="F2124" i="2"/>
  <c r="G2124" i="2"/>
  <c r="F2188" i="2"/>
  <c r="G2188" i="2"/>
  <c r="F2763" i="2"/>
  <c r="G2763" i="2"/>
  <c r="F2882" i="2"/>
  <c r="G2882" i="2"/>
  <c r="F2946" i="2"/>
  <c r="G2946" i="2"/>
  <c r="F2795" i="2"/>
  <c r="G2795" i="2"/>
  <c r="F2859" i="2"/>
  <c r="G2859" i="2"/>
  <c r="F2923" i="2"/>
  <c r="G2923" i="2"/>
  <c r="F2987" i="2"/>
  <c r="G2987" i="2"/>
  <c r="F2236" i="2"/>
  <c r="G2236" i="2"/>
  <c r="F2300" i="2"/>
  <c r="G2300" i="2"/>
  <c r="F2364" i="2"/>
  <c r="G2364" i="2"/>
  <c r="F2428" i="2"/>
  <c r="G2428" i="2"/>
  <c r="F2492" i="2"/>
  <c r="G2492" i="2"/>
  <c r="F2556" i="2"/>
  <c r="G2556" i="2"/>
  <c r="F3094" i="2"/>
  <c r="G3094" i="2"/>
  <c r="F3158" i="2"/>
  <c r="G3158" i="2"/>
  <c r="F2584" i="2"/>
  <c r="G2584" i="2"/>
  <c r="F2648" i="2"/>
  <c r="G2648" i="2"/>
  <c r="F3063" i="2"/>
  <c r="G3063" i="2"/>
  <c r="F3127" i="2"/>
  <c r="G3127" i="2"/>
  <c r="F3191" i="2"/>
  <c r="G3191" i="2"/>
  <c r="F3255" i="2"/>
  <c r="G3255" i="2"/>
  <c r="F3274" i="2"/>
  <c r="G3274" i="2"/>
  <c r="F3338" i="2"/>
  <c r="G3338" i="2"/>
  <c r="F3402" i="2"/>
  <c r="G3402" i="2"/>
  <c r="F3466" i="2"/>
  <c r="G3466" i="2"/>
  <c r="F3530" i="2"/>
  <c r="G3530" i="2"/>
  <c r="F3299" i="2"/>
  <c r="G3299" i="2"/>
  <c r="F3363" i="2"/>
  <c r="G3363" i="2"/>
  <c r="F3427" i="2"/>
  <c r="G3427" i="2"/>
  <c r="F3491" i="2"/>
  <c r="G3491" i="2"/>
  <c r="F3555" i="2"/>
  <c r="G3555" i="2"/>
  <c r="F3602" i="2"/>
  <c r="G3602" i="2"/>
  <c r="F3666" i="2"/>
  <c r="G3666" i="2"/>
  <c r="F3730" i="2"/>
  <c r="G3730" i="2"/>
  <c r="F3794" i="2"/>
  <c r="G3794" i="2"/>
  <c r="F3858" i="2"/>
  <c r="G3858" i="2"/>
  <c r="F3583" i="2"/>
  <c r="G3583" i="2"/>
  <c r="F3647" i="2"/>
  <c r="G3647" i="2"/>
  <c r="F3711" i="2"/>
  <c r="G3711" i="2"/>
  <c r="F3775" i="2"/>
  <c r="G3775" i="2"/>
  <c r="F3839" i="2"/>
  <c r="G3839" i="2"/>
  <c r="F3903" i="2"/>
  <c r="G3903" i="2"/>
  <c r="F2716" i="2"/>
  <c r="G2716" i="2"/>
  <c r="F2780" i="2"/>
  <c r="G2780" i="2"/>
  <c r="F2844" i="2"/>
  <c r="G2844" i="2"/>
  <c r="F2908" i="2"/>
  <c r="G2908" i="2"/>
  <c r="F2972" i="2"/>
  <c r="G2972" i="2"/>
  <c r="F1053" i="2"/>
  <c r="G1053" i="2"/>
  <c r="F1117" i="2"/>
  <c r="G1117" i="2"/>
  <c r="F1181" i="2"/>
  <c r="G1181" i="2"/>
  <c r="F1245" i="2"/>
  <c r="G1245" i="2"/>
  <c r="F1309" i="2"/>
  <c r="G1309" i="2"/>
  <c r="F1381" i="2"/>
  <c r="G1381" i="2"/>
  <c r="F1445" i="2"/>
  <c r="G1445" i="2"/>
  <c r="F1509" i="2"/>
  <c r="G1509" i="2"/>
  <c r="F1573" i="2"/>
  <c r="G1573" i="2"/>
  <c r="F1637" i="2"/>
  <c r="G1637" i="2"/>
  <c r="F1701" i="2"/>
  <c r="G1701" i="2"/>
  <c r="F1765" i="2"/>
  <c r="G1765" i="2"/>
  <c r="F1829" i="2"/>
  <c r="G1829" i="2"/>
  <c r="F1893" i="2"/>
  <c r="G1893" i="2"/>
  <c r="F1957" i="2"/>
  <c r="G1957" i="2"/>
  <c r="F2021" i="2"/>
  <c r="G2021" i="2"/>
  <c r="F2085" i="2"/>
  <c r="G2085" i="2"/>
  <c r="F2149" i="2"/>
  <c r="G2149" i="2"/>
  <c r="F2213" i="2"/>
  <c r="G2213" i="2"/>
  <c r="F2277" i="2"/>
  <c r="G2277" i="2"/>
  <c r="F2341" i="2"/>
  <c r="G2341" i="2"/>
  <c r="F3036" i="2"/>
  <c r="G3036" i="2"/>
  <c r="F3104" i="2"/>
  <c r="G3104" i="2"/>
  <c r="F3272" i="2"/>
  <c r="G3272" i="2"/>
  <c r="F2557" i="2"/>
  <c r="G2557" i="2"/>
  <c r="F2813" i="2"/>
  <c r="G2813" i="2"/>
  <c r="F4023" i="2"/>
  <c r="G4023" i="2"/>
  <c r="F3444" i="2"/>
  <c r="G3444" i="2"/>
  <c r="F3700" i="2"/>
  <c r="G3700" i="2"/>
  <c r="F3956" i="2"/>
  <c r="G3956" i="2"/>
  <c r="F3161" i="2"/>
  <c r="G3161" i="2"/>
  <c r="F3417" i="2"/>
  <c r="G3417" i="2"/>
  <c r="F3673" i="2"/>
  <c r="G3673" i="2"/>
  <c r="F4275" i="2"/>
  <c r="G4275" i="2"/>
  <c r="F4531" i="2"/>
  <c r="G4531" i="2"/>
  <c r="F4787" i="2"/>
  <c r="G4787" i="2"/>
  <c r="F4208" i="2"/>
  <c r="G4208" i="2"/>
  <c r="F4464" i="2"/>
  <c r="G4464" i="2"/>
  <c r="F4720" i="2"/>
  <c r="G4720" i="2"/>
  <c r="F3989" i="2"/>
  <c r="G3989" i="2"/>
  <c r="F4245" i="2"/>
  <c r="G4245" i="2"/>
  <c r="F4501" i="2"/>
  <c r="G4501" i="2"/>
  <c r="F4757" i="2"/>
  <c r="G4757" i="2"/>
  <c r="F5095" i="2"/>
  <c r="G5095" i="2"/>
  <c r="F5351" i="2"/>
  <c r="G5351" i="2"/>
  <c r="F5607" i="2"/>
  <c r="G5607" i="2"/>
  <c r="F5863" i="2"/>
  <c r="G5863" i="2"/>
  <c r="F6119" i="2"/>
  <c r="G6119" i="2"/>
  <c r="F5052" i="2"/>
  <c r="G5052" i="2"/>
  <c r="F5308" i="2"/>
  <c r="G5308" i="2"/>
  <c r="F5564" i="2"/>
  <c r="G5564" i="2"/>
  <c r="F5820" i="2"/>
  <c r="G5820" i="2"/>
  <c r="F6076" i="2"/>
  <c r="G6076" i="2"/>
  <c r="F4977" i="2"/>
  <c r="G4977" i="2"/>
  <c r="F5233" i="2"/>
  <c r="G5233" i="2"/>
  <c r="F5489" i="2"/>
  <c r="G5489" i="2"/>
  <c r="F5745" i="2"/>
  <c r="G5745" i="2"/>
  <c r="F6001" i="2"/>
  <c r="G6001" i="2"/>
  <c r="F4042" i="2"/>
  <c r="G4042" i="2"/>
  <c r="F6195" i="2"/>
  <c r="G6195" i="2"/>
  <c r="F6120" i="2"/>
  <c r="G6120" i="2"/>
  <c r="F6376" i="2"/>
  <c r="G6376" i="2"/>
  <c r="F6309" i="2"/>
  <c r="G6309" i="2"/>
  <c r="F4350" i="2"/>
  <c r="G4350" i="2"/>
  <c r="F6543" i="2"/>
  <c r="G6543" i="2"/>
  <c r="F1411" i="2"/>
  <c r="G1411" i="2"/>
  <c r="F1475" i="2"/>
  <c r="G1475" i="2"/>
  <c r="F1539" i="2"/>
  <c r="G1539" i="2"/>
  <c r="F1603" i="2"/>
  <c r="G1603" i="2"/>
  <c r="F1667" i="2"/>
  <c r="G1667" i="2"/>
  <c r="F1088" i="2"/>
  <c r="G1088" i="2"/>
  <c r="F1710" i="2"/>
  <c r="G1710" i="2"/>
  <c r="F1774" i="2"/>
  <c r="G1774" i="2"/>
  <c r="F1838" i="2"/>
  <c r="G1838" i="2"/>
  <c r="F1902" i="2"/>
  <c r="G1902" i="2"/>
  <c r="F1966" i="2"/>
  <c r="G1966" i="2"/>
  <c r="F1731" i="2"/>
  <c r="G1731" i="2"/>
  <c r="F1795" i="2"/>
  <c r="G1795" i="2"/>
  <c r="F1859" i="2"/>
  <c r="G1859" i="2"/>
  <c r="F1923" i="2"/>
  <c r="G1923" i="2"/>
  <c r="F1987" i="2"/>
  <c r="G1987" i="2"/>
  <c r="F1152" i="2"/>
  <c r="G1152" i="2"/>
  <c r="F1216" i="2"/>
  <c r="G1216" i="2"/>
  <c r="F1280" i="2"/>
  <c r="G1280" i="2"/>
  <c r="F1344" i="2"/>
  <c r="G1344" i="2"/>
  <c r="F1408" i="2"/>
  <c r="G1408" i="2"/>
  <c r="F1472" i="2"/>
  <c r="G1472" i="2"/>
  <c r="F1536" i="2"/>
  <c r="G1536" i="2"/>
  <c r="F2038" i="2"/>
  <c r="G2038" i="2"/>
  <c r="F2102" i="2"/>
  <c r="G2102" i="2"/>
  <c r="F2166" i="2"/>
  <c r="G2166" i="2"/>
  <c r="F2230" i="2"/>
  <c r="G2230" i="2"/>
  <c r="F2294" i="2"/>
  <c r="G2294" i="2"/>
  <c r="F2019" i="2"/>
  <c r="G2019" i="2"/>
  <c r="F2083" i="2"/>
  <c r="G2083" i="2"/>
  <c r="F2147" i="2"/>
  <c r="G2147" i="2"/>
  <c r="F2211" i="2"/>
  <c r="G2211" i="2"/>
  <c r="F2275" i="2"/>
  <c r="G2275" i="2"/>
  <c r="F1608" i="2"/>
  <c r="G1608" i="2"/>
  <c r="F1672" i="2"/>
  <c r="G1672" i="2"/>
  <c r="F1736" i="2"/>
  <c r="G1736" i="2"/>
  <c r="F2390" i="2"/>
  <c r="G2390" i="2"/>
  <c r="F2454" i="2"/>
  <c r="G2454" i="2"/>
  <c r="F2518" i="2"/>
  <c r="G2518" i="2"/>
  <c r="F2582" i="2"/>
  <c r="G2582" i="2"/>
  <c r="F2299" i="2"/>
  <c r="G2299" i="2"/>
  <c r="F2363" i="2"/>
  <c r="G2363" i="2"/>
  <c r="F1756" i="2"/>
  <c r="G1756" i="2"/>
  <c r="F1820" i="2"/>
  <c r="G1820" i="2"/>
  <c r="F1884" i="2"/>
  <c r="G1884" i="2"/>
  <c r="F1948" i="2"/>
  <c r="G1948" i="2"/>
  <c r="F2012" i="2"/>
  <c r="G2012" i="2"/>
  <c r="F2076" i="2"/>
  <c r="G2076" i="2"/>
  <c r="F2690" i="2"/>
  <c r="G2690" i="2"/>
  <c r="F2754" i="2"/>
  <c r="G2754" i="2"/>
  <c r="F2818" i="2"/>
  <c r="G2818" i="2"/>
  <c r="F2463" i="2"/>
  <c r="G2463" i="2"/>
  <c r="F2527" i="2"/>
  <c r="G2527" i="2"/>
  <c r="F2591" i="2"/>
  <c r="G2591" i="2"/>
  <c r="F2655" i="2"/>
  <c r="G2655" i="2"/>
  <c r="F2719" i="2"/>
  <c r="G2719" i="2"/>
  <c r="F2112" i="2"/>
  <c r="G2112" i="2"/>
  <c r="F2176" i="2"/>
  <c r="G2176" i="2"/>
  <c r="F2874" i="2"/>
  <c r="G2874" i="2"/>
  <c r="F2224" i="2"/>
  <c r="G2224" i="2"/>
  <c r="F2934" i="2"/>
  <c r="G2934" i="2"/>
  <c r="F2998" i="2"/>
  <c r="G2998" i="2"/>
  <c r="F2847" i="2"/>
  <c r="G2847" i="2"/>
  <c r="F2911" i="2"/>
  <c r="G2911" i="2"/>
  <c r="F2975" i="2"/>
  <c r="G2975" i="2"/>
  <c r="F3038" i="2"/>
  <c r="G3038" i="2"/>
  <c r="F2288" i="2"/>
  <c r="G2288" i="2"/>
  <c r="F2352" i="2"/>
  <c r="G2352" i="2"/>
  <c r="F2416" i="2"/>
  <c r="G2416" i="2"/>
  <c r="F2480" i="2"/>
  <c r="G2480" i="2"/>
  <c r="F2544" i="2"/>
  <c r="G2544" i="2"/>
  <c r="F3082" i="2"/>
  <c r="G3082" i="2"/>
  <c r="F3146" i="2"/>
  <c r="G3146" i="2"/>
  <c r="F3210" i="2"/>
  <c r="G3210" i="2"/>
  <c r="F2636" i="2"/>
  <c r="G2636" i="2"/>
  <c r="F3051" i="2"/>
  <c r="G3051" i="2"/>
  <c r="F3115" i="2"/>
  <c r="G3115" i="2"/>
  <c r="F3179" i="2"/>
  <c r="G3179" i="2"/>
  <c r="F3243" i="2"/>
  <c r="G3243" i="2"/>
  <c r="F3262" i="2"/>
  <c r="G3262" i="2"/>
  <c r="F3326" i="2"/>
  <c r="G3326" i="2"/>
  <c r="F3390" i="2"/>
  <c r="G3390" i="2"/>
  <c r="F3454" i="2"/>
  <c r="G3454" i="2"/>
  <c r="F3518" i="2"/>
  <c r="G3518" i="2"/>
  <c r="F3287" i="2"/>
  <c r="G3287" i="2"/>
  <c r="F3351" i="2"/>
  <c r="G3351" i="2"/>
  <c r="F3415" i="2"/>
  <c r="G3415" i="2"/>
  <c r="F3479" i="2"/>
  <c r="G3479" i="2"/>
  <c r="F3543" i="2"/>
  <c r="G3543" i="2"/>
  <c r="F3590" i="2"/>
  <c r="G3590" i="2"/>
  <c r="F3654" i="2"/>
  <c r="G3654" i="2"/>
  <c r="F3718" i="2"/>
  <c r="G3718" i="2"/>
  <c r="F3782" i="2"/>
  <c r="G3782" i="2"/>
  <c r="F3846" i="2"/>
  <c r="G3846" i="2"/>
  <c r="F3571" i="2"/>
  <c r="G3571" i="2"/>
  <c r="F3635" i="2"/>
  <c r="G3635" i="2"/>
  <c r="F3699" i="2"/>
  <c r="G3699" i="2"/>
  <c r="F3763" i="2"/>
  <c r="G3763" i="2"/>
  <c r="F3827" i="2"/>
  <c r="G3827" i="2"/>
  <c r="F3891" i="2"/>
  <c r="G3891" i="2"/>
  <c r="F2704" i="2"/>
  <c r="G2704" i="2"/>
  <c r="F2768" i="2"/>
  <c r="G2768" i="2"/>
  <c r="F2832" i="2"/>
  <c r="G2832" i="2"/>
  <c r="F2896" i="2"/>
  <c r="G2896" i="2"/>
  <c r="F2960" i="2"/>
  <c r="G2960" i="2"/>
  <c r="F1041" i="2"/>
  <c r="G1041" i="2"/>
  <c r="F1105" i="2"/>
  <c r="G1105" i="2"/>
  <c r="F1169" i="2"/>
  <c r="G1169" i="2"/>
  <c r="F1233" i="2"/>
  <c r="G1233" i="2"/>
  <c r="F1297" i="2"/>
  <c r="G1297" i="2"/>
  <c r="F1353" i="2"/>
  <c r="G1353" i="2"/>
  <c r="F1417" i="2"/>
  <c r="G1417" i="2"/>
  <c r="F1481" i="2"/>
  <c r="G1481" i="2"/>
  <c r="F1545" i="2"/>
  <c r="G1545" i="2"/>
  <c r="F1609" i="2"/>
  <c r="G1609" i="2"/>
  <c r="F1673" i="2"/>
  <c r="G1673" i="2"/>
  <c r="F1737" i="2"/>
  <c r="G1737" i="2"/>
  <c r="F1801" i="2"/>
  <c r="G1801" i="2"/>
  <c r="F1865" i="2"/>
  <c r="G1865" i="2"/>
  <c r="F1929" i="2"/>
  <c r="G1929" i="2"/>
  <c r="F1993" i="2"/>
  <c r="G1993" i="2"/>
  <c r="F2057" i="2"/>
  <c r="G2057" i="2"/>
  <c r="F2121" i="2"/>
  <c r="G2121" i="2"/>
  <c r="F2185" i="2"/>
  <c r="G2185" i="2"/>
  <c r="F2249" i="2"/>
  <c r="G2249" i="2"/>
  <c r="F2313" i="2"/>
  <c r="G2313" i="2"/>
  <c r="F3008" i="2"/>
  <c r="G3008" i="2"/>
  <c r="F3072" i="2"/>
  <c r="G3072" i="2"/>
  <c r="F3160" i="2"/>
  <c r="G3160" i="2"/>
  <c r="F2445" i="2"/>
  <c r="G2445" i="2"/>
  <c r="F2701" i="2"/>
  <c r="G2701" i="2"/>
  <c r="F3911" i="2"/>
  <c r="G3911" i="2"/>
  <c r="F3332" i="2"/>
  <c r="G3332" i="2"/>
  <c r="F3588" i="2"/>
  <c r="G3588" i="2"/>
  <c r="F3844" i="2"/>
  <c r="G3844" i="2"/>
  <c r="F3049" i="2"/>
  <c r="G3049" i="2"/>
  <c r="F3305" i="2"/>
  <c r="G3305" i="2"/>
  <c r="F3561" i="2"/>
  <c r="G3561" i="2"/>
  <c r="F4163" i="2"/>
  <c r="G4163" i="2"/>
  <c r="F4419" i="2"/>
  <c r="G4419" i="2"/>
  <c r="F4675" i="2"/>
  <c r="G4675" i="2"/>
  <c r="F4096" i="2"/>
  <c r="G4096" i="2"/>
  <c r="F4352" i="2"/>
  <c r="G4352" i="2"/>
  <c r="F4608" i="2"/>
  <c r="G4608" i="2"/>
  <c r="F3877" i="2"/>
  <c r="G3877" i="2"/>
  <c r="F4133" i="2"/>
  <c r="G4133" i="2"/>
  <c r="F4389" i="2"/>
  <c r="G4389" i="2"/>
  <c r="F4645" i="2"/>
  <c r="G4645" i="2"/>
  <c r="F4983" i="2"/>
  <c r="G4983" i="2"/>
  <c r="F5239" i="2"/>
  <c r="G5239" i="2"/>
  <c r="F5495" i="2"/>
  <c r="G5495" i="2"/>
  <c r="F5751" i="2"/>
  <c r="G5751" i="2"/>
  <c r="F6007" i="2"/>
  <c r="G6007" i="2"/>
  <c r="F4940" i="2"/>
  <c r="G4940" i="2"/>
  <c r="F5196" i="2"/>
  <c r="G5196" i="2"/>
  <c r="F5452" i="2"/>
  <c r="G5452" i="2"/>
  <c r="F5708" i="2"/>
  <c r="G5708" i="2"/>
  <c r="F5964" i="2"/>
  <c r="G5964" i="2"/>
  <c r="F4865" i="2"/>
  <c r="G4865" i="2"/>
  <c r="F5121" i="2"/>
  <c r="G5121" i="2"/>
  <c r="F5377" i="2"/>
  <c r="G5377" i="2"/>
  <c r="F5633" i="2"/>
  <c r="G5633" i="2"/>
  <c r="F5889" i="2"/>
  <c r="G5889" i="2"/>
  <c r="F3930" i="2"/>
  <c r="G3930" i="2"/>
  <c r="F4186" i="2"/>
  <c r="G4186" i="2"/>
  <c r="F6339" i="2"/>
  <c r="G6339" i="2"/>
  <c r="F6264" i="2"/>
  <c r="G6264" i="2"/>
  <c r="F6197" i="2"/>
  <c r="G6197" i="2"/>
  <c r="F4238" i="2"/>
  <c r="G4238" i="2"/>
  <c r="F4494" i="2"/>
  <c r="G4494" i="2"/>
  <c r="F6943" i="2"/>
  <c r="G6943" i="2"/>
  <c r="F1447" i="2"/>
  <c r="G1447" i="2"/>
  <c r="F1511" i="2"/>
  <c r="G1511" i="2"/>
  <c r="F1575" i="2"/>
  <c r="G1575" i="2"/>
  <c r="F1639" i="2"/>
  <c r="G1639" i="2"/>
  <c r="F1060" i="2"/>
  <c r="G1060" i="2"/>
  <c r="F1682" i="2"/>
  <c r="G1682" i="2"/>
  <c r="F1746" i="2"/>
  <c r="G1746" i="2"/>
  <c r="F1810" i="2"/>
  <c r="G1810" i="2"/>
  <c r="F1874" i="2"/>
  <c r="G1874" i="2"/>
  <c r="F1938" i="2"/>
  <c r="G1938" i="2"/>
  <c r="F1703" i="2"/>
  <c r="G1703" i="2"/>
  <c r="F1767" i="2"/>
  <c r="G1767" i="2"/>
  <c r="F1831" i="2"/>
  <c r="G1831" i="2"/>
  <c r="F1895" i="2"/>
  <c r="G1895" i="2"/>
  <c r="F1959" i="2"/>
  <c r="G1959" i="2"/>
  <c r="F1124" i="2"/>
  <c r="G1124" i="2"/>
  <c r="F1188" i="2"/>
  <c r="G1188" i="2"/>
  <c r="F1252" i="2"/>
  <c r="G1252" i="2"/>
  <c r="F1316" i="2"/>
  <c r="G1316" i="2"/>
  <c r="F1380" i="2"/>
  <c r="G1380" i="2"/>
  <c r="F1444" i="2"/>
  <c r="G1444" i="2"/>
  <c r="F1508" i="2"/>
  <c r="G1508" i="2"/>
  <c r="F2010" i="2"/>
  <c r="G2010" i="2"/>
  <c r="F2074" i="2"/>
  <c r="G2074" i="2"/>
  <c r="F2138" i="2"/>
  <c r="G2138" i="2"/>
  <c r="F2202" i="2"/>
  <c r="G2202" i="2"/>
  <c r="F2266" i="2"/>
  <c r="G2266" i="2"/>
  <c r="F2330" i="2"/>
  <c r="G2330" i="2"/>
  <c r="F2055" i="2"/>
  <c r="G2055" i="2"/>
  <c r="F2119" i="2"/>
  <c r="G2119" i="2"/>
  <c r="F2183" i="2"/>
  <c r="G2183" i="2"/>
  <c r="F2247" i="2"/>
  <c r="G2247" i="2"/>
  <c r="F1580" i="2"/>
  <c r="G1580" i="2"/>
  <c r="F1644" i="2"/>
  <c r="G1644" i="2"/>
  <c r="F1708" i="2"/>
  <c r="G1708" i="2"/>
  <c r="F2362" i="2"/>
  <c r="G2362" i="2"/>
  <c r="F2426" i="2"/>
  <c r="G2426" i="2"/>
  <c r="F2490" i="2"/>
  <c r="G2490" i="2"/>
  <c r="F2554" i="2"/>
  <c r="G2554" i="2"/>
  <c r="F2618" i="2"/>
  <c r="G2618" i="2"/>
  <c r="F2335" i="2"/>
  <c r="G2335" i="2"/>
  <c r="F2399" i="2"/>
  <c r="G2399" i="2"/>
  <c r="F1792" i="2"/>
  <c r="G1792" i="2"/>
  <c r="F1856" i="2"/>
  <c r="G1856" i="2"/>
  <c r="F1920" i="2"/>
  <c r="G1920" i="2"/>
  <c r="F1984" i="2"/>
  <c r="G1984" i="2"/>
  <c r="F2048" i="2"/>
  <c r="G2048" i="2"/>
  <c r="F2662" i="2"/>
  <c r="G2662" i="2"/>
  <c r="F2726" i="2"/>
  <c r="G2726" i="2"/>
  <c r="F2790" i="2"/>
  <c r="G2790" i="2"/>
  <c r="F2435" i="2"/>
  <c r="G2435" i="2"/>
  <c r="F2499" i="2"/>
  <c r="G2499" i="2"/>
  <c r="F2563" i="2"/>
  <c r="G2563" i="2"/>
  <c r="F2627" i="2"/>
  <c r="G2627" i="2"/>
  <c r="F2691" i="2"/>
  <c r="G2691" i="2"/>
  <c r="F2755" i="2"/>
  <c r="G2755" i="2"/>
  <c r="F2148" i="2"/>
  <c r="G2148" i="2"/>
  <c r="F2846" i="2"/>
  <c r="G2846" i="2"/>
  <c r="F2787" i="2"/>
  <c r="G2787" i="2"/>
  <c r="F2906" i="2"/>
  <c r="G2906" i="2"/>
  <c r="F2970" i="2"/>
  <c r="G2970" i="2"/>
  <c r="F2819" i="2"/>
  <c r="G2819" i="2"/>
  <c r="F2883" i="2"/>
  <c r="G2883" i="2"/>
  <c r="F2947" i="2"/>
  <c r="G2947" i="2"/>
  <c r="F3010" i="2"/>
  <c r="G3010" i="2"/>
  <c r="F2260" i="2"/>
  <c r="G2260" i="2"/>
  <c r="F2324" i="2"/>
  <c r="G2324" i="2"/>
  <c r="F2388" i="2"/>
  <c r="G2388" i="2"/>
  <c r="F2452" i="2"/>
  <c r="G2452" i="2"/>
  <c r="F2516" i="2"/>
  <c r="G2516" i="2"/>
  <c r="F3054" i="2"/>
  <c r="G3054" i="2"/>
  <c r="F3118" i="2"/>
  <c r="G3118" i="2"/>
  <c r="F3182" i="2"/>
  <c r="G3182" i="2"/>
  <c r="F2608" i="2"/>
  <c r="G2608" i="2"/>
  <c r="F3023" i="2"/>
  <c r="G3023" i="2"/>
  <c r="F3087" i="2"/>
  <c r="G3087" i="2"/>
  <c r="F3151" i="2"/>
  <c r="G3151" i="2"/>
  <c r="F3215" i="2"/>
  <c r="G3215" i="2"/>
  <c r="F3234" i="2"/>
  <c r="G3234" i="2"/>
  <c r="F3298" i="2"/>
  <c r="G3298" i="2"/>
  <c r="F3362" i="2"/>
  <c r="G3362" i="2"/>
  <c r="F3426" i="2"/>
  <c r="G3426" i="2"/>
  <c r="F3490" i="2"/>
  <c r="G3490" i="2"/>
  <c r="F3259" i="2"/>
  <c r="G3259" i="2"/>
  <c r="F3323" i="2"/>
  <c r="G3323" i="2"/>
  <c r="F3387" i="2"/>
  <c r="G3387" i="2"/>
  <c r="F3451" i="2"/>
  <c r="G3451" i="2"/>
  <c r="F3515" i="2"/>
  <c r="G3515" i="2"/>
  <c r="F3562" i="2"/>
  <c r="G3562" i="2"/>
  <c r="F3626" i="2"/>
  <c r="G3626" i="2"/>
  <c r="F3690" i="2"/>
  <c r="G3690" i="2"/>
  <c r="F3754" i="2"/>
  <c r="G3754" i="2"/>
  <c r="F3818" i="2"/>
  <c r="G3818" i="2"/>
  <c r="F3882" i="2"/>
  <c r="G3882" i="2"/>
  <c r="F3607" i="2"/>
  <c r="G3607" i="2"/>
  <c r="F3671" i="2"/>
  <c r="G3671" i="2"/>
  <c r="F3735" i="2"/>
  <c r="G3735" i="2"/>
  <c r="F3799" i="2"/>
  <c r="G3799" i="2"/>
  <c r="F3863" i="2"/>
  <c r="G3863" i="2"/>
  <c r="F2676" i="2"/>
  <c r="G2676" i="2"/>
  <c r="F2740" i="2"/>
  <c r="G2740" i="2"/>
  <c r="F2804" i="2"/>
  <c r="G2804" i="2"/>
  <c r="F2868" i="2"/>
  <c r="G2868" i="2"/>
  <c r="F2932" i="2"/>
  <c r="G2932" i="2"/>
  <c r="F1013" i="2"/>
  <c r="G1013" i="2"/>
  <c r="F1077" i="2"/>
  <c r="G1077" i="2"/>
  <c r="F1141" i="2"/>
  <c r="G1141" i="2"/>
  <c r="F1205" i="2"/>
  <c r="G1205" i="2"/>
  <c r="F1269" i="2"/>
  <c r="G1269" i="2"/>
  <c r="F1333" i="2"/>
  <c r="G1333" i="2"/>
  <c r="F1389" i="2"/>
  <c r="G1389" i="2"/>
  <c r="F1453" i="2"/>
  <c r="G1453" i="2"/>
  <c r="F1517" i="2"/>
  <c r="G1517" i="2"/>
  <c r="F1581" i="2"/>
  <c r="G1581" i="2"/>
  <c r="F1645" i="2"/>
  <c r="G1645" i="2"/>
  <c r="F1709" i="2"/>
  <c r="G1709" i="2"/>
  <c r="F1773" i="2"/>
  <c r="G1773" i="2"/>
  <c r="F1837" i="2"/>
  <c r="G1837" i="2"/>
  <c r="F1901" i="2"/>
  <c r="G1901" i="2"/>
  <c r="F1965" i="2"/>
  <c r="G1965" i="2"/>
  <c r="F2029" i="2"/>
  <c r="G2029" i="2"/>
  <c r="F2093" i="2"/>
  <c r="G2093" i="2"/>
  <c r="F2157" i="2"/>
  <c r="G2157" i="2"/>
  <c r="F2221" i="2"/>
  <c r="G2221" i="2"/>
  <c r="F2285" i="2"/>
  <c r="G2285" i="2"/>
  <c r="F2349" i="2"/>
  <c r="G2349" i="2"/>
  <c r="F3044" i="2"/>
  <c r="G3044" i="2"/>
  <c r="F3112" i="2"/>
  <c r="G3112" i="2"/>
  <c r="F3304" i="2"/>
  <c r="G3304" i="2"/>
  <c r="F2589" i="2"/>
  <c r="G2589" i="2"/>
  <c r="F2845" i="2"/>
  <c r="G2845" i="2"/>
  <c r="F4055" i="2"/>
  <c r="G4055" i="2"/>
  <c r="F3476" i="2"/>
  <c r="G3476" i="2"/>
  <c r="F3732" i="2"/>
  <c r="G3732" i="2"/>
  <c r="F3988" i="2"/>
  <c r="G3988" i="2"/>
  <c r="F3193" i="2"/>
  <c r="G3193" i="2"/>
  <c r="F3449" i="2"/>
  <c r="G3449" i="2"/>
  <c r="F3705" i="2"/>
  <c r="G3705" i="2"/>
  <c r="F4307" i="2"/>
  <c r="G4307" i="2"/>
  <c r="F4563" i="2"/>
  <c r="G4563" i="2"/>
  <c r="F4819" i="2"/>
  <c r="G4819" i="2"/>
  <c r="F4240" i="2"/>
  <c r="G4240" i="2"/>
  <c r="F4496" i="2"/>
  <c r="G4496" i="2"/>
  <c r="F4752" i="2"/>
  <c r="G4752" i="2"/>
  <c r="F4021" i="2"/>
  <c r="G4021" i="2"/>
  <c r="F4277" i="2"/>
  <c r="G4277" i="2"/>
  <c r="F4533" i="2"/>
  <c r="G4533" i="2"/>
  <c r="F4871" i="2"/>
  <c r="G4871" i="2"/>
  <c r="F5127" i="2"/>
  <c r="G5127" i="2"/>
  <c r="F5383" i="2"/>
  <c r="G5383" i="2"/>
  <c r="F5639" i="2"/>
  <c r="G5639" i="2"/>
  <c r="F5895" i="2"/>
  <c r="G5895" i="2"/>
  <c r="F4828" i="2"/>
  <c r="G4828" i="2"/>
  <c r="F5084" i="2"/>
  <c r="G5084" i="2"/>
  <c r="F5340" i="2"/>
  <c r="G5340" i="2"/>
  <c r="F5596" i="2"/>
  <c r="G5596" i="2"/>
  <c r="F5852" i="2"/>
  <c r="G5852" i="2"/>
  <c r="F6108" i="2"/>
  <c r="G6108" i="2"/>
  <c r="F5009" i="2"/>
  <c r="G5009" i="2"/>
  <c r="F5265" i="2"/>
  <c r="G5265" i="2"/>
  <c r="F5521" i="2"/>
  <c r="G5521" i="2"/>
  <c r="F5777" i="2"/>
  <c r="G5777" i="2"/>
  <c r="F6033" i="2"/>
  <c r="G6033" i="2"/>
  <c r="F4074" i="2"/>
  <c r="G4074" i="2"/>
  <c r="F6227" i="2"/>
  <c r="G6227" i="2"/>
  <c r="F6152" i="2"/>
  <c r="G6152" i="2"/>
  <c r="F6408" i="2"/>
  <c r="G6408" i="2"/>
  <c r="F6341" i="2"/>
  <c r="G6341" i="2"/>
  <c r="F4382" i="2"/>
  <c r="G4382" i="2"/>
  <c r="F6607" i="2"/>
  <c r="G6607" i="2"/>
  <c r="F3100" i="2"/>
  <c r="G3100" i="2"/>
  <c r="F3164" i="2"/>
  <c r="G3164" i="2"/>
  <c r="F3228" i="2"/>
  <c r="G3228" i="2"/>
  <c r="F3292" i="2"/>
  <c r="G3292" i="2"/>
  <c r="F2385" i="2"/>
  <c r="G2385" i="2"/>
  <c r="F2449" i="2"/>
  <c r="G2449" i="2"/>
  <c r="F2513" i="2"/>
  <c r="G2513" i="2"/>
  <c r="F2577" i="2"/>
  <c r="G2577" i="2"/>
  <c r="F2641" i="2"/>
  <c r="G2641" i="2"/>
  <c r="F2705" i="2"/>
  <c r="G2705" i="2"/>
  <c r="F2769" i="2"/>
  <c r="G2769" i="2"/>
  <c r="F2833" i="2"/>
  <c r="G2833" i="2"/>
  <c r="F2897" i="2"/>
  <c r="G2897" i="2"/>
  <c r="F3915" i="2"/>
  <c r="G3915" i="2"/>
  <c r="F3979" i="2"/>
  <c r="G3979" i="2"/>
  <c r="F4043" i="2"/>
  <c r="G4043" i="2"/>
  <c r="F4107" i="2"/>
  <c r="G4107" i="2"/>
  <c r="F3336" i="2"/>
  <c r="G3336" i="2"/>
  <c r="F3400" i="2"/>
  <c r="G3400" i="2"/>
  <c r="F3464" i="2"/>
  <c r="G3464" i="2"/>
  <c r="F3528" i="2"/>
  <c r="G3528" i="2"/>
  <c r="F3592" i="2"/>
  <c r="G3592" i="2"/>
  <c r="F3656" i="2"/>
  <c r="G3656" i="2"/>
  <c r="F3720" i="2"/>
  <c r="G3720" i="2"/>
  <c r="F3784" i="2"/>
  <c r="G3784" i="2"/>
  <c r="F3848" i="2"/>
  <c r="G3848" i="2"/>
  <c r="F3912" i="2"/>
  <c r="G3912" i="2"/>
  <c r="F3976" i="2"/>
  <c r="G3976" i="2"/>
  <c r="F2989" i="2"/>
  <c r="G2989" i="2"/>
  <c r="F3053" i="2"/>
  <c r="G3053" i="2"/>
  <c r="F3117" i="2"/>
  <c r="G3117" i="2"/>
  <c r="F3181" i="2"/>
  <c r="G3181" i="2"/>
  <c r="F3245" i="2"/>
  <c r="G3245" i="2"/>
  <c r="F3309" i="2"/>
  <c r="G3309" i="2"/>
  <c r="F3373" i="2"/>
  <c r="G3373" i="2"/>
  <c r="F3437" i="2"/>
  <c r="G3437" i="2"/>
  <c r="F3501" i="2"/>
  <c r="G3501" i="2"/>
  <c r="F3565" i="2"/>
  <c r="G3565" i="2"/>
  <c r="F3629" i="2"/>
  <c r="G3629" i="2"/>
  <c r="F3693" i="2"/>
  <c r="G3693" i="2"/>
  <c r="F3757" i="2"/>
  <c r="G3757" i="2"/>
  <c r="F4167" i="2"/>
  <c r="G4167" i="2"/>
  <c r="F4231" i="2"/>
  <c r="G4231" i="2"/>
  <c r="F4295" i="2"/>
  <c r="G4295" i="2"/>
  <c r="F4359" i="2"/>
  <c r="G4359" i="2"/>
  <c r="F4423" i="2"/>
  <c r="G4423" i="2"/>
  <c r="F4487" i="2"/>
  <c r="G4487" i="2"/>
  <c r="F4551" i="2"/>
  <c r="G4551" i="2"/>
  <c r="F4615" i="2"/>
  <c r="G4615" i="2"/>
  <c r="F4679" i="2"/>
  <c r="G4679" i="2"/>
  <c r="F4743" i="2"/>
  <c r="G4743" i="2"/>
  <c r="F4807" i="2"/>
  <c r="G4807" i="2"/>
  <c r="F4036" i="2"/>
  <c r="G4036" i="2"/>
  <c r="F4100" i="2"/>
  <c r="G4100" i="2"/>
  <c r="F4164" i="2"/>
  <c r="G4164" i="2"/>
  <c r="F4228" i="2"/>
  <c r="G4228" i="2"/>
  <c r="F4292" i="2"/>
  <c r="G4292" i="2"/>
  <c r="F4356" i="2"/>
  <c r="G4356" i="2"/>
  <c r="F4420" i="2"/>
  <c r="G4420" i="2"/>
  <c r="F4484" i="2"/>
  <c r="G4484" i="2"/>
  <c r="F4548" i="2"/>
  <c r="G4548" i="2"/>
  <c r="F4612" i="2"/>
  <c r="G4612" i="2"/>
  <c r="F4676" i="2"/>
  <c r="G4676" i="2"/>
  <c r="F4740" i="2"/>
  <c r="G4740" i="2"/>
  <c r="F3817" i="2"/>
  <c r="G3817" i="2"/>
  <c r="F3881" i="2"/>
  <c r="G3881" i="2"/>
  <c r="F3945" i="2"/>
  <c r="G3945" i="2"/>
  <c r="F4009" i="2"/>
  <c r="G4009" i="2"/>
  <c r="F4073" i="2"/>
  <c r="G4073" i="2"/>
  <c r="F4137" i="2"/>
  <c r="G4137" i="2"/>
  <c r="F4201" i="2"/>
  <c r="G4201" i="2"/>
  <c r="F4265" i="2"/>
  <c r="G4265" i="2"/>
  <c r="F4329" i="2"/>
  <c r="G4329" i="2"/>
  <c r="F4393" i="2"/>
  <c r="G4393" i="2"/>
  <c r="F4457" i="2"/>
  <c r="G4457" i="2"/>
  <c r="F4521" i="2"/>
  <c r="G4521" i="2"/>
  <c r="F4585" i="2"/>
  <c r="G4585" i="2"/>
  <c r="F4649" i="2"/>
  <c r="G4649" i="2"/>
  <c r="F4713" i="2"/>
  <c r="G4713" i="2"/>
  <c r="F4859" i="2"/>
  <c r="G4859" i="2"/>
  <c r="F4923" i="2"/>
  <c r="G4923" i="2"/>
  <c r="F4987" i="2"/>
  <c r="G4987" i="2"/>
  <c r="F5051" i="2"/>
  <c r="G5051" i="2"/>
  <c r="F5115" i="2"/>
  <c r="G5115" i="2"/>
  <c r="F5179" i="2"/>
  <c r="G5179" i="2"/>
  <c r="F5243" i="2"/>
  <c r="G5243" i="2"/>
  <c r="F5307" i="2"/>
  <c r="G5307" i="2"/>
  <c r="F5371" i="2"/>
  <c r="G5371" i="2"/>
  <c r="F5435" i="2"/>
  <c r="G5435" i="2"/>
  <c r="F5499" i="2"/>
  <c r="G5499" i="2"/>
  <c r="F5563" i="2"/>
  <c r="G5563" i="2"/>
  <c r="F5627" i="2"/>
  <c r="G5627" i="2"/>
  <c r="F5691" i="2"/>
  <c r="G5691" i="2"/>
  <c r="F5755" i="2"/>
  <c r="G5755" i="2"/>
  <c r="F5819" i="2"/>
  <c r="G5819" i="2"/>
  <c r="F5883" i="2"/>
  <c r="G5883" i="2"/>
  <c r="F5947" i="2"/>
  <c r="G5947" i="2"/>
  <c r="F6011" i="2"/>
  <c r="G6011" i="2"/>
  <c r="F6075" i="2"/>
  <c r="G6075" i="2"/>
  <c r="F4816" i="2"/>
  <c r="G4816" i="2"/>
  <c r="F4880" i="2"/>
  <c r="G4880" i="2"/>
  <c r="F4944" i="2"/>
  <c r="G4944" i="2"/>
  <c r="F5008" i="2"/>
  <c r="G5008" i="2"/>
  <c r="F5072" i="2"/>
  <c r="G5072" i="2"/>
  <c r="F5136" i="2"/>
  <c r="G5136" i="2"/>
  <c r="F5200" i="2"/>
  <c r="G5200" i="2"/>
  <c r="F5264" i="2"/>
  <c r="G5264" i="2"/>
  <c r="F5328" i="2"/>
  <c r="G5328" i="2"/>
  <c r="F5392" i="2"/>
  <c r="G5392" i="2"/>
  <c r="F5456" i="2"/>
  <c r="G5456" i="2"/>
  <c r="F5520" i="2"/>
  <c r="G5520" i="2"/>
  <c r="F5584" i="2"/>
  <c r="G5584" i="2"/>
  <c r="F5648" i="2"/>
  <c r="G5648" i="2"/>
  <c r="F5712" i="2"/>
  <c r="G5712" i="2"/>
  <c r="F5776" i="2"/>
  <c r="G5776" i="2"/>
  <c r="F5840" i="2"/>
  <c r="G5840" i="2"/>
  <c r="F5904" i="2"/>
  <c r="G5904" i="2"/>
  <c r="F5968" i="2"/>
  <c r="G5968" i="2"/>
  <c r="F6032" i="2"/>
  <c r="G6032" i="2"/>
  <c r="F6096" i="2"/>
  <c r="G6096" i="2"/>
  <c r="F4805" i="2"/>
  <c r="G4805" i="2"/>
  <c r="F4869" i="2"/>
  <c r="G4869" i="2"/>
  <c r="F4933" i="2"/>
  <c r="G4933" i="2"/>
  <c r="F4997" i="2"/>
  <c r="G4997" i="2"/>
  <c r="F5061" i="2"/>
  <c r="G5061" i="2"/>
  <c r="F5125" i="2"/>
  <c r="G5125" i="2"/>
  <c r="F5189" i="2"/>
  <c r="G5189" i="2"/>
  <c r="F5253" i="2"/>
  <c r="G5253" i="2"/>
  <c r="F5317" i="2"/>
  <c r="G5317" i="2"/>
  <c r="F5381" i="2"/>
  <c r="G5381" i="2"/>
  <c r="F5445" i="2"/>
  <c r="G5445" i="2"/>
  <c r="F5509" i="2"/>
  <c r="G5509" i="2"/>
  <c r="F5573" i="2"/>
  <c r="G5573" i="2"/>
  <c r="F5637" i="2"/>
  <c r="G5637" i="2"/>
  <c r="F5701" i="2"/>
  <c r="G5701" i="2"/>
  <c r="F5765" i="2"/>
  <c r="G5765" i="2"/>
  <c r="F5829" i="2"/>
  <c r="G5829" i="2"/>
  <c r="F5893" i="2"/>
  <c r="G5893" i="2"/>
  <c r="F5957" i="2"/>
  <c r="G5957" i="2"/>
  <c r="F6021" i="2"/>
  <c r="G6021" i="2"/>
  <c r="F6085" i="2"/>
  <c r="G6085" i="2"/>
  <c r="F3934" i="2"/>
  <c r="G3934" i="2"/>
  <c r="F3998" i="2"/>
  <c r="G3998" i="2"/>
  <c r="F4062" i="2"/>
  <c r="G4062" i="2"/>
  <c r="F4126" i="2"/>
  <c r="G4126" i="2"/>
  <c r="F4190" i="2"/>
  <c r="G4190" i="2"/>
  <c r="F6151" i="2"/>
  <c r="G6151" i="2"/>
  <c r="F6215" i="2"/>
  <c r="G6215" i="2"/>
  <c r="F6279" i="2"/>
  <c r="G6279" i="2"/>
  <c r="F6343" i="2"/>
  <c r="G6343" i="2"/>
  <c r="F6407" i="2"/>
  <c r="G6407" i="2"/>
  <c r="F6140" i="2"/>
  <c r="G6140" i="2"/>
  <c r="F6204" i="2"/>
  <c r="G6204" i="2"/>
  <c r="F6268" i="2"/>
  <c r="G6268" i="2"/>
  <c r="F6332" i="2"/>
  <c r="G6332" i="2"/>
  <c r="F6396" i="2"/>
  <c r="G6396" i="2"/>
  <c r="F6137" i="2"/>
  <c r="G6137" i="2"/>
  <c r="F6201" i="2"/>
  <c r="G6201" i="2"/>
  <c r="F6265" i="2"/>
  <c r="G6265" i="2"/>
  <c r="F6329" i="2"/>
  <c r="G6329" i="2"/>
  <c r="F6393" i="2"/>
  <c r="G6393" i="2"/>
  <c r="F4242" i="2"/>
  <c r="G4242" i="2"/>
  <c r="F4306" i="2"/>
  <c r="G4306" i="2"/>
  <c r="F4370" i="2"/>
  <c r="G4370" i="2"/>
  <c r="F4434" i="2"/>
  <c r="G4434" i="2"/>
  <c r="F4498" i="2"/>
  <c r="G4498" i="2"/>
  <c r="F6455" i="2"/>
  <c r="G6455" i="2"/>
  <c r="F6583" i="2"/>
  <c r="G6583" i="2"/>
  <c r="F6711" i="2"/>
  <c r="G6711" i="2"/>
  <c r="F6959" i="2"/>
  <c r="G6959" i="2"/>
  <c r="F6552" i="2"/>
  <c r="G6552" i="2"/>
  <c r="F3184" i="2"/>
  <c r="G3184" i="2"/>
  <c r="F3248" i="2"/>
  <c r="G3248" i="2"/>
  <c r="F3312" i="2"/>
  <c r="G3312" i="2"/>
  <c r="F2405" i="2"/>
  <c r="G2405" i="2"/>
  <c r="F2469" i="2"/>
  <c r="G2469" i="2"/>
  <c r="F2533" i="2"/>
  <c r="G2533" i="2"/>
  <c r="F2597" i="2"/>
  <c r="G2597" i="2"/>
  <c r="F2661" i="2"/>
  <c r="G2661" i="2"/>
  <c r="F2725" i="2"/>
  <c r="G2725" i="2"/>
  <c r="F2789" i="2"/>
  <c r="G2789" i="2"/>
  <c r="F2853" i="2"/>
  <c r="G2853" i="2"/>
  <c r="F2917" i="2"/>
  <c r="G2917" i="2"/>
  <c r="F3935" i="2"/>
  <c r="G3935" i="2"/>
  <c r="F3999" i="2"/>
  <c r="G3999" i="2"/>
  <c r="F4063" i="2"/>
  <c r="G4063" i="2"/>
  <c r="F4127" i="2"/>
  <c r="G4127" i="2"/>
  <c r="F3356" i="2"/>
  <c r="G3356" i="2"/>
  <c r="F3420" i="2"/>
  <c r="G3420" i="2"/>
  <c r="F3484" i="2"/>
  <c r="G3484" i="2"/>
  <c r="F3548" i="2"/>
  <c r="G3548" i="2"/>
  <c r="F3612" i="2"/>
  <c r="G3612" i="2"/>
  <c r="F3676" i="2"/>
  <c r="G3676" i="2"/>
  <c r="F3740" i="2"/>
  <c r="G3740" i="2"/>
  <c r="F3804" i="2"/>
  <c r="G3804" i="2"/>
  <c r="F3868" i="2"/>
  <c r="G3868" i="2"/>
  <c r="F3932" i="2"/>
  <c r="G3932" i="2"/>
  <c r="F3996" i="2"/>
  <c r="G3996" i="2"/>
  <c r="F3009" i="2"/>
  <c r="G3009" i="2"/>
  <c r="F3073" i="2"/>
  <c r="G3073" i="2"/>
  <c r="F3137" i="2"/>
  <c r="G3137" i="2"/>
  <c r="F3201" i="2"/>
  <c r="G3201" i="2"/>
  <c r="F3265" i="2"/>
  <c r="G3265" i="2"/>
  <c r="F3329" i="2"/>
  <c r="G3329" i="2"/>
  <c r="F3393" i="2"/>
  <c r="G3393" i="2"/>
  <c r="F3457" i="2"/>
  <c r="G3457" i="2"/>
  <c r="F3521" i="2"/>
  <c r="G3521" i="2"/>
  <c r="F3585" i="2"/>
  <c r="G3585" i="2"/>
  <c r="F3649" i="2"/>
  <c r="G3649" i="2"/>
  <c r="F3713" i="2"/>
  <c r="G3713" i="2"/>
  <c r="F3777" i="2"/>
  <c r="G3777" i="2"/>
  <c r="F4187" i="2"/>
  <c r="G4187" i="2"/>
  <c r="F4251" i="2"/>
  <c r="G4251" i="2"/>
  <c r="F4315" i="2"/>
  <c r="G4315" i="2"/>
  <c r="F4379" i="2"/>
  <c r="G4379" i="2"/>
  <c r="F4443" i="2"/>
  <c r="G4443" i="2"/>
  <c r="F4507" i="2"/>
  <c r="G4507" i="2"/>
  <c r="F4571" i="2"/>
  <c r="G4571" i="2"/>
  <c r="F4635" i="2"/>
  <c r="G4635" i="2"/>
  <c r="F4699" i="2"/>
  <c r="G4699" i="2"/>
  <c r="F4763" i="2"/>
  <c r="G4763" i="2"/>
  <c r="F4827" i="2"/>
  <c r="G4827" i="2"/>
  <c r="F4056" i="2"/>
  <c r="G4056" i="2"/>
  <c r="F4120" i="2"/>
  <c r="G4120" i="2"/>
  <c r="F4184" i="2"/>
  <c r="G4184" i="2"/>
  <c r="F4248" i="2"/>
  <c r="G4248" i="2"/>
  <c r="F4312" i="2"/>
  <c r="G4312" i="2"/>
  <c r="F4376" i="2"/>
  <c r="G4376" i="2"/>
  <c r="F4440" i="2"/>
  <c r="G4440" i="2"/>
  <c r="F4504" i="2"/>
  <c r="G4504" i="2"/>
  <c r="F4568" i="2"/>
  <c r="G4568" i="2"/>
  <c r="F4632" i="2"/>
  <c r="G4632" i="2"/>
  <c r="F4696" i="2"/>
  <c r="G4696" i="2"/>
  <c r="F4760" i="2"/>
  <c r="G4760" i="2"/>
  <c r="F3837" i="2"/>
  <c r="G3837" i="2"/>
  <c r="F3901" i="2"/>
  <c r="G3901" i="2"/>
  <c r="F3965" i="2"/>
  <c r="G3965" i="2"/>
  <c r="F4029" i="2"/>
  <c r="G4029" i="2"/>
  <c r="F4093" i="2"/>
  <c r="G4093" i="2"/>
  <c r="F4157" i="2"/>
  <c r="G4157" i="2"/>
  <c r="F4221" i="2"/>
  <c r="G4221" i="2"/>
  <c r="F4285" i="2"/>
  <c r="G4285" i="2"/>
  <c r="F4349" i="2"/>
  <c r="G4349" i="2"/>
  <c r="F4413" i="2"/>
  <c r="G4413" i="2"/>
  <c r="F4477" i="2"/>
  <c r="G4477" i="2"/>
  <c r="F4541" i="2"/>
  <c r="G4541" i="2"/>
  <c r="F4605" i="2"/>
  <c r="G4605" i="2"/>
  <c r="F4669" i="2"/>
  <c r="G4669" i="2"/>
  <c r="F4733" i="2"/>
  <c r="G4733" i="2"/>
  <c r="F4879" i="2"/>
  <c r="G4879" i="2"/>
  <c r="F4943" i="2"/>
  <c r="G4943" i="2"/>
  <c r="F5007" i="2"/>
  <c r="G5007" i="2"/>
  <c r="F5071" i="2"/>
  <c r="G5071" i="2"/>
  <c r="F5135" i="2"/>
  <c r="G5135" i="2"/>
  <c r="F5199" i="2"/>
  <c r="G5199" i="2"/>
  <c r="F5263" i="2"/>
  <c r="G5263" i="2"/>
  <c r="F5327" i="2"/>
  <c r="G5327" i="2"/>
  <c r="F5391" i="2"/>
  <c r="G5391" i="2"/>
  <c r="F5455" i="2"/>
  <c r="G5455" i="2"/>
  <c r="F5519" i="2"/>
  <c r="G5519" i="2"/>
  <c r="F5583" i="2"/>
  <c r="G5583" i="2"/>
  <c r="F5647" i="2"/>
  <c r="G5647" i="2"/>
  <c r="F5711" i="2"/>
  <c r="G5711" i="2"/>
  <c r="F5775" i="2"/>
  <c r="G5775" i="2"/>
  <c r="F5839" i="2"/>
  <c r="G5839" i="2"/>
  <c r="F5903" i="2"/>
  <c r="G5903" i="2"/>
  <c r="F5967" i="2"/>
  <c r="G5967" i="2"/>
  <c r="F6031" i="2"/>
  <c r="G6031" i="2"/>
  <c r="F6095" i="2"/>
  <c r="G6095" i="2"/>
  <c r="F4836" i="2"/>
  <c r="G4836" i="2"/>
  <c r="F4900" i="2"/>
  <c r="G4900" i="2"/>
  <c r="F4964" i="2"/>
  <c r="G4964" i="2"/>
  <c r="F5028" i="2"/>
  <c r="G5028" i="2"/>
  <c r="F5092" i="2"/>
  <c r="G5092" i="2"/>
  <c r="F5156" i="2"/>
  <c r="G5156" i="2"/>
  <c r="F5220" i="2"/>
  <c r="G5220" i="2"/>
  <c r="F5284" i="2"/>
  <c r="G5284" i="2"/>
  <c r="F5348" i="2"/>
  <c r="G5348" i="2"/>
  <c r="F5412" i="2"/>
  <c r="G5412" i="2"/>
  <c r="F5476" i="2"/>
  <c r="G5476" i="2"/>
  <c r="F5540" i="2"/>
  <c r="G5540" i="2"/>
  <c r="F5604" i="2"/>
  <c r="G5604" i="2"/>
  <c r="F5668" i="2"/>
  <c r="G5668" i="2"/>
  <c r="F5732" i="2"/>
  <c r="G5732" i="2"/>
  <c r="F5796" i="2"/>
  <c r="G5796" i="2"/>
  <c r="F5860" i="2"/>
  <c r="G5860" i="2"/>
  <c r="F5924" i="2"/>
  <c r="G5924" i="2"/>
  <c r="F5988" i="2"/>
  <c r="G5988" i="2"/>
  <c r="F6052" i="2"/>
  <c r="G6052" i="2"/>
  <c r="F4761" i="2"/>
  <c r="G4761" i="2"/>
  <c r="F4825" i="2"/>
  <c r="G4825" i="2"/>
  <c r="F4889" i="2"/>
  <c r="G4889" i="2"/>
  <c r="F4953" i="2"/>
  <c r="G4953" i="2"/>
  <c r="F5017" i="2"/>
  <c r="G5017" i="2"/>
  <c r="F5081" i="2"/>
  <c r="G5081" i="2"/>
  <c r="F5145" i="2"/>
  <c r="G5145" i="2"/>
  <c r="F5209" i="2"/>
  <c r="G5209" i="2"/>
  <c r="F5273" i="2"/>
  <c r="G5273" i="2"/>
  <c r="F5337" i="2"/>
  <c r="G5337" i="2"/>
  <c r="F5401" i="2"/>
  <c r="G5401" i="2"/>
  <c r="F5465" i="2"/>
  <c r="G5465" i="2"/>
  <c r="F5529" i="2"/>
  <c r="G5529" i="2"/>
  <c r="F5593" i="2"/>
  <c r="G5593" i="2"/>
  <c r="F5657" i="2"/>
  <c r="G5657" i="2"/>
  <c r="F5721" i="2"/>
  <c r="G5721" i="2"/>
  <c r="F5785" i="2"/>
  <c r="G5785" i="2"/>
  <c r="F5849" i="2"/>
  <c r="G5849" i="2"/>
  <c r="F5913" i="2"/>
  <c r="G5913" i="2"/>
  <c r="F5977" i="2"/>
  <c r="G5977" i="2"/>
  <c r="F6041" i="2"/>
  <c r="G6041" i="2"/>
  <c r="F6105" i="2"/>
  <c r="G6105" i="2"/>
  <c r="F3954" i="2"/>
  <c r="G3954" i="2"/>
  <c r="F4018" i="2"/>
  <c r="G4018" i="2"/>
  <c r="F4082" i="2"/>
  <c r="G4082" i="2"/>
  <c r="F4146" i="2"/>
  <c r="G4146" i="2"/>
  <c r="F4210" i="2"/>
  <c r="G4210" i="2"/>
  <c r="F6171" i="2"/>
  <c r="G6171" i="2"/>
  <c r="F6235" i="2"/>
  <c r="G6235" i="2"/>
  <c r="F6299" i="2"/>
  <c r="G6299" i="2"/>
  <c r="F6363" i="2"/>
  <c r="G6363" i="2"/>
  <c r="F6427" i="2"/>
  <c r="G6427" i="2"/>
  <c r="F6160" i="2"/>
  <c r="G6160" i="2"/>
  <c r="F6224" i="2"/>
  <c r="G6224" i="2"/>
  <c r="F6288" i="2"/>
  <c r="G6288" i="2"/>
  <c r="F6352" i="2"/>
  <c r="G6352" i="2"/>
  <c r="F6416" i="2"/>
  <c r="G6416" i="2"/>
  <c r="F6157" i="2"/>
  <c r="G6157" i="2"/>
  <c r="F6221" i="2"/>
  <c r="G6221" i="2"/>
  <c r="F6285" i="2"/>
  <c r="G6285" i="2"/>
  <c r="F6349" i="2"/>
  <c r="G6349" i="2"/>
  <c r="F6413" i="2"/>
  <c r="G6413" i="2"/>
  <c r="F4262" i="2"/>
  <c r="G4262" i="2"/>
  <c r="F4326" i="2"/>
  <c r="G4326" i="2"/>
  <c r="F4390" i="2"/>
  <c r="G4390" i="2"/>
  <c r="F4454" i="2"/>
  <c r="G4454" i="2"/>
  <c r="F4518" i="2"/>
  <c r="G4518" i="2"/>
  <c r="F6495" i="2"/>
  <c r="G6495" i="2"/>
  <c r="F6623" i="2"/>
  <c r="G6623" i="2"/>
  <c r="F6783" i="2"/>
  <c r="G6783" i="2"/>
  <c r="F7039" i="2"/>
  <c r="G7039" i="2"/>
  <c r="F6632" i="2"/>
  <c r="G6632" i="2"/>
  <c r="F3204" i="2"/>
  <c r="G3204" i="2"/>
  <c r="F3268" i="2"/>
  <c r="G3268" i="2"/>
  <c r="F2361" i="2"/>
  <c r="G2361" i="2"/>
  <c r="F2425" i="2"/>
  <c r="G2425" i="2"/>
  <c r="F2489" i="2"/>
  <c r="G2489" i="2"/>
  <c r="F2553" i="2"/>
  <c r="G2553" i="2"/>
  <c r="F2617" i="2"/>
  <c r="G2617" i="2"/>
  <c r="F2681" i="2"/>
  <c r="G2681" i="2"/>
  <c r="F2745" i="2"/>
  <c r="G2745" i="2"/>
  <c r="F2809" i="2"/>
  <c r="G2809" i="2"/>
  <c r="F2873" i="2"/>
  <c r="G2873" i="2"/>
  <c r="F2937" i="2"/>
  <c r="G2937" i="2"/>
  <c r="F3955" i="2"/>
  <c r="G3955" i="2"/>
  <c r="F4019" i="2"/>
  <c r="G4019" i="2"/>
  <c r="F4083" i="2"/>
  <c r="G4083" i="2"/>
  <c r="F4147" i="2"/>
  <c r="G4147" i="2"/>
  <c r="F3376" i="2"/>
  <c r="G3376" i="2"/>
  <c r="F3440" i="2"/>
  <c r="G3440" i="2"/>
  <c r="F3504" i="2"/>
  <c r="G3504" i="2"/>
  <c r="F3568" i="2"/>
  <c r="G3568" i="2"/>
  <c r="F3632" i="2"/>
  <c r="G3632" i="2"/>
  <c r="F3696" i="2"/>
  <c r="G3696" i="2"/>
  <c r="F3760" i="2"/>
  <c r="G3760" i="2"/>
  <c r="F3824" i="2"/>
  <c r="G3824" i="2"/>
  <c r="F3888" i="2"/>
  <c r="G3888" i="2"/>
  <c r="F3952" i="2"/>
  <c r="G3952" i="2"/>
  <c r="F2965" i="2"/>
  <c r="G2965" i="2"/>
  <c r="F3029" i="2"/>
  <c r="G3029" i="2"/>
  <c r="F3093" i="2"/>
  <c r="G3093" i="2"/>
  <c r="F3157" i="2"/>
  <c r="G3157" i="2"/>
  <c r="F3221" i="2"/>
  <c r="G3221" i="2"/>
  <c r="F3285" i="2"/>
  <c r="G3285" i="2"/>
  <c r="F3349" i="2"/>
  <c r="G3349" i="2"/>
  <c r="F3413" i="2"/>
  <c r="G3413" i="2"/>
  <c r="F3477" i="2"/>
  <c r="G3477" i="2"/>
  <c r="F3541" i="2"/>
  <c r="G3541" i="2"/>
  <c r="F3605" i="2"/>
  <c r="G3605" i="2"/>
  <c r="F3669" i="2"/>
  <c r="G3669" i="2"/>
  <c r="F3733" i="2"/>
  <c r="G3733" i="2"/>
  <c r="F3797" i="2"/>
  <c r="G3797" i="2"/>
  <c r="F4207" i="2"/>
  <c r="G4207" i="2"/>
  <c r="F4271" i="2"/>
  <c r="G4271" i="2"/>
  <c r="F4335" i="2"/>
  <c r="G4335" i="2"/>
  <c r="F4399" i="2"/>
  <c r="G4399" i="2"/>
  <c r="F4463" i="2"/>
  <c r="G4463" i="2"/>
  <c r="F4527" i="2"/>
  <c r="G4527" i="2"/>
  <c r="F4591" i="2"/>
  <c r="G4591" i="2"/>
  <c r="F4655" i="2"/>
  <c r="G4655" i="2"/>
  <c r="F4719" i="2"/>
  <c r="G4719" i="2"/>
  <c r="F4783" i="2"/>
  <c r="G4783" i="2"/>
  <c r="F4012" i="2"/>
  <c r="G4012" i="2"/>
  <c r="F4076" i="2"/>
  <c r="G4076" i="2"/>
  <c r="F4140" i="2"/>
  <c r="G4140" i="2"/>
  <c r="F4204" i="2"/>
  <c r="G4204" i="2"/>
  <c r="F4268" i="2"/>
  <c r="G4268" i="2"/>
  <c r="F4332" i="2"/>
  <c r="G4332" i="2"/>
  <c r="F4396" i="2"/>
  <c r="G4396" i="2"/>
  <c r="F4460" i="2"/>
  <c r="G4460" i="2"/>
  <c r="F4524" i="2"/>
  <c r="G4524" i="2"/>
  <c r="F4588" i="2"/>
  <c r="G4588" i="2"/>
  <c r="F4652" i="2"/>
  <c r="G4652" i="2"/>
  <c r="F4716" i="2"/>
  <c r="G4716" i="2"/>
  <c r="F4780" i="2"/>
  <c r="G4780" i="2"/>
  <c r="F3857" i="2"/>
  <c r="G3857" i="2"/>
  <c r="F3921" i="2"/>
  <c r="G3921" i="2"/>
  <c r="F3985" i="2"/>
  <c r="G3985" i="2"/>
  <c r="F4049" i="2"/>
  <c r="G4049" i="2"/>
  <c r="F4113" i="2"/>
  <c r="G4113" i="2"/>
  <c r="F4177" i="2"/>
  <c r="G4177" i="2"/>
  <c r="F4241" i="2"/>
  <c r="G4241" i="2"/>
  <c r="F4305" i="2"/>
  <c r="G4305" i="2"/>
  <c r="F4369" i="2"/>
  <c r="G4369" i="2"/>
  <c r="F4433" i="2"/>
  <c r="G4433" i="2"/>
  <c r="F4497" i="2"/>
  <c r="G4497" i="2"/>
  <c r="F4561" i="2"/>
  <c r="G4561" i="2"/>
  <c r="F4625" i="2"/>
  <c r="G4625" i="2"/>
  <c r="F4689" i="2"/>
  <c r="G4689" i="2"/>
  <c r="F4753" i="2"/>
  <c r="G4753" i="2"/>
  <c r="F4899" i="2"/>
  <c r="G4899" i="2"/>
  <c r="F4963" i="2"/>
  <c r="G4963" i="2"/>
  <c r="F5027" i="2"/>
  <c r="G5027" i="2"/>
  <c r="F5091" i="2"/>
  <c r="G5091" i="2"/>
  <c r="F5155" i="2"/>
  <c r="G5155" i="2"/>
  <c r="F5219" i="2"/>
  <c r="G5219" i="2"/>
  <c r="F5283" i="2"/>
  <c r="G5283" i="2"/>
  <c r="F5347" i="2"/>
  <c r="G5347" i="2"/>
  <c r="F5411" i="2"/>
  <c r="G5411" i="2"/>
  <c r="F5475" i="2"/>
  <c r="G5475" i="2"/>
  <c r="F5539" i="2"/>
  <c r="G5539" i="2"/>
  <c r="F5603" i="2"/>
  <c r="G5603" i="2"/>
  <c r="F5667" i="2"/>
  <c r="G5667" i="2"/>
  <c r="F5731" i="2"/>
  <c r="G5731" i="2"/>
  <c r="F5795" i="2"/>
  <c r="G5795" i="2"/>
  <c r="F5859" i="2"/>
  <c r="G5859" i="2"/>
  <c r="F5923" i="2"/>
  <c r="G5923" i="2"/>
  <c r="F5987" i="2"/>
  <c r="G5987" i="2"/>
  <c r="F6051" i="2"/>
  <c r="G6051" i="2"/>
  <c r="F6115" i="2"/>
  <c r="G6115" i="2"/>
  <c r="F4856" i="2"/>
  <c r="G4856" i="2"/>
  <c r="F4920" i="2"/>
  <c r="G4920" i="2"/>
  <c r="F4984" i="2"/>
  <c r="G4984" i="2"/>
  <c r="F5048" i="2"/>
  <c r="G5048" i="2"/>
  <c r="F5112" i="2"/>
  <c r="G5112" i="2"/>
  <c r="F5176" i="2"/>
  <c r="G5176" i="2"/>
  <c r="F5240" i="2"/>
  <c r="G5240" i="2"/>
  <c r="F5304" i="2"/>
  <c r="G5304" i="2"/>
  <c r="F5368" i="2"/>
  <c r="G5368" i="2"/>
  <c r="F5432" i="2"/>
  <c r="G5432" i="2"/>
  <c r="F5496" i="2"/>
  <c r="G5496" i="2"/>
  <c r="F5560" i="2"/>
  <c r="G5560" i="2"/>
  <c r="F5624" i="2"/>
  <c r="G5624" i="2"/>
  <c r="F5688" i="2"/>
  <c r="G5688" i="2"/>
  <c r="F5752" i="2"/>
  <c r="G5752" i="2"/>
  <c r="F5816" i="2"/>
  <c r="G5816" i="2"/>
  <c r="F5880" i="2"/>
  <c r="G5880" i="2"/>
  <c r="F5944" i="2"/>
  <c r="G5944" i="2"/>
  <c r="F6008" i="2"/>
  <c r="G6008" i="2"/>
  <c r="F6072" i="2"/>
  <c r="G6072" i="2"/>
  <c r="F4781" i="2"/>
  <c r="G4781" i="2"/>
  <c r="F4845" i="2"/>
  <c r="G4845" i="2"/>
  <c r="F4909" i="2"/>
  <c r="G4909" i="2"/>
  <c r="F4973" i="2"/>
  <c r="G4973" i="2"/>
  <c r="F5037" i="2"/>
  <c r="G5037" i="2"/>
  <c r="F5101" i="2"/>
  <c r="G5101" i="2"/>
  <c r="F5165" i="2"/>
  <c r="G5165" i="2"/>
  <c r="F5229" i="2"/>
  <c r="G5229" i="2"/>
  <c r="F5293" i="2"/>
  <c r="G5293" i="2"/>
  <c r="F5357" i="2"/>
  <c r="G5357" i="2"/>
  <c r="F5421" i="2"/>
  <c r="G5421" i="2"/>
  <c r="F5485" i="2"/>
  <c r="G5485" i="2"/>
  <c r="F5549" i="2"/>
  <c r="G5549" i="2"/>
  <c r="F5613" i="2"/>
  <c r="G5613" i="2"/>
  <c r="F5677" i="2"/>
  <c r="G5677" i="2"/>
  <c r="F5741" i="2"/>
  <c r="G5741" i="2"/>
  <c r="F5805" i="2"/>
  <c r="G5805" i="2"/>
  <c r="F5869" i="2"/>
  <c r="G5869" i="2"/>
  <c r="F5933" i="2"/>
  <c r="G5933" i="2"/>
  <c r="F5997" i="2"/>
  <c r="G5997" i="2"/>
  <c r="F6061" i="2"/>
  <c r="G6061" i="2"/>
  <c r="F3910" i="2"/>
  <c r="G3910" i="2"/>
  <c r="F3974" i="2"/>
  <c r="G3974" i="2"/>
  <c r="F4038" i="2"/>
  <c r="G4038" i="2"/>
  <c r="F4102" i="2"/>
  <c r="G4102" i="2"/>
  <c r="F4166" i="2"/>
  <c r="G4166" i="2"/>
  <c r="F6127" i="2"/>
  <c r="G6127" i="2"/>
  <c r="F6191" i="2"/>
  <c r="G6191" i="2"/>
  <c r="F6255" i="2"/>
  <c r="G6255" i="2"/>
  <c r="F6319" i="2"/>
  <c r="G6319" i="2"/>
  <c r="F6383" i="2"/>
  <c r="G6383" i="2"/>
  <c r="F6116" i="2"/>
  <c r="G6116" i="2"/>
  <c r="F6180" i="2"/>
  <c r="G6180" i="2"/>
  <c r="F6244" i="2"/>
  <c r="G6244" i="2"/>
  <c r="F6308" i="2"/>
  <c r="G6308" i="2"/>
  <c r="F6372" i="2"/>
  <c r="G6372" i="2"/>
  <c r="F6436" i="2"/>
  <c r="G6436" i="2"/>
  <c r="F6177" i="2"/>
  <c r="G6177" i="2"/>
  <c r="F6241" i="2"/>
  <c r="G6241" i="2"/>
  <c r="F6305" i="2"/>
  <c r="G6305" i="2"/>
  <c r="F6369" i="2"/>
  <c r="G6369" i="2"/>
  <c r="F6433" i="2"/>
  <c r="G6433" i="2"/>
  <c r="F4282" i="2"/>
  <c r="G4282" i="2"/>
  <c r="F4346" i="2"/>
  <c r="G4346" i="2"/>
  <c r="F4410" i="2"/>
  <c r="G4410" i="2"/>
  <c r="F4474" i="2"/>
  <c r="G4474" i="2"/>
  <c r="F4538" i="2"/>
  <c r="G4538" i="2"/>
  <c r="F6535" i="2"/>
  <c r="G6535" i="2"/>
  <c r="F6663" i="2"/>
  <c r="G6663" i="2"/>
  <c r="F6863" i="2"/>
  <c r="G6863" i="2"/>
  <c r="F6456" i="2"/>
  <c r="G6456" i="2"/>
  <c r="F4550" i="2"/>
  <c r="G4550" i="2"/>
  <c r="F6491" i="2"/>
  <c r="G6491" i="2"/>
  <c r="F6555" i="2"/>
  <c r="G6555" i="2"/>
  <c r="F6619" i="2"/>
  <c r="G6619" i="2"/>
  <c r="F6683" i="2"/>
  <c r="G6683" i="2"/>
  <c r="F6747" i="2"/>
  <c r="G6747" i="2"/>
  <c r="F6811" i="2"/>
  <c r="G6811" i="2"/>
  <c r="F6875" i="2"/>
  <c r="G6875" i="2"/>
  <c r="F6939" i="2"/>
  <c r="G6939" i="2"/>
  <c r="F7003" i="2"/>
  <c r="G7003" i="2"/>
  <c r="F7067" i="2"/>
  <c r="G7067" i="2"/>
  <c r="F6468" i="2"/>
  <c r="G6468" i="2"/>
  <c r="F6532" i="2"/>
  <c r="G6532" i="2"/>
  <c r="F6596" i="2"/>
  <c r="G6596" i="2"/>
  <c r="F6660" i="2"/>
  <c r="G6660" i="2"/>
  <c r="F6724" i="2"/>
  <c r="G6724" i="2"/>
  <c r="F6788" i="2"/>
  <c r="G6788" i="2"/>
  <c r="F6852" i="2"/>
  <c r="G6852" i="2"/>
  <c r="F6916" i="2"/>
  <c r="G6916" i="2"/>
  <c r="F6980" i="2"/>
  <c r="G6980" i="2"/>
  <c r="F7044" i="2"/>
  <c r="G7044" i="2"/>
  <c r="F7108" i="2"/>
  <c r="G7108" i="2"/>
  <c r="F6505" i="2"/>
  <c r="G6505" i="2"/>
  <c r="F6569" i="2"/>
  <c r="G6569" i="2"/>
  <c r="F6633" i="2"/>
  <c r="G6633" i="2"/>
  <c r="F6697" i="2"/>
  <c r="G6697" i="2"/>
  <c r="F6761" i="2"/>
  <c r="G6761" i="2"/>
  <c r="F6825" i="2"/>
  <c r="G6825" i="2"/>
  <c r="F6889" i="2"/>
  <c r="G6889" i="2"/>
  <c r="F6953" i="2"/>
  <c r="G6953" i="2"/>
  <c r="F7017" i="2"/>
  <c r="G7017" i="2"/>
  <c r="F7081" i="2"/>
  <c r="G7081" i="2"/>
  <c r="F4614" i="2"/>
  <c r="G4614" i="2"/>
  <c r="F4678" i="2"/>
  <c r="G4678" i="2"/>
  <c r="F4742" i="2"/>
  <c r="G4742" i="2"/>
  <c r="F4806" i="2"/>
  <c r="G4806" i="2"/>
  <c r="F4870" i="2"/>
  <c r="G4870" i="2"/>
  <c r="F4934" i="2"/>
  <c r="G4934" i="2"/>
  <c r="F4998" i="2"/>
  <c r="G4998" i="2"/>
  <c r="F5062" i="2"/>
  <c r="G5062" i="2"/>
  <c r="F5126" i="2"/>
  <c r="G5126" i="2"/>
  <c r="F5190" i="2"/>
  <c r="G5190" i="2"/>
  <c r="F7115" i="2"/>
  <c r="G7115" i="2"/>
  <c r="F7179" i="2"/>
  <c r="G7179" i="2"/>
  <c r="F7243" i="2"/>
  <c r="G7243" i="2"/>
  <c r="F7307" i="2"/>
  <c r="G7307" i="2"/>
  <c r="F7371" i="2"/>
  <c r="G7371" i="2"/>
  <c r="F7435" i="2"/>
  <c r="G7435" i="2"/>
  <c r="F7499" i="2"/>
  <c r="G7499" i="2"/>
  <c r="F7563" i="2"/>
  <c r="G7563" i="2"/>
  <c r="F7627" i="2"/>
  <c r="G7627" i="2"/>
  <c r="F7691" i="2"/>
  <c r="G7691" i="2"/>
  <c r="F7755" i="2"/>
  <c r="G7755" i="2"/>
  <c r="F7819" i="2"/>
  <c r="G7819" i="2"/>
  <c r="F7883" i="2"/>
  <c r="G7883" i="2"/>
  <c r="F7947" i="2"/>
  <c r="G7947" i="2"/>
  <c r="F8011" i="2"/>
  <c r="G8011" i="2"/>
  <c r="F8075" i="2"/>
  <c r="G8075" i="2"/>
  <c r="F8139" i="2"/>
  <c r="G8139" i="2"/>
  <c r="F8203" i="2"/>
  <c r="G8203" i="2"/>
  <c r="F8267" i="2"/>
  <c r="G8267" i="2"/>
  <c r="F8331" i="2"/>
  <c r="G8331" i="2"/>
  <c r="F7112" i="2"/>
  <c r="G7112" i="2"/>
  <c r="F7176" i="2"/>
  <c r="G7176" i="2"/>
  <c r="F7240" i="2"/>
  <c r="G7240" i="2"/>
  <c r="F7304" i="2"/>
  <c r="G7304" i="2"/>
  <c r="F7368" i="2"/>
  <c r="G7368" i="2"/>
  <c r="F7432" i="2"/>
  <c r="G7432" i="2"/>
  <c r="F7496" i="2"/>
  <c r="G7496" i="2"/>
  <c r="F7560" i="2"/>
  <c r="G7560" i="2"/>
  <c r="F7624" i="2"/>
  <c r="G7624" i="2"/>
  <c r="F7688" i="2"/>
  <c r="G7688" i="2"/>
  <c r="F7752" i="2"/>
  <c r="G7752" i="2"/>
  <c r="F7816" i="2"/>
  <c r="G7816" i="2"/>
  <c r="F7880" i="2"/>
  <c r="G7880" i="2"/>
  <c r="F7944" i="2"/>
  <c r="G7944" i="2"/>
  <c r="F8008" i="2"/>
  <c r="G8008" i="2"/>
  <c r="F8072" i="2"/>
  <c r="G8072" i="2"/>
  <c r="F8136" i="2"/>
  <c r="G8136" i="2"/>
  <c r="F8200" i="2"/>
  <c r="G8200" i="2"/>
  <c r="F8264" i="2"/>
  <c r="G8264" i="2"/>
  <c r="F8328" i="2"/>
  <c r="G8328" i="2"/>
  <c r="F7101" i="2"/>
  <c r="G7101" i="2"/>
  <c r="F7165" i="2"/>
  <c r="G7165" i="2"/>
  <c r="F7229" i="2"/>
  <c r="G7229" i="2"/>
  <c r="F7293" i="2"/>
  <c r="G7293" i="2"/>
  <c r="F7357" i="2"/>
  <c r="G7357" i="2"/>
  <c r="F7421" i="2"/>
  <c r="G7421" i="2"/>
  <c r="F7485" i="2"/>
  <c r="G7485" i="2"/>
  <c r="F7549" i="2"/>
  <c r="G7549" i="2"/>
  <c r="F7613" i="2"/>
  <c r="G7613" i="2"/>
  <c r="F7677" i="2"/>
  <c r="G7677" i="2"/>
  <c r="F7741" i="2"/>
  <c r="G7741" i="2"/>
  <c r="F7805" i="2"/>
  <c r="G7805" i="2"/>
  <c r="F7869" i="2"/>
  <c r="G7869" i="2"/>
  <c r="F7933" i="2"/>
  <c r="G7933" i="2"/>
  <c r="F7997" i="2"/>
  <c r="G7997" i="2"/>
  <c r="F8061" i="2"/>
  <c r="G8061" i="2"/>
  <c r="F8125" i="2"/>
  <c r="G8125" i="2"/>
  <c r="F8189" i="2"/>
  <c r="G8189" i="2"/>
  <c r="F8253" i="2"/>
  <c r="G8253" i="2"/>
  <c r="F8317" i="2"/>
  <c r="G8317" i="2"/>
  <c r="F8381" i="2"/>
  <c r="G8381" i="2"/>
  <c r="F5302" i="2"/>
  <c r="G5302" i="2"/>
  <c r="F5366" i="2"/>
  <c r="G5366" i="2"/>
  <c r="F5430" i="2"/>
  <c r="G5430" i="2"/>
  <c r="F5494" i="2"/>
  <c r="G5494" i="2"/>
  <c r="F5558" i="2"/>
  <c r="G5558" i="2"/>
  <c r="F5622" i="2"/>
  <c r="G5622" i="2"/>
  <c r="F5686" i="2"/>
  <c r="G5686" i="2"/>
  <c r="F5750" i="2"/>
  <c r="G5750" i="2"/>
  <c r="F5814" i="2"/>
  <c r="G5814" i="2"/>
  <c r="F5878" i="2"/>
  <c r="G5878" i="2"/>
  <c r="F5942" i="2"/>
  <c r="G5942" i="2"/>
  <c r="F6006" i="2"/>
  <c r="G6006" i="2"/>
  <c r="F6070" i="2"/>
  <c r="G6070" i="2"/>
  <c r="F6134" i="2"/>
  <c r="G6134" i="2"/>
  <c r="F6198" i="2"/>
  <c r="G6198" i="2"/>
  <c r="F6262" i="2"/>
  <c r="G6262" i="2"/>
  <c r="F6326" i="2"/>
  <c r="G6326" i="2"/>
  <c r="F6390" i="2"/>
  <c r="G6390" i="2"/>
  <c r="F6454" i="2"/>
  <c r="G6454" i="2"/>
  <c r="F6518" i="2"/>
  <c r="G6518" i="2"/>
  <c r="F6582" i="2"/>
  <c r="G6582" i="2"/>
  <c r="F8427" i="2"/>
  <c r="G8427" i="2"/>
  <c r="F8491" i="2"/>
  <c r="G8491" i="2"/>
  <c r="F8555" i="2"/>
  <c r="G8555" i="2"/>
  <c r="F8619" i="2"/>
  <c r="G8619" i="2"/>
  <c r="F8683" i="2"/>
  <c r="G8683" i="2"/>
  <c r="F8747" i="2"/>
  <c r="G8747" i="2"/>
  <c r="F8811" i="2"/>
  <c r="G8811" i="2"/>
  <c r="F8875" i="2"/>
  <c r="G8875" i="2"/>
  <c r="F8939" i="2"/>
  <c r="G8939" i="2"/>
  <c r="F9003" i="2"/>
  <c r="G9003" i="2"/>
  <c r="F9067" i="2"/>
  <c r="G9067" i="2"/>
  <c r="F9131" i="2"/>
  <c r="G9131" i="2"/>
  <c r="F9195" i="2"/>
  <c r="G9195" i="2"/>
  <c r="F9259" i="2"/>
  <c r="G9259" i="2"/>
  <c r="F9323" i="2"/>
  <c r="G9323" i="2"/>
  <c r="F9387" i="2"/>
  <c r="G9387" i="2"/>
  <c r="F9451" i="2"/>
  <c r="G9451" i="2"/>
  <c r="F9515" i="2"/>
  <c r="G9515" i="2"/>
  <c r="F9579" i="2"/>
  <c r="G9579" i="2"/>
  <c r="F9643" i="2"/>
  <c r="G9643" i="2"/>
  <c r="F9707" i="2"/>
  <c r="G9707" i="2"/>
  <c r="F8408" i="2"/>
  <c r="G8408" i="2"/>
  <c r="F8472" i="2"/>
  <c r="G8472" i="2"/>
  <c r="F8536" i="2"/>
  <c r="G8536" i="2"/>
  <c r="F8600" i="2"/>
  <c r="G8600" i="2"/>
  <c r="F8664" i="2"/>
  <c r="G8664" i="2"/>
  <c r="F8728" i="2"/>
  <c r="G8728" i="2"/>
  <c r="F8792" i="2"/>
  <c r="G8792" i="2"/>
  <c r="F8856" i="2"/>
  <c r="G8856" i="2"/>
  <c r="F8920" i="2"/>
  <c r="G8920" i="2"/>
  <c r="F8984" i="2"/>
  <c r="G8984" i="2"/>
  <c r="F9048" i="2"/>
  <c r="G9048" i="2"/>
  <c r="F9112" i="2"/>
  <c r="G9112" i="2"/>
  <c r="F9176" i="2"/>
  <c r="G9176" i="2"/>
  <c r="F9240" i="2"/>
  <c r="G9240" i="2"/>
  <c r="F9304" i="2"/>
  <c r="G9304" i="2"/>
  <c r="F9368" i="2"/>
  <c r="G9368" i="2"/>
  <c r="F9432" i="2"/>
  <c r="G9432" i="2"/>
  <c r="F9496" i="2"/>
  <c r="G9496" i="2"/>
  <c r="F9560" i="2"/>
  <c r="G9560" i="2"/>
  <c r="F9624" i="2"/>
  <c r="G9624" i="2"/>
  <c r="F9688" i="2"/>
  <c r="G9688" i="2"/>
  <c r="F9752" i="2"/>
  <c r="G9752" i="2"/>
  <c r="F8477" i="2"/>
  <c r="G8477" i="2"/>
  <c r="F8605" i="2"/>
  <c r="G8605" i="2"/>
  <c r="F8733" i="2"/>
  <c r="G8733" i="2"/>
  <c r="F8861" i="2"/>
  <c r="G8861" i="2"/>
  <c r="F6696" i="2"/>
  <c r="G6696" i="2"/>
  <c r="F6760" i="2"/>
  <c r="G6760" i="2"/>
  <c r="F6824" i="2"/>
  <c r="G6824" i="2"/>
  <c r="F6888" i="2"/>
  <c r="G6888" i="2"/>
  <c r="F6952" i="2"/>
  <c r="G6952" i="2"/>
  <c r="F7016" i="2"/>
  <c r="G7016" i="2"/>
  <c r="F7080" i="2"/>
  <c r="G7080" i="2"/>
  <c r="F6477" i="2"/>
  <c r="G6477" i="2"/>
  <c r="F6541" i="2"/>
  <c r="G6541" i="2"/>
  <c r="F6605" i="2"/>
  <c r="G6605" i="2"/>
  <c r="F6669" i="2"/>
  <c r="G6669" i="2"/>
  <c r="F6733" i="2"/>
  <c r="G6733" i="2"/>
  <c r="F6797" i="2"/>
  <c r="G6797" i="2"/>
  <c r="F6861" i="2"/>
  <c r="G6861" i="2"/>
  <c r="F6925" i="2"/>
  <c r="G6925" i="2"/>
  <c r="F6989" i="2"/>
  <c r="G6989" i="2"/>
  <c r="F7053" i="2"/>
  <c r="G7053" i="2"/>
  <c r="F4586" i="2"/>
  <c r="G4586" i="2"/>
  <c r="F4650" i="2"/>
  <c r="G4650" i="2"/>
  <c r="F4714" i="2"/>
  <c r="G4714" i="2"/>
  <c r="F4778" i="2"/>
  <c r="G4778" i="2"/>
  <c r="F4842" i="2"/>
  <c r="G4842" i="2"/>
  <c r="F4906" i="2"/>
  <c r="G4906" i="2"/>
  <c r="F4970" i="2"/>
  <c r="G4970" i="2"/>
  <c r="F5034" i="2"/>
  <c r="G5034" i="2"/>
  <c r="F5098" i="2"/>
  <c r="G5098" i="2"/>
  <c r="F5162" i="2"/>
  <c r="G5162" i="2"/>
  <c r="F5226" i="2"/>
  <c r="G5226" i="2"/>
  <c r="F7151" i="2"/>
  <c r="G7151" i="2"/>
  <c r="F7215" i="2"/>
  <c r="G7215" i="2"/>
  <c r="F7279" i="2"/>
  <c r="G7279" i="2"/>
  <c r="F7343" i="2"/>
  <c r="G7343" i="2"/>
  <c r="F7407" i="2"/>
  <c r="G7407" i="2"/>
  <c r="F7471" i="2"/>
  <c r="G7471" i="2"/>
  <c r="F7535" i="2"/>
  <c r="G7535" i="2"/>
  <c r="F7599" i="2"/>
  <c r="G7599" i="2"/>
  <c r="F7663" i="2"/>
  <c r="G7663" i="2"/>
  <c r="F7727" i="2"/>
  <c r="G7727" i="2"/>
  <c r="F7791" i="2"/>
  <c r="G7791" i="2"/>
  <c r="F7855" i="2"/>
  <c r="G7855" i="2"/>
  <c r="F7919" i="2"/>
  <c r="G7919" i="2"/>
  <c r="F7983" i="2"/>
  <c r="G7983" i="2"/>
  <c r="F8047" i="2"/>
  <c r="G8047" i="2"/>
  <c r="F8111" i="2"/>
  <c r="G8111" i="2"/>
  <c r="F8175" i="2"/>
  <c r="G8175" i="2"/>
  <c r="F8239" i="2"/>
  <c r="G8239" i="2"/>
  <c r="F8303" i="2"/>
  <c r="G8303" i="2"/>
  <c r="F8367" i="2"/>
  <c r="G8367" i="2"/>
  <c r="F7148" i="2"/>
  <c r="G7148" i="2"/>
  <c r="F7212" i="2"/>
  <c r="G7212" i="2"/>
  <c r="F7276" i="2"/>
  <c r="G7276" i="2"/>
  <c r="F7340" i="2"/>
  <c r="G7340" i="2"/>
  <c r="F7404" i="2"/>
  <c r="G7404" i="2"/>
  <c r="F7468" i="2"/>
  <c r="G7468" i="2"/>
  <c r="F7532" i="2"/>
  <c r="G7532" i="2"/>
  <c r="F7596" i="2"/>
  <c r="G7596" i="2"/>
  <c r="F7660" i="2"/>
  <c r="G7660" i="2"/>
  <c r="F7724" i="2"/>
  <c r="G7724" i="2"/>
  <c r="F7788" i="2"/>
  <c r="G7788" i="2"/>
  <c r="F7852" i="2"/>
  <c r="G7852" i="2"/>
  <c r="F7916" i="2"/>
  <c r="G7916" i="2"/>
  <c r="F7980" i="2"/>
  <c r="G7980" i="2"/>
  <c r="F8044" i="2"/>
  <c r="G8044" i="2"/>
  <c r="F8108" i="2"/>
  <c r="G8108" i="2"/>
  <c r="F8172" i="2"/>
  <c r="G8172" i="2"/>
  <c r="F8236" i="2"/>
  <c r="G8236" i="2"/>
  <c r="F8300" i="2"/>
  <c r="G8300" i="2"/>
  <c r="F8364" i="2"/>
  <c r="G8364" i="2"/>
  <c r="F7137" i="2"/>
  <c r="G7137" i="2"/>
  <c r="F7201" i="2"/>
  <c r="G7201" i="2"/>
  <c r="F7265" i="2"/>
  <c r="G7265" i="2"/>
  <c r="F7329" i="2"/>
  <c r="G7329" i="2"/>
  <c r="F7393" i="2"/>
  <c r="G7393" i="2"/>
  <c r="F7457" i="2"/>
  <c r="G7457" i="2"/>
  <c r="F7521" i="2"/>
  <c r="G7521" i="2"/>
  <c r="F7585" i="2"/>
  <c r="G7585" i="2"/>
  <c r="F7649" i="2"/>
  <c r="G7649" i="2"/>
  <c r="F7713" i="2"/>
  <c r="G7713" i="2"/>
  <c r="F7777" i="2"/>
  <c r="G7777" i="2"/>
  <c r="F7841" i="2"/>
  <c r="G7841" i="2"/>
  <c r="F7905" i="2"/>
  <c r="G7905" i="2"/>
  <c r="F7969" i="2"/>
  <c r="G7969" i="2"/>
  <c r="F8033" i="2"/>
  <c r="G8033" i="2"/>
  <c r="F8097" i="2"/>
  <c r="G8097" i="2"/>
  <c r="F8161" i="2"/>
  <c r="G8161" i="2"/>
  <c r="F8225" i="2"/>
  <c r="G8225" i="2"/>
  <c r="F8289" i="2"/>
  <c r="G8289" i="2"/>
  <c r="F8353" i="2"/>
  <c r="G8353" i="2"/>
  <c r="F5274" i="2"/>
  <c r="G5274" i="2"/>
  <c r="F5338" i="2"/>
  <c r="G5338" i="2"/>
  <c r="F5402" i="2"/>
  <c r="G5402" i="2"/>
  <c r="F5466" i="2"/>
  <c r="G5466" i="2"/>
  <c r="F5530" i="2"/>
  <c r="G5530" i="2"/>
  <c r="F5594" i="2"/>
  <c r="G5594" i="2"/>
  <c r="F5658" i="2"/>
  <c r="G5658" i="2"/>
  <c r="F5722" i="2"/>
  <c r="G5722" i="2"/>
  <c r="F5786" i="2"/>
  <c r="G5786" i="2"/>
  <c r="F5850" i="2"/>
  <c r="G5850" i="2"/>
  <c r="F5914" i="2"/>
  <c r="G5914" i="2"/>
  <c r="F5978" i="2"/>
  <c r="G5978" i="2"/>
  <c r="F6042" i="2"/>
  <c r="G6042" i="2"/>
  <c r="F6106" i="2"/>
  <c r="G6106" i="2"/>
  <c r="F6170" i="2"/>
  <c r="G6170" i="2"/>
  <c r="F6234" i="2"/>
  <c r="G6234" i="2"/>
  <c r="F6298" i="2"/>
  <c r="G6298" i="2"/>
  <c r="F6362" i="2"/>
  <c r="G6362" i="2"/>
  <c r="F6426" i="2"/>
  <c r="G6426" i="2"/>
  <c r="F6490" i="2"/>
  <c r="G6490" i="2"/>
  <c r="F6554" i="2"/>
  <c r="G6554" i="2"/>
  <c r="F8399" i="2"/>
  <c r="G8399" i="2"/>
  <c r="F8463" i="2"/>
  <c r="G8463" i="2"/>
  <c r="F8527" i="2"/>
  <c r="G8527" i="2"/>
  <c r="F8591" i="2"/>
  <c r="G8591" i="2"/>
  <c r="F8655" i="2"/>
  <c r="G8655" i="2"/>
  <c r="F8719" i="2"/>
  <c r="G8719" i="2"/>
  <c r="F8783" i="2"/>
  <c r="G8783" i="2"/>
  <c r="F8847" i="2"/>
  <c r="G8847" i="2"/>
  <c r="F8911" i="2"/>
  <c r="G8911" i="2"/>
  <c r="F8975" i="2"/>
  <c r="G8975" i="2"/>
  <c r="F9039" i="2"/>
  <c r="G9039" i="2"/>
  <c r="F9103" i="2"/>
  <c r="G9103" i="2"/>
  <c r="F9167" i="2"/>
  <c r="G9167" i="2"/>
  <c r="F9231" i="2"/>
  <c r="G9231" i="2"/>
  <c r="F9295" i="2"/>
  <c r="G9295" i="2"/>
  <c r="F9359" i="2"/>
  <c r="G9359" i="2"/>
  <c r="F9423" i="2"/>
  <c r="G9423" i="2"/>
  <c r="F9487" i="2"/>
  <c r="G9487" i="2"/>
  <c r="F9551" i="2"/>
  <c r="G9551" i="2"/>
  <c r="F9615" i="2"/>
  <c r="G9615" i="2"/>
  <c r="F9679" i="2"/>
  <c r="G9679" i="2"/>
  <c r="F9743" i="2"/>
  <c r="G9743" i="2"/>
  <c r="F8444" i="2"/>
  <c r="G8444" i="2"/>
  <c r="F8508" i="2"/>
  <c r="G8508" i="2"/>
  <c r="F8572" i="2"/>
  <c r="G8572" i="2"/>
  <c r="F8636" i="2"/>
  <c r="G8636" i="2"/>
  <c r="F8700" i="2"/>
  <c r="G8700" i="2"/>
  <c r="F8764" i="2"/>
  <c r="G8764" i="2"/>
  <c r="F8828" i="2"/>
  <c r="G8828" i="2"/>
  <c r="F8892" i="2"/>
  <c r="G8892" i="2"/>
  <c r="F8956" i="2"/>
  <c r="G8956" i="2"/>
  <c r="F9020" i="2"/>
  <c r="G9020" i="2"/>
  <c r="F9084" i="2"/>
  <c r="G9084" i="2"/>
  <c r="F9148" i="2"/>
  <c r="G9148" i="2"/>
  <c r="F9212" i="2"/>
  <c r="G9212" i="2"/>
  <c r="F9276" i="2"/>
  <c r="G9276" i="2"/>
  <c r="F9340" i="2"/>
  <c r="G9340" i="2"/>
  <c r="F9404" i="2"/>
  <c r="G9404" i="2"/>
  <c r="F9468" i="2"/>
  <c r="G9468" i="2"/>
  <c r="F9532" i="2"/>
  <c r="G9532" i="2"/>
  <c r="F9596" i="2"/>
  <c r="G9596" i="2"/>
  <c r="F9660" i="2"/>
  <c r="G9660" i="2"/>
  <c r="F9724" i="2"/>
  <c r="G9724" i="2"/>
  <c r="F8425" i="2"/>
  <c r="G8425" i="2"/>
  <c r="F8549" i="2"/>
  <c r="G8549" i="2"/>
  <c r="F8677" i="2"/>
  <c r="G8677" i="2"/>
  <c r="F8805" i="2"/>
  <c r="G8805" i="2"/>
  <c r="F4558" i="2"/>
  <c r="G4558" i="2"/>
  <c r="F6499" i="2"/>
  <c r="G6499" i="2"/>
  <c r="F6563" i="2"/>
  <c r="G6563" i="2"/>
  <c r="F6627" i="2"/>
  <c r="G6627" i="2"/>
  <c r="F6691" i="2"/>
  <c r="G6691" i="2"/>
  <c r="F6755" i="2"/>
  <c r="G6755" i="2"/>
  <c r="F6819" i="2"/>
  <c r="G6819" i="2"/>
  <c r="F6883" i="2"/>
  <c r="G6883" i="2"/>
  <c r="F6947" i="2"/>
  <c r="G6947" i="2"/>
  <c r="F7011" i="2"/>
  <c r="G7011" i="2"/>
  <c r="F7075" i="2"/>
  <c r="G7075" i="2"/>
  <c r="F6476" i="2"/>
  <c r="G6476" i="2"/>
  <c r="F6540" i="2"/>
  <c r="G6540" i="2"/>
  <c r="F6604" i="2"/>
  <c r="G6604" i="2"/>
  <c r="F6668" i="2"/>
  <c r="G6668" i="2"/>
  <c r="F6732" i="2"/>
  <c r="G6732" i="2"/>
  <c r="F6796" i="2"/>
  <c r="G6796" i="2"/>
  <c r="F6860" i="2"/>
  <c r="G6860" i="2"/>
  <c r="F6924" i="2"/>
  <c r="G6924" i="2"/>
  <c r="F6988" i="2"/>
  <c r="G6988" i="2"/>
  <c r="F7052" i="2"/>
  <c r="G7052" i="2"/>
  <c r="F6449" i="2"/>
  <c r="G6449" i="2"/>
  <c r="F6513" i="2"/>
  <c r="G6513" i="2"/>
  <c r="F6577" i="2"/>
  <c r="G6577" i="2"/>
  <c r="F6641" i="2"/>
  <c r="G6641" i="2"/>
  <c r="F6705" i="2"/>
  <c r="G6705" i="2"/>
  <c r="F6769" i="2"/>
  <c r="G6769" i="2"/>
  <c r="F6833" i="2"/>
  <c r="G6833" i="2"/>
  <c r="F6897" i="2"/>
  <c r="G6897" i="2"/>
  <c r="F6961" i="2"/>
  <c r="G6961" i="2"/>
  <c r="F7025" i="2"/>
  <c r="G7025" i="2"/>
  <c r="F7089" i="2"/>
  <c r="G7089" i="2"/>
  <c r="F4622" i="2"/>
  <c r="G4622" i="2"/>
  <c r="F4686" i="2"/>
  <c r="G4686" i="2"/>
  <c r="F4750" i="2"/>
  <c r="G4750" i="2"/>
  <c r="F4814" i="2"/>
  <c r="G4814" i="2"/>
  <c r="F4878" i="2"/>
  <c r="G4878" i="2"/>
  <c r="F4942" i="2"/>
  <c r="G4942" i="2"/>
  <c r="F5006" i="2"/>
  <c r="G5006" i="2"/>
  <c r="F5070" i="2"/>
  <c r="G5070" i="2"/>
  <c r="F5134" i="2"/>
  <c r="G5134" i="2"/>
  <c r="F5198" i="2"/>
  <c r="G5198" i="2"/>
  <c r="F7123" i="2"/>
  <c r="G7123" i="2"/>
  <c r="F7187" i="2"/>
  <c r="G7187" i="2"/>
  <c r="F7251" i="2"/>
  <c r="G7251" i="2"/>
  <c r="F7315" i="2"/>
  <c r="G7315" i="2"/>
  <c r="F7379" i="2"/>
  <c r="G7379" i="2"/>
  <c r="F7443" i="2"/>
  <c r="G7443" i="2"/>
  <c r="F7507" i="2"/>
  <c r="G7507" i="2"/>
  <c r="F7571" i="2"/>
  <c r="G7571" i="2"/>
  <c r="F7635" i="2"/>
  <c r="G7635" i="2"/>
  <c r="F7699" i="2"/>
  <c r="G7699" i="2"/>
  <c r="F7763" i="2"/>
  <c r="G7763" i="2"/>
  <c r="F7827" i="2"/>
  <c r="G7827" i="2"/>
  <c r="F7891" i="2"/>
  <c r="G7891" i="2"/>
  <c r="F7955" i="2"/>
  <c r="G7955" i="2"/>
  <c r="F8019" i="2"/>
  <c r="G8019" i="2"/>
  <c r="F8083" i="2"/>
  <c r="G8083" i="2"/>
  <c r="F8147" i="2"/>
  <c r="G8147" i="2"/>
  <c r="F8211" i="2"/>
  <c r="G8211" i="2"/>
  <c r="F8275" i="2"/>
  <c r="G8275" i="2"/>
  <c r="F8339" i="2"/>
  <c r="G8339" i="2"/>
  <c r="F7120" i="2"/>
  <c r="G7120" i="2"/>
  <c r="F7184" i="2"/>
  <c r="G7184" i="2"/>
  <c r="F7248" i="2"/>
  <c r="G7248" i="2"/>
  <c r="F7312" i="2"/>
  <c r="G7312" i="2"/>
  <c r="F7376" i="2"/>
  <c r="G7376" i="2"/>
  <c r="F7440" i="2"/>
  <c r="G7440" i="2"/>
  <c r="F7504" i="2"/>
  <c r="G7504" i="2"/>
  <c r="F7568" i="2"/>
  <c r="G7568" i="2"/>
  <c r="F7632" i="2"/>
  <c r="G7632" i="2"/>
  <c r="F7696" i="2"/>
  <c r="G7696" i="2"/>
  <c r="F7760" i="2"/>
  <c r="G7760" i="2"/>
  <c r="F7824" i="2"/>
  <c r="G7824" i="2"/>
  <c r="F7888" i="2"/>
  <c r="G7888" i="2"/>
  <c r="F7952" i="2"/>
  <c r="G7952" i="2"/>
  <c r="F8016" i="2"/>
  <c r="G8016" i="2"/>
  <c r="F8080" i="2"/>
  <c r="G8080" i="2"/>
  <c r="F8144" i="2"/>
  <c r="G8144" i="2"/>
  <c r="F8208" i="2"/>
  <c r="G8208" i="2"/>
  <c r="F8272" i="2"/>
  <c r="G8272" i="2"/>
  <c r="F8336" i="2"/>
  <c r="G8336" i="2"/>
  <c r="F7109" i="2"/>
  <c r="G7109" i="2"/>
  <c r="F7173" i="2"/>
  <c r="G7173" i="2"/>
  <c r="F7237" i="2"/>
  <c r="G7237" i="2"/>
  <c r="F7301" i="2"/>
  <c r="G7301" i="2"/>
  <c r="F7365" i="2"/>
  <c r="G7365" i="2"/>
  <c r="F7429" i="2"/>
  <c r="G7429" i="2"/>
  <c r="F7493" i="2"/>
  <c r="G7493" i="2"/>
  <c r="F7557" i="2"/>
  <c r="G7557" i="2"/>
  <c r="F7621" i="2"/>
  <c r="G7621" i="2"/>
  <c r="F7685" i="2"/>
  <c r="G7685" i="2"/>
  <c r="F7749" i="2"/>
  <c r="G7749" i="2"/>
  <c r="F7813" i="2"/>
  <c r="G7813" i="2"/>
  <c r="F7877" i="2"/>
  <c r="G7877" i="2"/>
  <c r="F7941" i="2"/>
  <c r="G7941" i="2"/>
  <c r="F8005" i="2"/>
  <c r="G8005" i="2"/>
  <c r="F8069" i="2"/>
  <c r="G8069" i="2"/>
  <c r="F8133" i="2"/>
  <c r="G8133" i="2"/>
  <c r="F8197" i="2"/>
  <c r="G8197" i="2"/>
  <c r="F8261" i="2"/>
  <c r="G8261" i="2"/>
  <c r="F8325" i="2"/>
  <c r="G8325" i="2"/>
  <c r="F8389" i="2"/>
  <c r="G8389" i="2"/>
  <c r="F5310" i="2"/>
  <c r="G5310" i="2"/>
  <c r="F5374" i="2"/>
  <c r="G5374" i="2"/>
  <c r="F5438" i="2"/>
  <c r="G5438" i="2"/>
  <c r="F5502" i="2"/>
  <c r="G5502" i="2"/>
  <c r="F5566" i="2"/>
  <c r="G5566" i="2"/>
  <c r="F5630" i="2"/>
  <c r="G5630" i="2"/>
  <c r="F5694" i="2"/>
  <c r="G5694" i="2"/>
  <c r="F5758" i="2"/>
  <c r="G5758" i="2"/>
  <c r="F5822" i="2"/>
  <c r="G5822" i="2"/>
  <c r="F5886" i="2"/>
  <c r="G5886" i="2"/>
  <c r="F5950" i="2"/>
  <c r="G5950" i="2"/>
  <c r="F6014" i="2"/>
  <c r="G6014" i="2"/>
  <c r="F6078" i="2"/>
  <c r="G6078" i="2"/>
  <c r="F6142" i="2"/>
  <c r="G6142" i="2"/>
  <c r="F6206" i="2"/>
  <c r="G6206" i="2"/>
  <c r="F6270" i="2"/>
  <c r="G6270" i="2"/>
  <c r="F6334" i="2"/>
  <c r="G6334" i="2"/>
  <c r="F6398" i="2"/>
  <c r="G6398" i="2"/>
  <c r="F6462" i="2"/>
  <c r="G6462" i="2"/>
  <c r="F6526" i="2"/>
  <c r="G6526" i="2"/>
  <c r="F6590" i="2"/>
  <c r="G6590" i="2"/>
  <c r="F8435" i="2"/>
  <c r="G8435" i="2"/>
  <c r="F8499" i="2"/>
  <c r="G8499" i="2"/>
  <c r="F8563" i="2"/>
  <c r="G8563" i="2"/>
  <c r="F8627" i="2"/>
  <c r="G8627" i="2"/>
  <c r="F8691" i="2"/>
  <c r="G8691" i="2"/>
  <c r="F8755" i="2"/>
  <c r="G8755" i="2"/>
  <c r="F8819" i="2"/>
  <c r="G8819" i="2"/>
  <c r="F8883" i="2"/>
  <c r="G8883" i="2"/>
  <c r="F8947" i="2"/>
  <c r="G8947" i="2"/>
  <c r="F9011" i="2"/>
  <c r="G9011" i="2"/>
  <c r="F9075" i="2"/>
  <c r="G9075" i="2"/>
  <c r="F9139" i="2"/>
  <c r="G9139" i="2"/>
  <c r="F9203" i="2"/>
  <c r="G9203" i="2"/>
  <c r="F9267" i="2"/>
  <c r="G9267" i="2"/>
  <c r="F9331" i="2"/>
  <c r="G9331" i="2"/>
  <c r="F9395" i="2"/>
  <c r="G9395" i="2"/>
  <c r="F9459" i="2"/>
  <c r="G9459" i="2"/>
  <c r="F9523" i="2"/>
  <c r="G9523" i="2"/>
  <c r="F9587" i="2"/>
  <c r="G9587" i="2"/>
  <c r="F9651" i="2"/>
  <c r="G9651" i="2"/>
  <c r="F9715" i="2"/>
  <c r="G9715" i="2"/>
  <c r="F8416" i="2"/>
  <c r="G8416" i="2"/>
  <c r="F8480" i="2"/>
  <c r="G8480" i="2"/>
  <c r="F8544" i="2"/>
  <c r="G8544" i="2"/>
  <c r="F8608" i="2"/>
  <c r="G8608" i="2"/>
  <c r="F8672" i="2"/>
  <c r="G8672" i="2"/>
  <c r="F8736" i="2"/>
  <c r="G8736" i="2"/>
  <c r="F8800" i="2"/>
  <c r="G8800" i="2"/>
  <c r="F8864" i="2"/>
  <c r="G8864" i="2"/>
  <c r="F8928" i="2"/>
  <c r="G8928" i="2"/>
  <c r="F8992" i="2"/>
  <c r="G8992" i="2"/>
  <c r="F9056" i="2"/>
  <c r="G9056" i="2"/>
  <c r="F9120" i="2"/>
  <c r="G9120" i="2"/>
  <c r="F9184" i="2"/>
  <c r="G9184" i="2"/>
  <c r="F9248" i="2"/>
  <c r="G9248" i="2"/>
  <c r="F9312" i="2"/>
  <c r="G9312" i="2"/>
  <c r="F9376" i="2"/>
  <c r="G9376" i="2"/>
  <c r="F9440" i="2"/>
  <c r="G9440" i="2"/>
  <c r="F9504" i="2"/>
  <c r="G9504" i="2"/>
  <c r="F9568" i="2"/>
  <c r="G9568" i="2"/>
  <c r="F9632" i="2"/>
  <c r="G9632" i="2"/>
  <c r="F9696" i="2"/>
  <c r="G9696" i="2"/>
  <c r="F8397" i="2"/>
  <c r="G8397" i="2"/>
  <c r="F8493" i="2"/>
  <c r="G8493" i="2"/>
  <c r="F8621" i="2"/>
  <c r="G8621" i="2"/>
  <c r="F8749" i="2"/>
  <c r="G8749" i="2"/>
  <c r="F8877" i="2"/>
  <c r="G8877" i="2"/>
  <c r="F6759" i="2"/>
  <c r="G6759" i="2"/>
  <c r="F6823" i="2"/>
  <c r="G6823" i="2"/>
  <c r="F6887" i="2"/>
  <c r="G6887" i="2"/>
  <c r="F6951" i="2"/>
  <c r="G6951" i="2"/>
  <c r="F7015" i="2"/>
  <c r="G7015" i="2"/>
  <c r="F7079" i="2"/>
  <c r="G7079" i="2"/>
  <c r="F6480" i="2"/>
  <c r="G6480" i="2"/>
  <c r="F6544" i="2"/>
  <c r="G6544" i="2"/>
  <c r="F6608" i="2"/>
  <c r="G6608" i="2"/>
  <c r="F6672" i="2"/>
  <c r="G6672" i="2"/>
  <c r="F6736" i="2"/>
  <c r="G6736" i="2"/>
  <c r="F6800" i="2"/>
  <c r="G6800" i="2"/>
  <c r="F6864" i="2"/>
  <c r="G6864" i="2"/>
  <c r="F6928" i="2"/>
  <c r="G6928" i="2"/>
  <c r="F6992" i="2"/>
  <c r="G6992" i="2"/>
  <c r="F7056" i="2"/>
  <c r="G7056" i="2"/>
  <c r="F6453" i="2"/>
  <c r="G6453" i="2"/>
  <c r="F6517" i="2"/>
  <c r="G6517" i="2"/>
  <c r="F6581" i="2"/>
  <c r="G6581" i="2"/>
  <c r="F6645" i="2"/>
  <c r="G6645" i="2"/>
  <c r="F6709" i="2"/>
  <c r="G6709" i="2"/>
  <c r="F6773" i="2"/>
  <c r="G6773" i="2"/>
  <c r="F6837" i="2"/>
  <c r="G6837" i="2"/>
  <c r="F6901" i="2"/>
  <c r="G6901" i="2"/>
  <c r="F6965" i="2"/>
  <c r="G6965" i="2"/>
  <c r="F7029" i="2"/>
  <c r="G7029" i="2"/>
  <c r="F7093" i="2"/>
  <c r="G7093" i="2"/>
  <c r="F4626" i="2"/>
  <c r="G4626" i="2"/>
  <c r="F4690" i="2"/>
  <c r="G4690" i="2"/>
  <c r="F4754" i="2"/>
  <c r="G4754" i="2"/>
  <c r="F4818" i="2"/>
  <c r="G4818" i="2"/>
  <c r="F4882" i="2"/>
  <c r="G4882" i="2"/>
  <c r="F4946" i="2"/>
  <c r="G4946" i="2"/>
  <c r="F5010" i="2"/>
  <c r="G5010" i="2"/>
  <c r="F5074" i="2"/>
  <c r="G5074" i="2"/>
  <c r="F5138" i="2"/>
  <c r="G5138" i="2"/>
  <c r="F5202" i="2"/>
  <c r="G5202" i="2"/>
  <c r="F7127" i="2"/>
  <c r="G7127" i="2"/>
  <c r="F7191" i="2"/>
  <c r="G7191" i="2"/>
  <c r="F7255" i="2"/>
  <c r="G7255" i="2"/>
  <c r="F7319" i="2"/>
  <c r="G7319" i="2"/>
  <c r="F7383" i="2"/>
  <c r="G7383" i="2"/>
  <c r="F7447" i="2"/>
  <c r="G7447" i="2"/>
  <c r="F7511" i="2"/>
  <c r="G7511" i="2"/>
  <c r="F7575" i="2"/>
  <c r="G7575" i="2"/>
  <c r="F7639" i="2"/>
  <c r="G7639" i="2"/>
  <c r="F7703" i="2"/>
  <c r="G7703" i="2"/>
  <c r="F7767" i="2"/>
  <c r="G7767" i="2"/>
  <c r="F7831" i="2"/>
  <c r="G7831" i="2"/>
  <c r="F7895" i="2"/>
  <c r="G7895" i="2"/>
  <c r="F7959" i="2"/>
  <c r="G7959" i="2"/>
  <c r="F8023" i="2"/>
  <c r="G8023" i="2"/>
  <c r="F8087" i="2"/>
  <c r="G8087" i="2"/>
  <c r="F8151" i="2"/>
  <c r="G8151" i="2"/>
  <c r="F8215" i="2"/>
  <c r="G8215" i="2"/>
  <c r="F8279" i="2"/>
  <c r="G8279" i="2"/>
  <c r="F8343" i="2"/>
  <c r="G8343" i="2"/>
  <c r="F7124" i="2"/>
  <c r="G7124" i="2"/>
  <c r="F7188" i="2"/>
  <c r="G7188" i="2"/>
  <c r="F7252" i="2"/>
  <c r="G7252" i="2"/>
  <c r="F7316" i="2"/>
  <c r="G7316" i="2"/>
  <c r="F7380" i="2"/>
  <c r="G7380" i="2"/>
  <c r="F7444" i="2"/>
  <c r="G7444" i="2"/>
  <c r="F7508" i="2"/>
  <c r="G7508" i="2"/>
  <c r="F7572" i="2"/>
  <c r="G7572" i="2"/>
  <c r="F7636" i="2"/>
  <c r="G7636" i="2"/>
  <c r="F7700" i="2"/>
  <c r="G7700" i="2"/>
  <c r="F7764" i="2"/>
  <c r="G7764" i="2"/>
  <c r="F7828" i="2"/>
  <c r="G7828" i="2"/>
  <c r="F7892" i="2"/>
  <c r="G7892" i="2"/>
  <c r="F7956" i="2"/>
  <c r="G7956" i="2"/>
  <c r="F8020" i="2"/>
  <c r="G8020" i="2"/>
  <c r="F8084" i="2"/>
  <c r="G8084" i="2"/>
  <c r="F8148" i="2"/>
  <c r="G8148" i="2"/>
  <c r="F8212" i="2"/>
  <c r="G8212" i="2"/>
  <c r="F8276" i="2"/>
  <c r="G8276" i="2"/>
  <c r="F8340" i="2"/>
  <c r="G8340" i="2"/>
  <c r="F7113" i="2"/>
  <c r="G7113" i="2"/>
  <c r="F7177" i="2"/>
  <c r="G7177" i="2"/>
  <c r="F7241" i="2"/>
  <c r="G7241" i="2"/>
  <c r="F7305" i="2"/>
  <c r="G7305" i="2"/>
  <c r="F7369" i="2"/>
  <c r="G7369" i="2"/>
  <c r="F7433" i="2"/>
  <c r="G7433" i="2"/>
  <c r="F7497" i="2"/>
  <c r="G7497" i="2"/>
  <c r="F7561" i="2"/>
  <c r="G7561" i="2"/>
  <c r="F7625" i="2"/>
  <c r="G7625" i="2"/>
  <c r="F7689" i="2"/>
  <c r="G7689" i="2"/>
  <c r="F7753" i="2"/>
  <c r="G7753" i="2"/>
  <c r="F7817" i="2"/>
  <c r="G7817" i="2"/>
  <c r="F7881" i="2"/>
  <c r="G7881" i="2"/>
  <c r="F7945" i="2"/>
  <c r="G7945" i="2"/>
  <c r="F8009" i="2"/>
  <c r="G8009" i="2"/>
  <c r="F8073" i="2"/>
  <c r="G8073" i="2"/>
  <c r="F8137" i="2"/>
  <c r="G8137" i="2"/>
  <c r="F8201" i="2"/>
  <c r="G8201" i="2"/>
  <c r="F8265" i="2"/>
  <c r="G8265" i="2"/>
  <c r="F8329" i="2"/>
  <c r="G8329" i="2"/>
  <c r="F5250" i="2"/>
  <c r="G5250" i="2"/>
  <c r="F5314" i="2"/>
  <c r="G5314" i="2"/>
  <c r="F5378" i="2"/>
  <c r="G5378" i="2"/>
  <c r="F5442" i="2"/>
  <c r="G5442" i="2"/>
  <c r="F5506" i="2"/>
  <c r="G5506" i="2"/>
  <c r="F5570" i="2"/>
  <c r="G5570" i="2"/>
  <c r="F5634" i="2"/>
  <c r="G5634" i="2"/>
  <c r="F5698" i="2"/>
  <c r="G5698" i="2"/>
  <c r="F5762" i="2"/>
  <c r="G5762" i="2"/>
  <c r="F5826" i="2"/>
  <c r="G5826" i="2"/>
  <c r="F5890" i="2"/>
  <c r="G5890" i="2"/>
  <c r="F5954" i="2"/>
  <c r="G5954" i="2"/>
  <c r="F6018" i="2"/>
  <c r="G6018" i="2"/>
  <c r="F6082" i="2"/>
  <c r="G6082" i="2"/>
  <c r="F6146" i="2"/>
  <c r="G6146" i="2"/>
  <c r="F6210" i="2"/>
  <c r="G6210" i="2"/>
  <c r="F6274" i="2"/>
  <c r="G6274" i="2"/>
  <c r="F6338" i="2"/>
  <c r="G6338" i="2"/>
  <c r="F6402" i="2"/>
  <c r="G6402" i="2"/>
  <c r="F6466" i="2"/>
  <c r="G6466" i="2"/>
  <c r="F6530" i="2"/>
  <c r="G6530" i="2"/>
  <c r="F6594" i="2"/>
  <c r="G6594" i="2"/>
  <c r="F8439" i="2"/>
  <c r="G8439" i="2"/>
  <c r="F8503" i="2"/>
  <c r="G8503" i="2"/>
  <c r="F8567" i="2"/>
  <c r="G8567" i="2"/>
  <c r="F8631" i="2"/>
  <c r="G8631" i="2"/>
  <c r="F8695" i="2"/>
  <c r="G8695" i="2"/>
  <c r="F8759" i="2"/>
  <c r="G8759" i="2"/>
  <c r="F8823" i="2"/>
  <c r="G8823" i="2"/>
  <c r="F8887" i="2"/>
  <c r="G8887" i="2"/>
  <c r="F8951" i="2"/>
  <c r="G8951" i="2"/>
  <c r="F9015" i="2"/>
  <c r="G9015" i="2"/>
  <c r="F9079" i="2"/>
  <c r="G9079" i="2"/>
  <c r="F9143" i="2"/>
  <c r="G9143" i="2"/>
  <c r="F9207" i="2"/>
  <c r="G9207" i="2"/>
  <c r="F9271" i="2"/>
  <c r="G9271" i="2"/>
  <c r="F9335" i="2"/>
  <c r="G9335" i="2"/>
  <c r="F9399" i="2"/>
  <c r="G9399" i="2"/>
  <c r="F9463" i="2"/>
  <c r="G9463" i="2"/>
  <c r="F9527" i="2"/>
  <c r="G9527" i="2"/>
  <c r="F9591" i="2"/>
  <c r="G9591" i="2"/>
  <c r="F9655" i="2"/>
  <c r="G9655" i="2"/>
  <c r="F9719" i="2"/>
  <c r="G9719" i="2"/>
  <c r="F8420" i="2"/>
  <c r="G8420" i="2"/>
  <c r="F8484" i="2"/>
  <c r="G8484" i="2"/>
  <c r="F8548" i="2"/>
  <c r="G8548" i="2"/>
  <c r="F8612" i="2"/>
  <c r="G8612" i="2"/>
  <c r="F8676" i="2"/>
  <c r="G8676" i="2"/>
  <c r="F8740" i="2"/>
  <c r="G8740" i="2"/>
  <c r="F8804" i="2"/>
  <c r="G8804" i="2"/>
  <c r="F8868" i="2"/>
  <c r="G8868" i="2"/>
  <c r="F8932" i="2"/>
  <c r="G8932" i="2"/>
  <c r="F8996" i="2"/>
  <c r="G8996" i="2"/>
  <c r="F9060" i="2"/>
  <c r="G9060" i="2"/>
  <c r="F9124" i="2"/>
  <c r="G9124" i="2"/>
  <c r="F9188" i="2"/>
  <c r="G9188" i="2"/>
  <c r="F9252" i="2"/>
  <c r="G9252" i="2"/>
  <c r="F9316" i="2"/>
  <c r="G9316" i="2"/>
  <c r="F9380" i="2"/>
  <c r="G9380" i="2"/>
  <c r="F9444" i="2"/>
  <c r="G9444" i="2"/>
  <c r="F9508" i="2"/>
  <c r="G9508" i="2"/>
  <c r="F9572" i="2"/>
  <c r="G9572" i="2"/>
  <c r="F9636" i="2"/>
  <c r="G9636" i="2"/>
  <c r="F9700" i="2"/>
  <c r="G9700" i="2"/>
  <c r="F8401" i="2"/>
  <c r="G8401" i="2"/>
  <c r="F8501" i="2"/>
  <c r="G8501" i="2"/>
  <c r="F8629" i="2"/>
  <c r="G8629" i="2"/>
  <c r="F8757" i="2"/>
  <c r="G8757" i="2"/>
  <c r="F8885" i="2"/>
  <c r="G8885" i="2"/>
  <c r="F8957" i="2"/>
  <c r="G8957" i="2"/>
  <c r="F9021" i="2"/>
  <c r="G9021" i="2"/>
  <c r="F9085" i="2"/>
  <c r="G9085" i="2"/>
  <c r="F9149" i="2"/>
  <c r="G9149" i="2"/>
  <c r="F9213" i="2"/>
  <c r="G9213" i="2"/>
  <c r="F9277" i="2"/>
  <c r="G9277" i="2"/>
  <c r="F9341" i="2"/>
  <c r="G9341" i="2"/>
  <c r="F9405" i="2"/>
  <c r="G9405" i="2"/>
  <c r="F9469" i="2"/>
  <c r="G9469" i="2"/>
  <c r="F9533" i="2"/>
  <c r="G9533" i="2"/>
  <c r="F9597" i="2"/>
  <c r="G9597" i="2"/>
  <c r="F9661" i="2"/>
  <c r="G9661" i="2"/>
  <c r="F9725" i="2"/>
  <c r="G9725" i="2"/>
  <c r="F6650" i="2"/>
  <c r="G6650" i="2"/>
  <c r="F6714" i="2"/>
  <c r="G6714" i="2"/>
  <c r="F6778" i="2"/>
  <c r="G6778" i="2"/>
  <c r="F6842" i="2"/>
  <c r="G6842" i="2"/>
  <c r="F6906" i="2"/>
  <c r="G6906" i="2"/>
  <c r="F6970" i="2"/>
  <c r="G6970" i="2"/>
  <c r="F7034" i="2"/>
  <c r="G7034" i="2"/>
  <c r="F7098" i="2"/>
  <c r="G7098" i="2"/>
  <c r="F7162" i="2"/>
  <c r="G7162" i="2"/>
  <c r="F7226" i="2"/>
  <c r="G7226" i="2"/>
  <c r="F7290" i="2"/>
  <c r="G7290" i="2"/>
  <c r="F7354" i="2"/>
  <c r="G7354" i="2"/>
  <c r="F7418" i="2"/>
  <c r="G7418" i="2"/>
  <c r="F7482" i="2"/>
  <c r="G7482" i="2"/>
  <c r="F7546" i="2"/>
  <c r="G7546" i="2"/>
  <c r="F7610" i="2"/>
  <c r="G7610" i="2"/>
  <c r="F7674" i="2"/>
  <c r="G7674" i="2"/>
  <c r="F7738" i="2"/>
  <c r="G7738" i="2"/>
  <c r="F7802" i="2"/>
  <c r="G7802" i="2"/>
  <c r="F7866" i="2"/>
  <c r="G7866" i="2"/>
  <c r="F7930" i="2"/>
  <c r="G7930" i="2"/>
  <c r="F7994" i="2"/>
  <c r="G7994" i="2"/>
  <c r="F8058" i="2"/>
  <c r="G8058" i="2"/>
  <c r="F9811" i="2"/>
  <c r="G9811" i="2"/>
  <c r="F9875" i="2"/>
  <c r="G9875" i="2"/>
  <c r="F9939" i="2"/>
  <c r="G9939" i="2"/>
  <c r="F9090" i="2"/>
  <c r="G9090" i="2"/>
  <c r="F9490" i="2"/>
  <c r="G9490" i="2"/>
  <c r="F9746" i="2"/>
  <c r="G9746" i="2"/>
  <c r="F9756" i="2"/>
  <c r="G9756" i="2"/>
  <c r="F9820" i="2"/>
  <c r="G9820" i="2"/>
  <c r="F9884" i="2"/>
  <c r="G9884" i="2"/>
  <c r="F9948" i="2"/>
  <c r="G9948" i="2"/>
  <c r="F9170" i="2"/>
  <c r="G9170" i="2"/>
  <c r="F9418" i="2"/>
  <c r="G9418" i="2"/>
  <c r="F9678" i="2"/>
  <c r="G9678" i="2"/>
  <c r="F9934" i="2"/>
  <c r="G9934" i="2"/>
  <c r="F9797" i="2"/>
  <c r="G9797" i="2"/>
  <c r="F9861" i="2"/>
  <c r="G9861" i="2"/>
  <c r="F9925" i="2"/>
  <c r="G9925" i="2"/>
  <c r="F9989" i="2"/>
  <c r="G9989" i="2"/>
  <c r="F9318" i="2"/>
  <c r="G9318" i="2"/>
  <c r="F9562" i="2"/>
  <c r="G9562" i="2"/>
  <c r="F9822" i="2"/>
  <c r="G9822" i="2"/>
  <c r="F8082" i="2"/>
  <c r="G8082" i="2"/>
  <c r="F8146" i="2"/>
  <c r="G8146" i="2"/>
  <c r="F8210" i="2"/>
  <c r="G8210" i="2"/>
  <c r="F8274" i="2"/>
  <c r="G8274" i="2"/>
  <c r="F8338" i="2"/>
  <c r="G8338" i="2"/>
  <c r="F8402" i="2"/>
  <c r="G8402" i="2"/>
  <c r="F8466" i="2"/>
  <c r="G8466" i="2"/>
  <c r="F8530" i="2"/>
  <c r="G8530" i="2"/>
  <c r="F8594" i="2"/>
  <c r="G8594" i="2"/>
  <c r="F8658" i="2"/>
  <c r="G8658" i="2"/>
  <c r="F8722" i="2"/>
  <c r="G8722" i="2"/>
  <c r="F8786" i="2"/>
  <c r="G8786" i="2"/>
  <c r="F8850" i="2"/>
  <c r="G8850" i="2"/>
  <c r="F8914" i="2"/>
  <c r="G8914" i="2"/>
  <c r="F8978" i="2"/>
  <c r="G8978" i="2"/>
  <c r="F9042" i="2"/>
  <c r="G9042" i="2"/>
  <c r="F9118" i="2"/>
  <c r="G9118" i="2"/>
  <c r="F9246" i="2"/>
  <c r="G9246" i="2"/>
  <c r="F9494" i="2"/>
  <c r="G9494" i="2"/>
  <c r="F9750" i="2"/>
  <c r="G9750" i="2"/>
  <c r="F8433" i="2"/>
  <c r="G8433" i="2"/>
  <c r="F8497" i="2"/>
  <c r="G8497" i="2"/>
  <c r="F8561" i="2"/>
  <c r="G8561" i="2"/>
  <c r="F8625" i="2"/>
  <c r="G8625" i="2"/>
  <c r="F8689" i="2"/>
  <c r="G8689" i="2"/>
  <c r="F8753" i="2"/>
  <c r="G8753" i="2"/>
  <c r="F8817" i="2"/>
  <c r="G8817" i="2"/>
  <c r="F8881" i="2"/>
  <c r="G8881" i="2"/>
  <c r="F8945" i="2"/>
  <c r="G8945" i="2"/>
  <c r="F9009" i="2"/>
  <c r="G9009" i="2"/>
  <c r="F9073" i="2"/>
  <c r="G9073" i="2"/>
  <c r="F9137" i="2"/>
  <c r="G9137" i="2"/>
  <c r="F9201" i="2"/>
  <c r="G9201" i="2"/>
  <c r="F9265" i="2"/>
  <c r="G9265" i="2"/>
  <c r="F9329" i="2"/>
  <c r="G9329" i="2"/>
  <c r="F9393" i="2"/>
  <c r="G9393" i="2"/>
  <c r="F9457" i="2"/>
  <c r="G9457" i="2"/>
  <c r="F9521" i="2"/>
  <c r="G9521" i="2"/>
  <c r="F9585" i="2"/>
  <c r="G9585" i="2"/>
  <c r="F9649" i="2"/>
  <c r="G9649" i="2"/>
  <c r="F9713" i="2"/>
  <c r="G9713" i="2"/>
  <c r="F6638" i="2"/>
  <c r="G6638" i="2"/>
  <c r="F6702" i="2"/>
  <c r="G6702" i="2"/>
  <c r="F6766" i="2"/>
  <c r="G6766" i="2"/>
  <c r="F6830" i="2"/>
  <c r="G6830" i="2"/>
  <c r="F6894" i="2"/>
  <c r="G6894" i="2"/>
  <c r="F6958" i="2"/>
  <c r="G6958" i="2"/>
  <c r="F7022" i="2"/>
  <c r="G7022" i="2"/>
  <c r="F7086" i="2"/>
  <c r="G7086" i="2"/>
  <c r="F7150" i="2"/>
  <c r="G7150" i="2"/>
  <c r="F7214" i="2"/>
  <c r="G7214" i="2"/>
  <c r="F7278" i="2"/>
  <c r="G7278" i="2"/>
  <c r="F7342" i="2"/>
  <c r="G7342" i="2"/>
  <c r="F7406" i="2"/>
  <c r="G7406" i="2"/>
  <c r="F7470" i="2"/>
  <c r="G7470" i="2"/>
  <c r="F7534" i="2"/>
  <c r="G7534" i="2"/>
  <c r="F7598" i="2"/>
  <c r="G7598" i="2"/>
  <c r="F7662" i="2"/>
  <c r="G7662" i="2"/>
  <c r="F7726" i="2"/>
  <c r="G7726" i="2"/>
  <c r="F7790" i="2"/>
  <c r="G7790" i="2"/>
  <c r="F7854" i="2"/>
  <c r="G7854" i="2"/>
  <c r="F7918" i="2"/>
  <c r="G7918" i="2"/>
  <c r="F7982" i="2"/>
  <c r="G7982" i="2"/>
  <c r="F8046" i="2"/>
  <c r="G8046" i="2"/>
  <c r="F9799" i="2"/>
  <c r="G9799" i="2"/>
  <c r="F9863" i="2"/>
  <c r="G9863" i="2"/>
  <c r="F9927" i="2"/>
  <c r="G9927" i="2"/>
  <c r="F9991" i="2"/>
  <c r="G9991" i="2"/>
  <c r="F9442" i="2"/>
  <c r="G9442" i="2"/>
  <c r="F9698" i="2"/>
  <c r="G9698" i="2"/>
  <c r="F9954" i="2"/>
  <c r="G9954" i="2"/>
  <c r="F9808" i="2"/>
  <c r="G9808" i="2"/>
  <c r="F9872" i="2"/>
  <c r="G9872" i="2"/>
  <c r="F9936" i="2"/>
  <c r="G9936" i="2"/>
  <c r="F10000" i="2"/>
  <c r="G10000" i="2"/>
  <c r="F9346" i="2"/>
  <c r="G9346" i="2"/>
  <c r="F9630" i="2"/>
  <c r="G9630" i="2"/>
  <c r="F9882" i="2"/>
  <c r="G9882" i="2"/>
  <c r="F9785" i="2"/>
  <c r="G9785" i="2"/>
  <c r="F9849" i="2"/>
  <c r="G9849" i="2"/>
  <c r="F9913" i="2"/>
  <c r="G9913" i="2"/>
  <c r="F9977" i="2"/>
  <c r="G9977" i="2"/>
  <c r="F9270" i="2"/>
  <c r="G9270" i="2"/>
  <c r="F9514" i="2"/>
  <c r="G9514" i="2"/>
  <c r="F9774" i="2"/>
  <c r="G9774" i="2"/>
  <c r="F8070" i="2"/>
  <c r="G8070" i="2"/>
  <c r="F8134" i="2"/>
  <c r="G8134" i="2"/>
  <c r="F8198" i="2"/>
  <c r="G8198" i="2"/>
  <c r="F8262" i="2"/>
  <c r="G8262" i="2"/>
  <c r="F8326" i="2"/>
  <c r="G8326" i="2"/>
  <c r="F8390" i="2"/>
  <c r="G8390" i="2"/>
  <c r="F8454" i="2"/>
  <c r="G8454" i="2"/>
  <c r="F8518" i="2"/>
  <c r="G8518" i="2"/>
  <c r="F8582" i="2"/>
  <c r="G8582" i="2"/>
  <c r="F8646" i="2"/>
  <c r="G8646" i="2"/>
  <c r="F8710" i="2"/>
  <c r="G8710" i="2"/>
  <c r="F8774" i="2"/>
  <c r="G8774" i="2"/>
  <c r="F8838" i="2"/>
  <c r="G8838" i="2"/>
  <c r="F8902" i="2"/>
  <c r="G8902" i="2"/>
  <c r="F8966" i="2"/>
  <c r="G8966" i="2"/>
  <c r="F9030" i="2"/>
  <c r="G9030" i="2"/>
  <c r="F9106" i="2"/>
  <c r="G9106" i="2"/>
  <c r="F9210" i="2"/>
  <c r="G9210" i="2"/>
  <c r="F9446" i="2"/>
  <c r="G9446" i="2"/>
  <c r="F9702" i="2"/>
  <c r="G9702" i="2"/>
  <c r="F9958" i="2"/>
  <c r="G9958" i="2"/>
  <c r="F8981" i="2"/>
  <c r="G8981" i="2"/>
  <c r="F9045" i="2"/>
  <c r="G9045" i="2"/>
  <c r="F9109" i="2"/>
  <c r="G9109" i="2"/>
  <c r="F9173" i="2"/>
  <c r="G9173" i="2"/>
  <c r="F9237" i="2"/>
  <c r="G9237" i="2"/>
  <c r="F9301" i="2"/>
  <c r="G9301" i="2"/>
  <c r="F9365" i="2"/>
  <c r="G9365" i="2"/>
  <c r="F9429" i="2"/>
  <c r="G9429" i="2"/>
  <c r="F9493" i="2"/>
  <c r="G9493" i="2"/>
  <c r="F9557" i="2"/>
  <c r="G9557" i="2"/>
  <c r="F9621" i="2"/>
  <c r="G9621" i="2"/>
  <c r="F9685" i="2"/>
  <c r="G9685" i="2"/>
  <c r="F9749" i="2"/>
  <c r="G9749" i="2"/>
  <c r="F6674" i="2"/>
  <c r="G6674" i="2"/>
  <c r="F6738" i="2"/>
  <c r="G6738" i="2"/>
  <c r="F6802" i="2"/>
  <c r="G6802" i="2"/>
  <c r="F6866" i="2"/>
  <c r="G6866" i="2"/>
  <c r="F6930" i="2"/>
  <c r="G6930" i="2"/>
  <c r="F6994" i="2"/>
  <c r="G6994" i="2"/>
  <c r="F7058" i="2"/>
  <c r="G7058" i="2"/>
  <c r="F7122" i="2"/>
  <c r="G7122" i="2"/>
  <c r="F7186" i="2"/>
  <c r="G7186" i="2"/>
  <c r="F7250" i="2"/>
  <c r="G7250" i="2"/>
  <c r="F7314" i="2"/>
  <c r="G7314" i="2"/>
  <c r="F7378" i="2"/>
  <c r="G7378" i="2"/>
  <c r="F7442" i="2"/>
  <c r="G7442" i="2"/>
  <c r="F7506" i="2"/>
  <c r="G7506" i="2"/>
  <c r="F7570" i="2"/>
  <c r="G7570" i="2"/>
  <c r="F7634" i="2"/>
  <c r="G7634" i="2"/>
  <c r="F7698" i="2"/>
  <c r="G7698" i="2"/>
  <c r="F7762" i="2"/>
  <c r="G7762" i="2"/>
  <c r="F7826" i="2"/>
  <c r="G7826" i="2"/>
  <c r="F7890" i="2"/>
  <c r="G7890" i="2"/>
  <c r="F7954" i="2"/>
  <c r="G7954" i="2"/>
  <c r="F8018" i="2"/>
  <c r="G8018" i="2"/>
  <c r="F9771" i="2"/>
  <c r="G9771" i="2"/>
  <c r="F9835" i="2"/>
  <c r="G9835" i="2"/>
  <c r="F9899" i="2"/>
  <c r="G9899" i="2"/>
  <c r="F9963" i="2"/>
  <c r="G9963" i="2"/>
  <c r="F9338" i="2"/>
  <c r="G9338" i="2"/>
  <c r="F9586" i="2"/>
  <c r="G9586" i="2"/>
  <c r="F9842" i="2"/>
  <c r="G9842" i="2"/>
  <c r="F9780" i="2"/>
  <c r="G9780" i="2"/>
  <c r="F9844" i="2"/>
  <c r="G9844" i="2"/>
  <c r="F9908" i="2"/>
  <c r="G9908" i="2"/>
  <c r="F9972" i="2"/>
  <c r="G9972" i="2"/>
  <c r="F9238" i="2"/>
  <c r="G9238" i="2"/>
  <c r="F9518" i="2"/>
  <c r="G9518" i="2"/>
  <c r="F9770" i="2"/>
  <c r="G9770" i="2"/>
  <c r="F9757" i="2"/>
  <c r="G9757" i="2"/>
  <c r="F9821" i="2"/>
  <c r="G9821" i="2"/>
  <c r="F9885" i="2"/>
  <c r="G9885" i="2"/>
  <c r="F9949" i="2"/>
  <c r="G9949" i="2"/>
  <c r="F9182" i="2"/>
  <c r="G9182" i="2"/>
  <c r="F9406" i="2"/>
  <c r="G9406" i="2"/>
  <c r="F9658" i="2"/>
  <c r="G9658" i="2"/>
  <c r="F9918" i="2"/>
  <c r="G9918" i="2"/>
  <c r="F8106" i="2"/>
  <c r="G8106" i="2"/>
  <c r="F8170" i="2"/>
  <c r="G8170" i="2"/>
  <c r="F8234" i="2"/>
  <c r="G8234" i="2"/>
  <c r="F8298" i="2"/>
  <c r="G8298" i="2"/>
  <c r="F8362" i="2"/>
  <c r="G8362" i="2"/>
  <c r="F8426" i="2"/>
  <c r="G8426" i="2"/>
  <c r="F8490" i="2"/>
  <c r="G8490" i="2"/>
  <c r="F8554" i="2"/>
  <c r="G8554" i="2"/>
  <c r="F8618" i="2"/>
  <c r="G8618" i="2"/>
  <c r="F8682" i="2"/>
  <c r="G8682" i="2"/>
  <c r="F8746" i="2"/>
  <c r="G8746" i="2"/>
  <c r="F8810" i="2"/>
  <c r="G8810" i="2"/>
  <c r="F8874" i="2"/>
  <c r="G8874" i="2"/>
  <c r="F8938" i="2"/>
  <c r="G8938" i="2"/>
  <c r="F9002" i="2"/>
  <c r="G9002" i="2"/>
  <c r="F9066" i="2"/>
  <c r="G9066" i="2"/>
  <c r="F9142" i="2"/>
  <c r="G9142" i="2"/>
  <c r="F9342" i="2"/>
  <c r="G9342" i="2"/>
  <c r="F9590" i="2"/>
  <c r="G9590" i="2"/>
  <c r="F9846" i="2"/>
  <c r="G9846" i="2"/>
  <c r="F8457" i="2"/>
  <c r="G8457" i="2"/>
  <c r="F8521" i="2"/>
  <c r="G8521" i="2"/>
  <c r="F8585" i="2"/>
  <c r="G8585" i="2"/>
  <c r="F8649" i="2"/>
  <c r="G8649" i="2"/>
  <c r="F8713" i="2"/>
  <c r="G8713" i="2"/>
  <c r="F8777" i="2"/>
  <c r="G8777" i="2"/>
  <c r="F8841" i="2"/>
  <c r="G8841" i="2"/>
  <c r="F8905" i="2"/>
  <c r="G8905" i="2"/>
  <c r="F8969" i="2"/>
  <c r="G8969" i="2"/>
  <c r="F9033" i="2"/>
  <c r="G9033" i="2"/>
  <c r="F9097" i="2"/>
  <c r="G9097" i="2"/>
  <c r="F9161" i="2"/>
  <c r="G9161" i="2"/>
  <c r="F9225" i="2"/>
  <c r="G9225" i="2"/>
  <c r="F9289" i="2"/>
  <c r="G9289" i="2"/>
  <c r="F9353" i="2"/>
  <c r="G9353" i="2"/>
  <c r="F9417" i="2"/>
  <c r="G9417" i="2"/>
  <c r="F9481" i="2"/>
  <c r="G9481" i="2"/>
  <c r="F9545" i="2"/>
  <c r="G9545" i="2"/>
  <c r="F9609" i="2"/>
  <c r="G9609" i="2"/>
  <c r="F9673" i="2"/>
  <c r="G9673" i="2"/>
  <c r="F9737" i="2"/>
  <c r="G9737" i="2"/>
  <c r="F6662" i="2"/>
  <c r="G6662" i="2"/>
  <c r="F6726" i="2"/>
  <c r="G6726" i="2"/>
  <c r="F6790" i="2"/>
  <c r="G6790" i="2"/>
  <c r="F6854" i="2"/>
  <c r="G6854" i="2"/>
  <c r="F6918" i="2"/>
  <c r="G6918" i="2"/>
  <c r="F6982" i="2"/>
  <c r="G6982" i="2"/>
  <c r="F7046" i="2"/>
  <c r="G7046" i="2"/>
  <c r="F7110" i="2"/>
  <c r="G7110" i="2"/>
  <c r="F7174" i="2"/>
  <c r="G7174" i="2"/>
  <c r="F7238" i="2"/>
  <c r="G7238" i="2"/>
  <c r="F7302" i="2"/>
  <c r="G7302" i="2"/>
  <c r="F7366" i="2"/>
  <c r="G7366" i="2"/>
  <c r="F7430" i="2"/>
  <c r="G7430" i="2"/>
  <c r="F7494" i="2"/>
  <c r="G7494" i="2"/>
  <c r="F7558" i="2"/>
  <c r="G7558" i="2"/>
  <c r="F7622" i="2"/>
  <c r="G7622" i="2"/>
  <c r="F7686" i="2"/>
  <c r="G7686" i="2"/>
  <c r="F7750" i="2"/>
  <c r="G7750" i="2"/>
  <c r="F7814" i="2"/>
  <c r="G7814" i="2"/>
  <c r="F7878" i="2"/>
  <c r="G7878" i="2"/>
  <c r="F7942" i="2"/>
  <c r="G7942" i="2"/>
  <c r="F8006" i="2"/>
  <c r="G8006" i="2"/>
  <c r="F9759" i="2"/>
  <c r="G9759" i="2"/>
  <c r="F9823" i="2"/>
  <c r="G9823" i="2"/>
  <c r="F9887" i="2"/>
  <c r="G9887" i="2"/>
  <c r="F9951" i="2"/>
  <c r="G9951" i="2"/>
  <c r="F9290" i="2"/>
  <c r="G9290" i="2"/>
  <c r="F9538" i="2"/>
  <c r="G9538" i="2"/>
  <c r="F9794" i="2"/>
  <c r="G9794" i="2"/>
  <c r="F9768" i="2"/>
  <c r="G9768" i="2"/>
  <c r="F9832" i="2"/>
  <c r="G9832" i="2"/>
  <c r="F9896" i="2"/>
  <c r="G9896" i="2"/>
  <c r="F9960" i="2"/>
  <c r="G9960" i="2"/>
  <c r="F9202" i="2"/>
  <c r="G9202" i="2"/>
  <c r="F9466" i="2"/>
  <c r="G9466" i="2"/>
  <c r="F9726" i="2"/>
  <c r="G9726" i="2"/>
  <c r="F9982" i="2"/>
  <c r="G9982" i="2"/>
  <c r="F9809" i="2"/>
  <c r="G9809" i="2"/>
  <c r="F9873" i="2"/>
  <c r="G9873" i="2"/>
  <c r="F9937" i="2"/>
  <c r="G9937" i="2"/>
  <c r="F9094" i="2"/>
  <c r="G9094" i="2"/>
  <c r="F9362" i="2"/>
  <c r="G9362" i="2"/>
  <c r="F9610" i="2"/>
  <c r="G9610" i="2"/>
  <c r="F9870" i="2"/>
  <c r="G9870" i="2"/>
  <c r="F8094" i="2"/>
  <c r="G8094" i="2"/>
  <c r="F8158" i="2"/>
  <c r="G8158" i="2"/>
  <c r="F8222" i="2"/>
  <c r="G8222" i="2"/>
  <c r="F8286" i="2"/>
  <c r="G8286" i="2"/>
  <c r="F8350" i="2"/>
  <c r="G8350" i="2"/>
  <c r="F8414" i="2"/>
  <c r="G8414" i="2"/>
  <c r="F8478" i="2"/>
  <c r="G8478" i="2"/>
  <c r="F8542" i="2"/>
  <c r="G8542" i="2"/>
  <c r="F8606" i="2"/>
  <c r="G8606" i="2"/>
  <c r="F8670" i="2"/>
  <c r="G8670" i="2"/>
  <c r="F8734" i="2"/>
  <c r="G8734" i="2"/>
  <c r="F8798" i="2"/>
  <c r="G8798" i="2"/>
  <c r="F8862" i="2"/>
  <c r="G8862" i="2"/>
  <c r="F8926" i="2"/>
  <c r="G8926" i="2"/>
  <c r="F8990" i="2"/>
  <c r="G8990" i="2"/>
  <c r="F9054" i="2"/>
  <c r="G9054" i="2"/>
  <c r="F9130" i="2"/>
  <c r="G9130" i="2"/>
  <c r="F9294" i="2"/>
  <c r="G9294" i="2"/>
  <c r="F9542" i="2"/>
  <c r="G9542" i="2"/>
  <c r="F9798" i="2"/>
  <c r="G9798" i="2"/>
  <c r="F4398" i="2"/>
  <c r="G4398" i="2"/>
  <c r="F6243" i="2"/>
  <c r="G6243" i="2"/>
  <c r="F5537" i="2"/>
  <c r="G5537" i="2"/>
  <c r="F5868" i="2"/>
  <c r="G5868" i="2"/>
  <c r="F4844" i="2"/>
  <c r="G4844" i="2"/>
  <c r="F5143" i="2"/>
  <c r="G5143" i="2"/>
  <c r="F4037" i="2"/>
  <c r="G4037" i="2"/>
  <c r="F4835" i="2"/>
  <c r="G4835" i="2"/>
  <c r="F3465" i="2"/>
  <c r="G3465" i="2"/>
  <c r="F3492" i="2"/>
  <c r="G3492" i="2"/>
  <c r="F3320" i="2"/>
  <c r="G3320" i="2"/>
  <c r="F2289" i="2"/>
  <c r="G2289" i="2"/>
  <c r="F2033" i="2"/>
  <c r="G2033" i="2"/>
  <c r="F1777" i="2"/>
  <c r="G1777" i="2"/>
  <c r="F1521" i="2"/>
  <c r="G1521" i="2"/>
  <c r="F1225" i="2"/>
  <c r="G1225" i="2"/>
  <c r="F2952" i="2"/>
  <c r="G2952" i="2"/>
  <c r="F2696" i="2"/>
  <c r="G2696" i="2"/>
  <c r="F3691" i="2"/>
  <c r="G3691" i="2"/>
  <c r="F3774" i="2"/>
  <c r="G3774" i="2"/>
  <c r="F3535" i="2"/>
  <c r="G3535" i="2"/>
  <c r="F3279" i="2"/>
  <c r="G3279" i="2"/>
  <c r="F3318" i="2"/>
  <c r="G3318" i="2"/>
  <c r="F3107" i="2"/>
  <c r="G3107" i="2"/>
  <c r="F3138" i="2"/>
  <c r="G3138" i="2"/>
  <c r="F2408" i="2"/>
  <c r="G2408" i="2"/>
  <c r="F2967" i="2"/>
  <c r="G2967" i="2"/>
  <c r="F2926" i="2"/>
  <c r="G2926" i="2"/>
  <c r="F2104" i="2"/>
  <c r="G2104" i="2"/>
  <c r="F2519" i="2"/>
  <c r="G2519" i="2"/>
  <c r="F2682" i="2"/>
  <c r="G2682" i="2"/>
  <c r="F1876" i="2"/>
  <c r="G1876" i="2"/>
  <c r="F2291" i="2"/>
  <c r="G2291" i="2"/>
  <c r="F2382" i="2"/>
  <c r="G2382" i="2"/>
  <c r="F2267" i="2"/>
  <c r="G2267" i="2"/>
  <c r="F2011" i="2"/>
  <c r="G2011" i="2"/>
  <c r="F2094" i="2"/>
  <c r="G2094" i="2"/>
  <c r="F1400" i="2"/>
  <c r="G1400" i="2"/>
  <c r="F1144" i="2"/>
  <c r="G1144" i="2"/>
  <c r="F1787" i="2"/>
  <c r="G1787" i="2"/>
  <c r="F1830" i="2"/>
  <c r="G1830" i="2"/>
  <c r="F1659" i="2"/>
  <c r="G1659" i="2"/>
  <c r="F1371" i="2"/>
  <c r="G1371" i="2"/>
  <c r="F1606" i="2"/>
  <c r="G1606" i="2"/>
  <c r="F1350" i="2"/>
  <c r="G1350" i="2"/>
  <c r="F1314" i="2"/>
  <c r="G1314" i="2"/>
  <c r="F6360" i="2"/>
  <c r="G6360" i="2"/>
  <c r="F5985" i="2"/>
  <c r="G5985" i="2"/>
  <c r="F4961" i="2"/>
  <c r="G4961" i="2"/>
  <c r="F5292" i="2"/>
  <c r="G5292" i="2"/>
  <c r="F5591" i="2"/>
  <c r="G5591" i="2"/>
  <c r="F4485" i="2"/>
  <c r="G4485" i="2"/>
  <c r="F4771" i="2"/>
  <c r="G4771" i="2"/>
  <c r="F3940" i="2"/>
  <c r="G3940" i="2"/>
  <c r="F2337" i="2"/>
  <c r="G2337" i="2"/>
  <c r="F1633" i="2"/>
  <c r="G1633" i="2"/>
  <c r="F1081" i="2"/>
  <c r="G1081" i="2"/>
  <c r="F2808" i="2"/>
  <c r="G2808" i="2"/>
  <c r="F3758" i="2"/>
  <c r="G3758" i="2"/>
  <c r="F3091" i="2"/>
  <c r="G3091" i="2"/>
  <c r="F3630" i="2"/>
  <c r="G3630" i="2"/>
  <c r="F2612" i="2"/>
  <c r="G2612" i="2"/>
  <c r="F3566" i="2"/>
  <c r="G3566" i="2"/>
  <c r="F3186" i="2"/>
  <c r="G3186" i="2"/>
  <c r="F2392" i="2"/>
  <c r="G2392" i="2"/>
  <c r="F3494" i="2"/>
  <c r="G3494" i="2"/>
  <c r="F2567" i="2"/>
  <c r="G2567" i="2"/>
  <c r="F2850" i="2"/>
  <c r="G2850" i="2"/>
  <c r="F2558" i="2"/>
  <c r="G2558" i="2"/>
  <c r="F2264" i="2"/>
  <c r="G2264" i="2"/>
  <c r="F2951" i="2"/>
  <c r="G2951" i="2"/>
  <c r="F1700" i="2"/>
  <c r="G1700" i="2"/>
  <c r="F2354" i="2"/>
  <c r="G2354" i="2"/>
  <c r="F2418" i="2"/>
  <c r="G2418" i="2"/>
  <c r="F2482" i="2"/>
  <c r="G2482" i="2"/>
  <c r="F2546" i="2"/>
  <c r="G2546" i="2"/>
  <c r="F2610" i="2"/>
  <c r="G2610" i="2"/>
  <c r="F2327" i="2"/>
  <c r="G2327" i="2"/>
  <c r="F2391" i="2"/>
  <c r="G2391" i="2"/>
  <c r="F1784" i="2"/>
  <c r="G1784" i="2"/>
  <c r="F1848" i="2"/>
  <c r="G1848" i="2"/>
  <c r="F1912" i="2"/>
  <c r="G1912" i="2"/>
  <c r="F1976" i="2"/>
  <c r="G1976" i="2"/>
  <c r="F2040" i="2"/>
  <c r="G2040" i="2"/>
  <c r="F2654" i="2"/>
  <c r="G2654" i="2"/>
  <c r="F2718" i="2"/>
  <c r="G2718" i="2"/>
  <c r="F2782" i="2"/>
  <c r="G2782" i="2"/>
  <c r="F2427" i="2"/>
  <c r="G2427" i="2"/>
  <c r="F2491" i="2"/>
  <c r="G2491" i="2"/>
  <c r="F2555" i="2"/>
  <c r="G2555" i="2"/>
  <c r="F2619" i="2"/>
  <c r="G2619" i="2"/>
  <c r="F2683" i="2"/>
  <c r="G2683" i="2"/>
  <c r="F2747" i="2"/>
  <c r="G2747" i="2"/>
  <c r="F2140" i="2"/>
  <c r="G2140" i="2"/>
  <c r="F2838" i="2"/>
  <c r="G2838" i="2"/>
  <c r="F2779" i="2"/>
  <c r="G2779" i="2"/>
  <c r="F2898" i="2"/>
  <c r="G2898" i="2"/>
  <c r="F2962" i="2"/>
  <c r="G2962" i="2"/>
  <c r="F2811" i="2"/>
  <c r="G2811" i="2"/>
  <c r="F2875" i="2"/>
  <c r="G2875" i="2"/>
  <c r="F2939" i="2"/>
  <c r="G2939" i="2"/>
  <c r="F3003" i="2"/>
  <c r="G3003" i="2"/>
  <c r="F2252" i="2"/>
  <c r="G2252" i="2"/>
  <c r="F2316" i="2"/>
  <c r="G2316" i="2"/>
  <c r="F2380" i="2"/>
  <c r="G2380" i="2"/>
  <c r="F2444" i="2"/>
  <c r="G2444" i="2"/>
  <c r="F2508" i="2"/>
  <c r="G2508" i="2"/>
  <c r="F2572" i="2"/>
  <c r="G2572" i="2"/>
  <c r="F3110" i="2"/>
  <c r="G3110" i="2"/>
  <c r="F3174" i="2"/>
  <c r="G3174" i="2"/>
  <c r="F2600" i="2"/>
  <c r="G2600" i="2"/>
  <c r="F3015" i="2"/>
  <c r="G3015" i="2"/>
  <c r="F3079" i="2"/>
  <c r="G3079" i="2"/>
  <c r="F3143" i="2"/>
  <c r="G3143" i="2"/>
  <c r="F3207" i="2"/>
  <c r="G3207" i="2"/>
  <c r="F3226" i="2"/>
  <c r="G3226" i="2"/>
  <c r="F3290" i="2"/>
  <c r="G3290" i="2"/>
  <c r="F3354" i="2"/>
  <c r="G3354" i="2"/>
  <c r="F3418" i="2"/>
  <c r="G3418" i="2"/>
  <c r="F3482" i="2"/>
  <c r="G3482" i="2"/>
  <c r="F3546" i="2"/>
  <c r="G3546" i="2"/>
  <c r="F3315" i="2"/>
  <c r="G3315" i="2"/>
  <c r="F3379" i="2"/>
  <c r="G3379" i="2"/>
  <c r="F3443" i="2"/>
  <c r="G3443" i="2"/>
  <c r="F3507" i="2"/>
  <c r="G3507" i="2"/>
  <c r="F3554" i="2"/>
  <c r="G3554" i="2"/>
  <c r="F3618" i="2"/>
  <c r="G3618" i="2"/>
  <c r="F3682" i="2"/>
  <c r="G3682" i="2"/>
  <c r="F3746" i="2"/>
  <c r="G3746" i="2"/>
  <c r="F3810" i="2"/>
  <c r="G3810" i="2"/>
  <c r="F3874" i="2"/>
  <c r="G3874" i="2"/>
  <c r="F3599" i="2"/>
  <c r="G3599" i="2"/>
  <c r="F3663" i="2"/>
  <c r="G3663" i="2"/>
  <c r="F3727" i="2"/>
  <c r="G3727" i="2"/>
  <c r="F3791" i="2"/>
  <c r="G3791" i="2"/>
  <c r="F3855" i="2"/>
  <c r="G3855" i="2"/>
  <c r="F2668" i="2"/>
  <c r="G2668" i="2"/>
  <c r="F2732" i="2"/>
  <c r="G2732" i="2"/>
  <c r="F2796" i="2"/>
  <c r="G2796" i="2"/>
  <c r="F2860" i="2"/>
  <c r="G2860" i="2"/>
  <c r="F2924" i="2"/>
  <c r="G2924" i="2"/>
  <c r="F1005" i="2"/>
  <c r="G1005" i="2"/>
  <c r="F1069" i="2"/>
  <c r="G1069" i="2"/>
  <c r="F1133" i="2"/>
  <c r="G1133" i="2"/>
  <c r="F1197" i="2"/>
  <c r="G1197" i="2"/>
  <c r="F1261" i="2"/>
  <c r="G1261" i="2"/>
  <c r="F1325" i="2"/>
  <c r="G1325" i="2"/>
  <c r="F1397" i="2"/>
  <c r="G1397" i="2"/>
  <c r="F1461" i="2"/>
  <c r="G1461" i="2"/>
  <c r="F1525" i="2"/>
  <c r="G1525" i="2"/>
  <c r="F1589" i="2"/>
  <c r="G1589" i="2"/>
  <c r="F1653" i="2"/>
  <c r="G1653" i="2"/>
  <c r="F1717" i="2"/>
  <c r="G1717" i="2"/>
  <c r="F1781" i="2"/>
  <c r="G1781" i="2"/>
  <c r="F1845" i="2"/>
  <c r="G1845" i="2"/>
  <c r="F1909" i="2"/>
  <c r="G1909" i="2"/>
  <c r="F1973" i="2"/>
  <c r="G1973" i="2"/>
  <c r="F2037" i="2"/>
  <c r="G2037" i="2"/>
  <c r="F2101" i="2"/>
  <c r="G2101" i="2"/>
  <c r="F2165" i="2"/>
  <c r="G2165" i="2"/>
  <c r="F2229" i="2"/>
  <c r="G2229" i="2"/>
  <c r="F2293" i="2"/>
  <c r="G2293" i="2"/>
  <c r="F2988" i="2"/>
  <c r="G2988" i="2"/>
  <c r="F3052" i="2"/>
  <c r="G3052" i="2"/>
  <c r="F3124" i="2"/>
  <c r="G3124" i="2"/>
  <c r="F2365" i="2"/>
  <c r="G2365" i="2"/>
  <c r="F2621" i="2"/>
  <c r="G2621" i="2"/>
  <c r="F2877" i="2"/>
  <c r="G2877" i="2"/>
  <c r="F4087" i="2"/>
  <c r="G4087" i="2"/>
  <c r="F3508" i="2"/>
  <c r="G3508" i="2"/>
  <c r="F3764" i="2"/>
  <c r="G3764" i="2"/>
  <c r="F2969" i="2"/>
  <c r="G2969" i="2"/>
  <c r="F3225" i="2"/>
  <c r="G3225" i="2"/>
  <c r="F3481" i="2"/>
  <c r="G3481" i="2"/>
  <c r="F3737" i="2"/>
  <c r="G3737" i="2"/>
  <c r="F4339" i="2"/>
  <c r="G4339" i="2"/>
  <c r="F4595" i="2"/>
  <c r="G4595" i="2"/>
  <c r="F4016" i="2"/>
  <c r="G4016" i="2"/>
  <c r="F4272" i="2"/>
  <c r="G4272" i="2"/>
  <c r="F4528" i="2"/>
  <c r="G4528" i="2"/>
  <c r="F4784" i="2"/>
  <c r="G4784" i="2"/>
  <c r="F4053" i="2"/>
  <c r="G4053" i="2"/>
  <c r="F4309" i="2"/>
  <c r="G4309" i="2"/>
  <c r="F4565" i="2"/>
  <c r="G4565" i="2"/>
  <c r="F4903" i="2"/>
  <c r="G4903" i="2"/>
  <c r="F5159" i="2"/>
  <c r="G5159" i="2"/>
  <c r="F5415" i="2"/>
  <c r="G5415" i="2"/>
  <c r="F5671" i="2"/>
  <c r="G5671" i="2"/>
  <c r="F5927" i="2"/>
  <c r="G5927" i="2"/>
  <c r="F4860" i="2"/>
  <c r="G4860" i="2"/>
  <c r="F5116" i="2"/>
  <c r="G5116" i="2"/>
  <c r="F5372" i="2"/>
  <c r="G5372" i="2"/>
  <c r="F5628" i="2"/>
  <c r="G5628" i="2"/>
  <c r="F5884" i="2"/>
  <c r="G5884" i="2"/>
  <c r="F4785" i="2"/>
  <c r="G4785" i="2"/>
  <c r="F5041" i="2"/>
  <c r="G5041" i="2"/>
  <c r="F5297" i="2"/>
  <c r="G5297" i="2"/>
  <c r="F5553" i="2"/>
  <c r="G5553" i="2"/>
  <c r="F5809" i="2"/>
  <c r="G5809" i="2"/>
  <c r="F6065" i="2"/>
  <c r="G6065" i="2"/>
  <c r="F4106" i="2"/>
  <c r="G4106" i="2"/>
  <c r="F6259" i="2"/>
  <c r="G6259" i="2"/>
  <c r="F6184" i="2"/>
  <c r="G6184" i="2"/>
  <c r="F6440" i="2"/>
  <c r="G6440" i="2"/>
  <c r="F6373" i="2"/>
  <c r="G6373" i="2"/>
  <c r="F4414" i="2"/>
  <c r="G4414" i="2"/>
  <c r="F6671" i="2"/>
  <c r="G6671" i="2"/>
  <c r="F1427" i="2"/>
  <c r="G1427" i="2"/>
  <c r="F1491" i="2"/>
  <c r="G1491" i="2"/>
  <c r="F1555" i="2"/>
  <c r="G1555" i="2"/>
  <c r="F1619" i="2"/>
  <c r="G1619" i="2"/>
  <c r="F1683" i="2"/>
  <c r="G1683" i="2"/>
  <c r="F1662" i="2"/>
  <c r="G1662" i="2"/>
  <c r="F1726" i="2"/>
  <c r="G1726" i="2"/>
  <c r="F1790" i="2"/>
  <c r="G1790" i="2"/>
  <c r="F1854" i="2"/>
  <c r="G1854" i="2"/>
  <c r="F1918" i="2"/>
  <c r="G1918" i="2"/>
  <c r="F1982" i="2"/>
  <c r="G1982" i="2"/>
  <c r="F1747" i="2"/>
  <c r="G1747" i="2"/>
  <c r="F1811" i="2"/>
  <c r="G1811" i="2"/>
  <c r="F1875" i="2"/>
  <c r="G1875" i="2"/>
  <c r="F1939" i="2"/>
  <c r="G1939" i="2"/>
  <c r="F1104" i="2"/>
  <c r="G1104" i="2"/>
  <c r="F1168" i="2"/>
  <c r="G1168" i="2"/>
  <c r="F1232" i="2"/>
  <c r="G1232" i="2"/>
  <c r="F1296" i="2"/>
  <c r="G1296" i="2"/>
  <c r="F1360" i="2"/>
  <c r="G1360" i="2"/>
  <c r="F1424" i="2"/>
  <c r="G1424" i="2"/>
  <c r="F1488" i="2"/>
  <c r="G1488" i="2"/>
  <c r="F1552" i="2"/>
  <c r="G1552" i="2"/>
  <c r="F2054" i="2"/>
  <c r="G2054" i="2"/>
  <c r="F2118" i="2"/>
  <c r="G2118" i="2"/>
  <c r="F2182" i="2"/>
  <c r="G2182" i="2"/>
  <c r="F2246" i="2"/>
  <c r="G2246" i="2"/>
  <c r="F2310" i="2"/>
  <c r="G2310" i="2"/>
  <c r="F2035" i="2"/>
  <c r="G2035" i="2"/>
  <c r="F2099" i="2"/>
  <c r="G2099" i="2"/>
  <c r="F2163" i="2"/>
  <c r="G2163" i="2"/>
  <c r="F2227" i="2"/>
  <c r="G2227" i="2"/>
  <c r="F1560" i="2"/>
  <c r="G1560" i="2"/>
  <c r="F1624" i="2"/>
  <c r="G1624" i="2"/>
  <c r="F1688" i="2"/>
  <c r="G1688" i="2"/>
  <c r="F2342" i="2"/>
  <c r="G2342" i="2"/>
  <c r="F2406" i="2"/>
  <c r="G2406" i="2"/>
  <c r="F2470" i="2"/>
  <c r="G2470" i="2"/>
  <c r="F2534" i="2"/>
  <c r="G2534" i="2"/>
  <c r="F2598" i="2"/>
  <c r="G2598" i="2"/>
  <c r="F2315" i="2"/>
  <c r="G2315" i="2"/>
  <c r="F2379" i="2"/>
  <c r="G2379" i="2"/>
  <c r="F1772" i="2"/>
  <c r="G1772" i="2"/>
  <c r="F1836" i="2"/>
  <c r="G1836" i="2"/>
  <c r="F1900" i="2"/>
  <c r="G1900" i="2"/>
  <c r="F1964" i="2"/>
  <c r="G1964" i="2"/>
  <c r="F2028" i="2"/>
  <c r="G2028" i="2"/>
  <c r="F2642" i="2"/>
  <c r="G2642" i="2"/>
  <c r="F2706" i="2"/>
  <c r="G2706" i="2"/>
  <c r="F2770" i="2"/>
  <c r="G2770" i="2"/>
  <c r="F2834" i="2"/>
  <c r="G2834" i="2"/>
  <c r="F2479" i="2"/>
  <c r="G2479" i="2"/>
  <c r="F2543" i="2"/>
  <c r="G2543" i="2"/>
  <c r="F2607" i="2"/>
  <c r="G2607" i="2"/>
  <c r="F2671" i="2"/>
  <c r="G2671" i="2"/>
  <c r="F2735" i="2"/>
  <c r="G2735" i="2"/>
  <c r="F2128" i="2"/>
  <c r="G2128" i="2"/>
  <c r="F2192" i="2"/>
  <c r="G2192" i="2"/>
  <c r="F2767" i="2"/>
  <c r="G2767" i="2"/>
  <c r="F2886" i="2"/>
  <c r="G2886" i="2"/>
  <c r="F2950" i="2"/>
  <c r="G2950" i="2"/>
  <c r="F2799" i="2"/>
  <c r="G2799" i="2"/>
  <c r="F2863" i="2"/>
  <c r="G2863" i="2"/>
  <c r="F2927" i="2"/>
  <c r="G2927" i="2"/>
  <c r="F2991" i="2"/>
  <c r="G2991" i="2"/>
  <c r="F2240" i="2"/>
  <c r="G2240" i="2"/>
  <c r="F2304" i="2"/>
  <c r="G2304" i="2"/>
  <c r="F2368" i="2"/>
  <c r="G2368" i="2"/>
  <c r="F2432" i="2"/>
  <c r="G2432" i="2"/>
  <c r="F2496" i="2"/>
  <c r="G2496" i="2"/>
  <c r="F2560" i="2"/>
  <c r="G2560" i="2"/>
  <c r="F3098" i="2"/>
  <c r="G3098" i="2"/>
  <c r="F3162" i="2"/>
  <c r="G3162" i="2"/>
  <c r="F2588" i="2"/>
  <c r="G2588" i="2"/>
  <c r="F2652" i="2"/>
  <c r="G2652" i="2"/>
  <c r="F3067" i="2"/>
  <c r="G3067" i="2"/>
  <c r="F3131" i="2"/>
  <c r="G3131" i="2"/>
  <c r="F3195" i="2"/>
  <c r="G3195" i="2"/>
  <c r="F3214" i="2"/>
  <c r="G3214" i="2"/>
  <c r="F3278" i="2"/>
  <c r="G3278" i="2"/>
  <c r="F3342" i="2"/>
  <c r="G3342" i="2"/>
  <c r="F3406" i="2"/>
  <c r="G3406" i="2"/>
  <c r="F3470" i="2"/>
  <c r="G3470" i="2"/>
  <c r="F3534" i="2"/>
  <c r="G3534" i="2"/>
  <c r="F3303" i="2"/>
  <c r="G3303" i="2"/>
  <c r="F3367" i="2"/>
  <c r="G3367" i="2"/>
  <c r="F3431" i="2"/>
  <c r="G3431" i="2"/>
  <c r="F3495" i="2"/>
  <c r="G3495" i="2"/>
  <c r="F3559" i="2"/>
  <c r="G3559" i="2"/>
  <c r="F3606" i="2"/>
  <c r="G3606" i="2"/>
  <c r="F3670" i="2"/>
  <c r="G3670" i="2"/>
  <c r="F3734" i="2"/>
  <c r="G3734" i="2"/>
  <c r="F3798" i="2"/>
  <c r="G3798" i="2"/>
  <c r="F3862" i="2"/>
  <c r="G3862" i="2"/>
  <c r="F3587" i="2"/>
  <c r="G3587" i="2"/>
  <c r="F3651" i="2"/>
  <c r="G3651" i="2"/>
  <c r="F3715" i="2"/>
  <c r="G3715" i="2"/>
  <c r="F3779" i="2"/>
  <c r="G3779" i="2"/>
  <c r="F3843" i="2"/>
  <c r="G3843" i="2"/>
  <c r="F3907" i="2"/>
  <c r="G3907" i="2"/>
  <c r="F2720" i="2"/>
  <c r="G2720" i="2"/>
  <c r="F2784" i="2"/>
  <c r="G2784" i="2"/>
  <c r="F2848" i="2"/>
  <c r="G2848" i="2"/>
  <c r="F2912" i="2"/>
  <c r="G2912" i="2"/>
  <c r="F2976" i="2"/>
  <c r="G2976" i="2"/>
  <c r="F1057" i="2"/>
  <c r="G1057" i="2"/>
  <c r="F1121" i="2"/>
  <c r="G1121" i="2"/>
  <c r="F1185" i="2"/>
  <c r="G1185" i="2"/>
  <c r="F1249" i="2"/>
  <c r="G1249" i="2"/>
  <c r="F1313" i="2"/>
  <c r="G1313" i="2"/>
  <c r="F1369" i="2"/>
  <c r="G1369" i="2"/>
  <c r="F1433" i="2"/>
  <c r="G1433" i="2"/>
  <c r="F1497" i="2"/>
  <c r="G1497" i="2"/>
  <c r="F1561" i="2"/>
  <c r="G1561" i="2"/>
  <c r="F1625" i="2"/>
  <c r="G1625" i="2"/>
  <c r="F1689" i="2"/>
  <c r="G1689" i="2"/>
  <c r="F1753" i="2"/>
  <c r="G1753" i="2"/>
  <c r="F1817" i="2"/>
  <c r="G1817" i="2"/>
  <c r="F1881" i="2"/>
  <c r="G1881" i="2"/>
  <c r="F1945" i="2"/>
  <c r="G1945" i="2"/>
  <c r="F2009" i="2"/>
  <c r="G2009" i="2"/>
  <c r="F2073" i="2"/>
  <c r="G2073" i="2"/>
  <c r="F2137" i="2"/>
  <c r="G2137" i="2"/>
  <c r="F2201" i="2"/>
  <c r="G2201" i="2"/>
  <c r="F2265" i="2"/>
  <c r="G2265" i="2"/>
  <c r="F2329" i="2"/>
  <c r="G2329" i="2"/>
  <c r="F3024" i="2"/>
  <c r="G3024" i="2"/>
  <c r="F3088" i="2"/>
  <c r="G3088" i="2"/>
  <c r="F3224" i="2"/>
  <c r="G3224" i="2"/>
  <c r="F2509" i="2"/>
  <c r="G2509" i="2"/>
  <c r="F2765" i="2"/>
  <c r="G2765" i="2"/>
  <c r="F3975" i="2"/>
  <c r="G3975" i="2"/>
  <c r="F3396" i="2"/>
  <c r="G3396" i="2"/>
  <c r="F3652" i="2"/>
  <c r="G3652" i="2"/>
  <c r="F3908" i="2"/>
  <c r="G3908" i="2"/>
  <c r="F3113" i="2"/>
  <c r="G3113" i="2"/>
  <c r="F3369" i="2"/>
  <c r="G3369" i="2"/>
  <c r="F3625" i="2"/>
  <c r="G3625" i="2"/>
  <c r="F4227" i="2"/>
  <c r="G4227" i="2"/>
  <c r="F4483" i="2"/>
  <c r="G4483" i="2"/>
  <c r="F4739" i="2"/>
  <c r="G4739" i="2"/>
  <c r="F4160" i="2"/>
  <c r="G4160" i="2"/>
  <c r="F4416" i="2"/>
  <c r="G4416" i="2"/>
  <c r="F4672" i="2"/>
  <c r="G4672" i="2"/>
  <c r="F3941" i="2"/>
  <c r="G3941" i="2"/>
  <c r="F4197" i="2"/>
  <c r="G4197" i="2"/>
  <c r="F4453" i="2"/>
  <c r="G4453" i="2"/>
  <c r="F4709" i="2"/>
  <c r="G4709" i="2"/>
  <c r="F5047" i="2"/>
  <c r="G5047" i="2"/>
  <c r="F5303" i="2"/>
  <c r="G5303" i="2"/>
  <c r="F5559" i="2"/>
  <c r="G5559" i="2"/>
  <c r="F5815" i="2"/>
  <c r="G5815" i="2"/>
  <c r="F6071" i="2"/>
  <c r="G6071" i="2"/>
  <c r="F5004" i="2"/>
  <c r="G5004" i="2"/>
  <c r="F5260" i="2"/>
  <c r="G5260" i="2"/>
  <c r="F5516" i="2"/>
  <c r="G5516" i="2"/>
  <c r="F5772" i="2"/>
  <c r="G5772" i="2"/>
  <c r="F6028" i="2"/>
  <c r="G6028" i="2"/>
  <c r="F4929" i="2"/>
  <c r="G4929" i="2"/>
  <c r="F5185" i="2"/>
  <c r="G5185" i="2"/>
  <c r="F5441" i="2"/>
  <c r="G5441" i="2"/>
  <c r="F5697" i="2"/>
  <c r="G5697" i="2"/>
  <c r="F5953" i="2"/>
  <c r="G5953" i="2"/>
  <c r="F3994" i="2"/>
  <c r="G3994" i="2"/>
  <c r="F6147" i="2"/>
  <c r="G6147" i="2"/>
  <c r="F6403" i="2"/>
  <c r="G6403" i="2"/>
  <c r="F6328" i="2"/>
  <c r="G6328" i="2"/>
  <c r="F6261" i="2"/>
  <c r="G6261" i="2"/>
  <c r="F4302" i="2"/>
  <c r="G4302" i="2"/>
  <c r="F6447" i="2"/>
  <c r="G6447" i="2"/>
  <c r="F6536" i="2"/>
  <c r="G6536" i="2"/>
  <c r="F1463" i="2"/>
  <c r="G1463" i="2"/>
  <c r="F1527" i="2"/>
  <c r="G1527" i="2"/>
  <c r="F1591" i="2"/>
  <c r="G1591" i="2"/>
  <c r="F1655" i="2"/>
  <c r="G1655" i="2"/>
  <c r="F1076" i="2"/>
  <c r="G1076" i="2"/>
  <c r="F1698" i="2"/>
  <c r="G1698" i="2"/>
  <c r="F1762" i="2"/>
  <c r="G1762" i="2"/>
  <c r="F1826" i="2"/>
  <c r="G1826" i="2"/>
  <c r="F1890" i="2"/>
  <c r="G1890" i="2"/>
  <c r="F1954" i="2"/>
  <c r="G1954" i="2"/>
  <c r="F1719" i="2"/>
  <c r="G1719" i="2"/>
  <c r="F1783" i="2"/>
  <c r="G1783" i="2"/>
  <c r="F1847" i="2"/>
  <c r="G1847" i="2"/>
  <c r="F1911" i="2"/>
  <c r="G1911" i="2"/>
  <c r="F1975" i="2"/>
  <c r="G1975" i="2"/>
  <c r="F1140" i="2"/>
  <c r="G1140" i="2"/>
  <c r="F1204" i="2"/>
  <c r="G1204" i="2"/>
  <c r="F1268" i="2"/>
  <c r="G1268" i="2"/>
  <c r="F1332" i="2"/>
  <c r="G1332" i="2"/>
  <c r="F1396" i="2"/>
  <c r="G1396" i="2"/>
  <c r="F1460" i="2"/>
  <c r="G1460" i="2"/>
  <c r="F1524" i="2"/>
  <c r="G1524" i="2"/>
  <c r="F2026" i="2"/>
  <c r="G2026" i="2"/>
  <c r="F2090" i="2"/>
  <c r="G2090" i="2"/>
  <c r="F2154" i="2"/>
  <c r="G2154" i="2"/>
  <c r="F2218" i="2"/>
  <c r="G2218" i="2"/>
  <c r="F2282" i="2"/>
  <c r="G2282" i="2"/>
  <c r="F2007" i="2"/>
  <c r="G2007" i="2"/>
  <c r="F2071" i="2"/>
  <c r="G2071" i="2"/>
  <c r="F2135" i="2"/>
  <c r="G2135" i="2"/>
  <c r="F2199" i="2"/>
  <c r="G2199" i="2"/>
  <c r="F2263" i="2"/>
  <c r="G2263" i="2"/>
  <c r="F1596" i="2"/>
  <c r="G1596" i="2"/>
  <c r="F1660" i="2"/>
  <c r="G1660" i="2"/>
  <c r="F1724" i="2"/>
  <c r="G1724" i="2"/>
  <c r="F2378" i="2"/>
  <c r="G2378" i="2"/>
  <c r="F2442" i="2"/>
  <c r="G2442" i="2"/>
  <c r="F2506" i="2"/>
  <c r="G2506" i="2"/>
  <c r="F2570" i="2"/>
  <c r="G2570" i="2"/>
  <c r="F2634" i="2"/>
  <c r="G2634" i="2"/>
  <c r="F2351" i="2"/>
  <c r="G2351" i="2"/>
  <c r="F2415" i="2"/>
  <c r="G2415" i="2"/>
  <c r="F1808" i="2"/>
  <c r="G1808" i="2"/>
  <c r="F1872" i="2"/>
  <c r="G1872" i="2"/>
  <c r="F1936" i="2"/>
  <c r="G1936" i="2"/>
  <c r="F2000" i="2"/>
  <c r="G2000" i="2"/>
  <c r="F2064" i="2"/>
  <c r="G2064" i="2"/>
  <c r="F2678" i="2"/>
  <c r="G2678" i="2"/>
  <c r="F2742" i="2"/>
  <c r="G2742" i="2"/>
  <c r="F2806" i="2"/>
  <c r="G2806" i="2"/>
  <c r="F2451" i="2"/>
  <c r="G2451" i="2"/>
  <c r="F2515" i="2"/>
  <c r="G2515" i="2"/>
  <c r="F2579" i="2"/>
  <c r="G2579" i="2"/>
  <c r="F2643" i="2"/>
  <c r="G2643" i="2"/>
  <c r="F2707" i="2"/>
  <c r="G2707" i="2"/>
  <c r="F2100" i="2"/>
  <c r="G2100" i="2"/>
  <c r="F2164" i="2"/>
  <c r="G2164" i="2"/>
  <c r="F2862" i="2"/>
  <c r="G2862" i="2"/>
  <c r="F2212" i="2"/>
  <c r="G2212" i="2"/>
  <c r="F2922" i="2"/>
  <c r="G2922" i="2"/>
  <c r="F2986" i="2"/>
  <c r="G2986" i="2"/>
  <c r="F2835" i="2"/>
  <c r="G2835" i="2"/>
  <c r="F2899" i="2"/>
  <c r="G2899" i="2"/>
  <c r="F2963" i="2"/>
  <c r="G2963" i="2"/>
  <c r="F3026" i="2"/>
  <c r="G3026" i="2"/>
  <c r="F2276" i="2"/>
  <c r="G2276" i="2"/>
  <c r="F2340" i="2"/>
  <c r="G2340" i="2"/>
  <c r="F2404" i="2"/>
  <c r="G2404" i="2"/>
  <c r="F2468" i="2"/>
  <c r="G2468" i="2"/>
  <c r="F2532" i="2"/>
  <c r="G2532" i="2"/>
  <c r="F3070" i="2"/>
  <c r="G3070" i="2"/>
  <c r="F3134" i="2"/>
  <c r="G3134" i="2"/>
  <c r="F3198" i="2"/>
  <c r="G3198" i="2"/>
  <c r="F2624" i="2"/>
  <c r="G2624" i="2"/>
  <c r="F3039" i="2"/>
  <c r="G3039" i="2"/>
  <c r="F3103" i="2"/>
  <c r="G3103" i="2"/>
  <c r="F3167" i="2"/>
  <c r="G3167" i="2"/>
  <c r="F3231" i="2"/>
  <c r="G3231" i="2"/>
  <c r="F3250" i="2"/>
  <c r="G3250" i="2"/>
  <c r="F3314" i="2"/>
  <c r="G3314" i="2"/>
  <c r="F3378" i="2"/>
  <c r="G3378" i="2"/>
  <c r="F3442" i="2"/>
  <c r="G3442" i="2"/>
  <c r="F3506" i="2"/>
  <c r="G3506" i="2"/>
  <c r="F3275" i="2"/>
  <c r="G3275" i="2"/>
  <c r="F3339" i="2"/>
  <c r="G3339" i="2"/>
  <c r="F3403" i="2"/>
  <c r="G3403" i="2"/>
  <c r="F3467" i="2"/>
  <c r="G3467" i="2"/>
  <c r="F3531" i="2"/>
  <c r="G3531" i="2"/>
  <c r="F3578" i="2"/>
  <c r="G3578" i="2"/>
  <c r="F3642" i="2"/>
  <c r="G3642" i="2"/>
  <c r="F3706" i="2"/>
  <c r="G3706" i="2"/>
  <c r="F3770" i="2"/>
  <c r="G3770" i="2"/>
  <c r="F3834" i="2"/>
  <c r="G3834" i="2"/>
  <c r="F3898" i="2"/>
  <c r="G3898" i="2"/>
  <c r="F3623" i="2"/>
  <c r="G3623" i="2"/>
  <c r="F3687" i="2"/>
  <c r="G3687" i="2"/>
  <c r="F3751" i="2"/>
  <c r="G3751" i="2"/>
  <c r="F3815" i="2"/>
  <c r="G3815" i="2"/>
  <c r="F3879" i="2"/>
  <c r="G3879" i="2"/>
  <c r="F2692" i="2"/>
  <c r="G2692" i="2"/>
  <c r="F2756" i="2"/>
  <c r="G2756" i="2"/>
  <c r="F2820" i="2"/>
  <c r="G2820" i="2"/>
  <c r="F2884" i="2"/>
  <c r="G2884" i="2"/>
  <c r="F2948" i="2"/>
  <c r="G2948" i="2"/>
  <c r="F1029" i="2"/>
  <c r="G1029" i="2"/>
  <c r="F1093" i="2"/>
  <c r="G1093" i="2"/>
  <c r="F1157" i="2"/>
  <c r="G1157" i="2"/>
  <c r="F1221" i="2"/>
  <c r="G1221" i="2"/>
  <c r="F1285" i="2"/>
  <c r="G1285" i="2"/>
  <c r="F1341" i="2"/>
  <c r="G1341" i="2"/>
  <c r="F1405" i="2"/>
  <c r="G1405" i="2"/>
  <c r="F1469" i="2"/>
  <c r="G1469" i="2"/>
  <c r="F1533" i="2"/>
  <c r="G1533" i="2"/>
  <c r="F1597" i="2"/>
  <c r="G1597" i="2"/>
  <c r="F1661" i="2"/>
  <c r="G1661" i="2"/>
  <c r="F1725" i="2"/>
  <c r="G1725" i="2"/>
  <c r="F1789" i="2"/>
  <c r="G1789" i="2"/>
  <c r="F1853" i="2"/>
  <c r="G1853" i="2"/>
  <c r="F1917" i="2"/>
  <c r="G1917" i="2"/>
  <c r="F1981" i="2"/>
  <c r="G1981" i="2"/>
  <c r="F2045" i="2"/>
  <c r="G2045" i="2"/>
  <c r="F2109" i="2"/>
  <c r="G2109" i="2"/>
  <c r="F2173" i="2"/>
  <c r="G2173" i="2"/>
  <c r="F2237" i="2"/>
  <c r="G2237" i="2"/>
  <c r="F2301" i="2"/>
  <c r="G2301" i="2"/>
  <c r="F2996" i="2"/>
  <c r="G2996" i="2"/>
  <c r="F3060" i="2"/>
  <c r="G3060" i="2"/>
  <c r="F3136" i="2"/>
  <c r="G3136" i="2"/>
  <c r="F2397" i="2"/>
  <c r="G2397" i="2"/>
  <c r="F2653" i="2"/>
  <c r="G2653" i="2"/>
  <c r="F2909" i="2"/>
  <c r="G2909" i="2"/>
  <c r="F4119" i="2"/>
  <c r="G4119" i="2"/>
  <c r="F3540" i="2"/>
  <c r="G3540" i="2"/>
  <c r="F3796" i="2"/>
  <c r="G3796" i="2"/>
  <c r="F3001" i="2"/>
  <c r="G3001" i="2"/>
  <c r="F3257" i="2"/>
  <c r="G3257" i="2"/>
  <c r="F3513" i="2"/>
  <c r="G3513" i="2"/>
  <c r="F3769" i="2"/>
  <c r="G3769" i="2"/>
  <c r="F4371" i="2"/>
  <c r="G4371" i="2"/>
  <c r="F4627" i="2"/>
  <c r="G4627" i="2"/>
  <c r="F4048" i="2"/>
  <c r="G4048" i="2"/>
  <c r="F4304" i="2"/>
  <c r="G4304" i="2"/>
  <c r="F4560" i="2"/>
  <c r="G4560" i="2"/>
  <c r="F3829" i="2"/>
  <c r="G3829" i="2"/>
  <c r="F4085" i="2"/>
  <c r="G4085" i="2"/>
  <c r="F4341" i="2"/>
  <c r="G4341" i="2"/>
  <c r="F4597" i="2"/>
  <c r="G4597" i="2"/>
  <c r="F4935" i="2"/>
  <c r="G4935" i="2"/>
  <c r="F5191" i="2"/>
  <c r="G5191" i="2"/>
  <c r="F5447" i="2"/>
  <c r="G5447" i="2"/>
  <c r="F5703" i="2"/>
  <c r="G5703" i="2"/>
  <c r="F5959" i="2"/>
  <c r="G5959" i="2"/>
  <c r="F4892" i="2"/>
  <c r="G4892" i="2"/>
  <c r="F5148" i="2"/>
  <c r="G5148" i="2"/>
  <c r="F5404" i="2"/>
  <c r="G5404" i="2"/>
  <c r="F5660" i="2"/>
  <c r="G5660" i="2"/>
  <c r="F5916" i="2"/>
  <c r="G5916" i="2"/>
  <c r="F4817" i="2"/>
  <c r="G4817" i="2"/>
  <c r="F5073" i="2"/>
  <c r="G5073" i="2"/>
  <c r="F5329" i="2"/>
  <c r="G5329" i="2"/>
  <c r="F5585" i="2"/>
  <c r="G5585" i="2"/>
  <c r="F5841" i="2"/>
  <c r="G5841" i="2"/>
  <c r="F6097" i="2"/>
  <c r="G6097" i="2"/>
  <c r="F4138" i="2"/>
  <c r="G4138" i="2"/>
  <c r="F6291" i="2"/>
  <c r="G6291" i="2"/>
  <c r="F6216" i="2"/>
  <c r="G6216" i="2"/>
  <c r="F6149" i="2"/>
  <c r="G6149" i="2"/>
  <c r="F6405" i="2"/>
  <c r="G6405" i="2"/>
  <c r="F4446" i="2"/>
  <c r="G4446" i="2"/>
  <c r="F6751" i="2"/>
  <c r="G6751" i="2"/>
  <c r="F3116" i="2"/>
  <c r="G3116" i="2"/>
  <c r="F3180" i="2"/>
  <c r="G3180" i="2"/>
  <c r="F3244" i="2"/>
  <c r="G3244" i="2"/>
  <c r="F3308" i="2"/>
  <c r="G3308" i="2"/>
  <c r="F2401" i="2"/>
  <c r="G2401" i="2"/>
  <c r="F2465" i="2"/>
  <c r="G2465" i="2"/>
  <c r="F2529" i="2"/>
  <c r="G2529" i="2"/>
  <c r="F2593" i="2"/>
  <c r="G2593" i="2"/>
  <c r="F2657" i="2"/>
  <c r="G2657" i="2"/>
  <c r="F2721" i="2"/>
  <c r="G2721" i="2"/>
  <c r="F2785" i="2"/>
  <c r="G2785" i="2"/>
  <c r="F2849" i="2"/>
  <c r="G2849" i="2"/>
  <c r="F2913" i="2"/>
  <c r="G2913" i="2"/>
  <c r="F3931" i="2"/>
  <c r="G3931" i="2"/>
  <c r="F3995" i="2"/>
  <c r="G3995" i="2"/>
  <c r="F4059" i="2"/>
  <c r="G4059" i="2"/>
  <c r="F4123" i="2"/>
  <c r="G4123" i="2"/>
  <c r="F3352" i="2"/>
  <c r="G3352" i="2"/>
  <c r="F3416" i="2"/>
  <c r="G3416" i="2"/>
  <c r="F3480" i="2"/>
  <c r="G3480" i="2"/>
  <c r="F3544" i="2"/>
  <c r="G3544" i="2"/>
  <c r="F3608" i="2"/>
  <c r="G3608" i="2"/>
  <c r="F3672" i="2"/>
  <c r="G3672" i="2"/>
  <c r="F3736" i="2"/>
  <c r="G3736" i="2"/>
  <c r="F3800" i="2"/>
  <c r="G3800" i="2"/>
  <c r="F3864" i="2"/>
  <c r="G3864" i="2"/>
  <c r="F3928" i="2"/>
  <c r="G3928" i="2"/>
  <c r="F3992" i="2"/>
  <c r="G3992" i="2"/>
  <c r="F3005" i="2"/>
  <c r="G3005" i="2"/>
  <c r="F3069" i="2"/>
  <c r="G3069" i="2"/>
  <c r="F3133" i="2"/>
  <c r="G3133" i="2"/>
  <c r="F3197" i="2"/>
  <c r="G3197" i="2"/>
  <c r="F3261" i="2"/>
  <c r="G3261" i="2"/>
  <c r="F3325" i="2"/>
  <c r="G3325" i="2"/>
  <c r="F3389" i="2"/>
  <c r="G3389" i="2"/>
  <c r="F3453" i="2"/>
  <c r="G3453" i="2"/>
  <c r="F3517" i="2"/>
  <c r="G3517" i="2"/>
  <c r="F3581" i="2"/>
  <c r="G3581" i="2"/>
  <c r="F3645" i="2"/>
  <c r="G3645" i="2"/>
  <c r="F3709" i="2"/>
  <c r="G3709" i="2"/>
  <c r="F3773" i="2"/>
  <c r="G3773" i="2"/>
  <c r="F4183" i="2"/>
  <c r="G4183" i="2"/>
  <c r="F4247" i="2"/>
  <c r="G4247" i="2"/>
  <c r="F4311" i="2"/>
  <c r="G4311" i="2"/>
  <c r="F4375" i="2"/>
  <c r="G4375" i="2"/>
  <c r="F4439" i="2"/>
  <c r="G4439" i="2"/>
  <c r="F4503" i="2"/>
  <c r="G4503" i="2"/>
  <c r="F4567" i="2"/>
  <c r="G4567" i="2"/>
  <c r="F4631" i="2"/>
  <c r="G4631" i="2"/>
  <c r="F4695" i="2"/>
  <c r="G4695" i="2"/>
  <c r="F4759" i="2"/>
  <c r="G4759" i="2"/>
  <c r="F4823" i="2"/>
  <c r="G4823" i="2"/>
  <c r="F4052" i="2"/>
  <c r="G4052" i="2"/>
  <c r="F4116" i="2"/>
  <c r="G4116" i="2"/>
  <c r="F4180" i="2"/>
  <c r="G4180" i="2"/>
  <c r="F4244" i="2"/>
  <c r="G4244" i="2"/>
  <c r="F4308" i="2"/>
  <c r="G4308" i="2"/>
  <c r="F4372" i="2"/>
  <c r="G4372" i="2"/>
  <c r="F4436" i="2"/>
  <c r="G4436" i="2"/>
  <c r="F4500" i="2"/>
  <c r="G4500" i="2"/>
  <c r="F4564" i="2"/>
  <c r="G4564" i="2"/>
  <c r="F4628" i="2"/>
  <c r="G4628" i="2"/>
  <c r="F4692" i="2"/>
  <c r="G4692" i="2"/>
  <c r="F4756" i="2"/>
  <c r="G4756" i="2"/>
  <c r="F3833" i="2"/>
  <c r="G3833" i="2"/>
  <c r="F3897" i="2"/>
  <c r="G3897" i="2"/>
  <c r="F3961" i="2"/>
  <c r="G3961" i="2"/>
  <c r="F4025" i="2"/>
  <c r="G4025" i="2"/>
  <c r="F4089" i="2"/>
  <c r="G4089" i="2"/>
  <c r="F4153" i="2"/>
  <c r="G4153" i="2"/>
  <c r="F4217" i="2"/>
  <c r="G4217" i="2"/>
  <c r="F4281" i="2"/>
  <c r="G4281" i="2"/>
  <c r="F4345" i="2"/>
  <c r="G4345" i="2"/>
  <c r="F4409" i="2"/>
  <c r="G4409" i="2"/>
  <c r="F4473" i="2"/>
  <c r="G4473" i="2"/>
  <c r="F4537" i="2"/>
  <c r="G4537" i="2"/>
  <c r="F4601" i="2"/>
  <c r="G4601" i="2"/>
  <c r="F4665" i="2"/>
  <c r="G4665" i="2"/>
  <c r="F4729" i="2"/>
  <c r="G4729" i="2"/>
  <c r="F4875" i="2"/>
  <c r="G4875" i="2"/>
  <c r="F4939" i="2"/>
  <c r="G4939" i="2"/>
  <c r="F5003" i="2"/>
  <c r="G5003" i="2"/>
  <c r="F5067" i="2"/>
  <c r="G5067" i="2"/>
  <c r="F5131" i="2"/>
  <c r="G5131" i="2"/>
  <c r="F5195" i="2"/>
  <c r="G5195" i="2"/>
  <c r="F5259" i="2"/>
  <c r="G5259" i="2"/>
  <c r="F5323" i="2"/>
  <c r="G5323" i="2"/>
  <c r="F5387" i="2"/>
  <c r="G5387" i="2"/>
  <c r="F5451" i="2"/>
  <c r="G5451" i="2"/>
  <c r="F5515" i="2"/>
  <c r="G5515" i="2"/>
  <c r="F5579" i="2"/>
  <c r="G5579" i="2"/>
  <c r="F5643" i="2"/>
  <c r="G5643" i="2"/>
  <c r="F5707" i="2"/>
  <c r="G5707" i="2"/>
  <c r="F5771" i="2"/>
  <c r="G5771" i="2"/>
  <c r="F5835" i="2"/>
  <c r="G5835" i="2"/>
  <c r="F5899" i="2"/>
  <c r="G5899" i="2"/>
  <c r="F5963" i="2"/>
  <c r="G5963" i="2"/>
  <c r="F6027" i="2"/>
  <c r="G6027" i="2"/>
  <c r="F6091" i="2"/>
  <c r="G6091" i="2"/>
  <c r="F4832" i="2"/>
  <c r="G4832" i="2"/>
  <c r="F4896" i="2"/>
  <c r="G4896" i="2"/>
  <c r="F4960" i="2"/>
  <c r="G4960" i="2"/>
  <c r="F5024" i="2"/>
  <c r="G5024" i="2"/>
  <c r="F5088" i="2"/>
  <c r="G5088" i="2"/>
  <c r="F5152" i="2"/>
  <c r="G5152" i="2"/>
  <c r="F5216" i="2"/>
  <c r="G5216" i="2"/>
  <c r="F5280" i="2"/>
  <c r="G5280" i="2"/>
  <c r="F5344" i="2"/>
  <c r="G5344" i="2"/>
  <c r="F5408" i="2"/>
  <c r="G5408" i="2"/>
  <c r="F5472" i="2"/>
  <c r="G5472" i="2"/>
  <c r="F5536" i="2"/>
  <c r="G5536" i="2"/>
  <c r="F5600" i="2"/>
  <c r="G5600" i="2"/>
  <c r="F5664" i="2"/>
  <c r="G5664" i="2"/>
  <c r="F5728" i="2"/>
  <c r="G5728" i="2"/>
  <c r="F5792" i="2"/>
  <c r="G5792" i="2"/>
  <c r="F5856" i="2"/>
  <c r="G5856" i="2"/>
  <c r="F5920" i="2"/>
  <c r="G5920" i="2"/>
  <c r="F5984" i="2"/>
  <c r="G5984" i="2"/>
  <c r="F6048" i="2"/>
  <c r="G6048" i="2"/>
  <c r="F6112" i="2"/>
  <c r="G6112" i="2"/>
  <c r="F4821" i="2"/>
  <c r="G4821" i="2"/>
  <c r="F4885" i="2"/>
  <c r="G4885" i="2"/>
  <c r="F4949" i="2"/>
  <c r="G4949" i="2"/>
  <c r="F5013" i="2"/>
  <c r="G5013" i="2"/>
  <c r="F5077" i="2"/>
  <c r="G5077" i="2"/>
  <c r="F5141" i="2"/>
  <c r="G5141" i="2"/>
  <c r="F5205" i="2"/>
  <c r="G5205" i="2"/>
  <c r="F5269" i="2"/>
  <c r="G5269" i="2"/>
  <c r="F5333" i="2"/>
  <c r="G5333" i="2"/>
  <c r="F5397" i="2"/>
  <c r="G5397" i="2"/>
  <c r="F5461" i="2"/>
  <c r="G5461" i="2"/>
  <c r="F5525" i="2"/>
  <c r="G5525" i="2"/>
  <c r="F5589" i="2"/>
  <c r="G5589" i="2"/>
  <c r="F5653" i="2"/>
  <c r="G5653" i="2"/>
  <c r="F5717" i="2"/>
  <c r="G5717" i="2"/>
  <c r="F5781" i="2"/>
  <c r="G5781" i="2"/>
  <c r="F5845" i="2"/>
  <c r="G5845" i="2"/>
  <c r="F5909" i="2"/>
  <c r="G5909" i="2"/>
  <c r="F5973" i="2"/>
  <c r="G5973" i="2"/>
  <c r="F6037" i="2"/>
  <c r="G6037" i="2"/>
  <c r="F6101" i="2"/>
  <c r="G6101" i="2"/>
  <c r="F3950" i="2"/>
  <c r="G3950" i="2"/>
  <c r="F4014" i="2"/>
  <c r="G4014" i="2"/>
  <c r="F4078" i="2"/>
  <c r="G4078" i="2"/>
  <c r="F4142" i="2"/>
  <c r="G4142" i="2"/>
  <c r="F4206" i="2"/>
  <c r="G4206" i="2"/>
  <c r="F6167" i="2"/>
  <c r="G6167" i="2"/>
  <c r="F6231" i="2"/>
  <c r="G6231" i="2"/>
  <c r="F6295" i="2"/>
  <c r="G6295" i="2"/>
  <c r="F6359" i="2"/>
  <c r="G6359" i="2"/>
  <c r="F6423" i="2"/>
  <c r="G6423" i="2"/>
  <c r="F6156" i="2"/>
  <c r="G6156" i="2"/>
  <c r="F6220" i="2"/>
  <c r="G6220" i="2"/>
  <c r="F6284" i="2"/>
  <c r="G6284" i="2"/>
  <c r="F6348" i="2"/>
  <c r="G6348" i="2"/>
  <c r="F6412" i="2"/>
  <c r="G6412" i="2"/>
  <c r="F6153" i="2"/>
  <c r="G6153" i="2"/>
  <c r="F6217" i="2"/>
  <c r="G6217" i="2"/>
  <c r="F6281" i="2"/>
  <c r="G6281" i="2"/>
  <c r="F6345" i="2"/>
  <c r="G6345" i="2"/>
  <c r="F6409" i="2"/>
  <c r="G6409" i="2"/>
  <c r="F4258" i="2"/>
  <c r="G4258" i="2"/>
  <c r="F4322" i="2"/>
  <c r="G4322" i="2"/>
  <c r="F4386" i="2"/>
  <c r="G4386" i="2"/>
  <c r="F4450" i="2"/>
  <c r="G4450" i="2"/>
  <c r="F4514" i="2"/>
  <c r="G4514" i="2"/>
  <c r="F6487" i="2"/>
  <c r="G6487" i="2"/>
  <c r="F6615" i="2"/>
  <c r="G6615" i="2"/>
  <c r="F6767" i="2"/>
  <c r="G6767" i="2"/>
  <c r="F7023" i="2"/>
  <c r="G7023" i="2"/>
  <c r="F6616" i="2"/>
  <c r="G6616" i="2"/>
  <c r="F3200" i="2"/>
  <c r="G3200" i="2"/>
  <c r="F3264" i="2"/>
  <c r="G3264" i="2"/>
  <c r="F2357" i="2"/>
  <c r="G2357" i="2"/>
  <c r="F2421" i="2"/>
  <c r="G2421" i="2"/>
  <c r="F2485" i="2"/>
  <c r="G2485" i="2"/>
  <c r="F2549" i="2"/>
  <c r="G2549" i="2"/>
  <c r="F2613" i="2"/>
  <c r="G2613" i="2"/>
  <c r="F2677" i="2"/>
  <c r="G2677" i="2"/>
  <c r="F2741" i="2"/>
  <c r="G2741" i="2"/>
  <c r="F2805" i="2"/>
  <c r="G2805" i="2"/>
  <c r="F2869" i="2"/>
  <c r="G2869" i="2"/>
  <c r="F2933" i="2"/>
  <c r="G2933" i="2"/>
  <c r="F3951" i="2"/>
  <c r="G3951" i="2"/>
  <c r="F4015" i="2"/>
  <c r="G4015" i="2"/>
  <c r="F4079" i="2"/>
  <c r="G4079" i="2"/>
  <c r="F4143" i="2"/>
  <c r="G4143" i="2"/>
  <c r="F3372" i="2"/>
  <c r="G3372" i="2"/>
  <c r="F3436" i="2"/>
  <c r="G3436" i="2"/>
  <c r="F3500" i="2"/>
  <c r="G3500" i="2"/>
  <c r="F3564" i="2"/>
  <c r="G3564" i="2"/>
  <c r="F3628" i="2"/>
  <c r="G3628" i="2"/>
  <c r="F3692" i="2"/>
  <c r="G3692" i="2"/>
  <c r="F3756" i="2"/>
  <c r="G3756" i="2"/>
  <c r="F3820" i="2"/>
  <c r="G3820" i="2"/>
  <c r="F3884" i="2"/>
  <c r="G3884" i="2"/>
  <c r="F3948" i="2"/>
  <c r="G3948" i="2"/>
  <c r="F2961" i="2"/>
  <c r="G2961" i="2"/>
  <c r="F3025" i="2"/>
  <c r="G3025" i="2"/>
  <c r="F3089" i="2"/>
  <c r="G3089" i="2"/>
  <c r="F3153" i="2"/>
  <c r="G3153" i="2"/>
  <c r="F3217" i="2"/>
  <c r="G3217" i="2"/>
  <c r="F3281" i="2"/>
  <c r="G3281" i="2"/>
  <c r="F3345" i="2"/>
  <c r="G3345" i="2"/>
  <c r="F3409" i="2"/>
  <c r="G3409" i="2"/>
  <c r="F3473" i="2"/>
  <c r="G3473" i="2"/>
  <c r="F3537" i="2"/>
  <c r="G3537" i="2"/>
  <c r="F3601" i="2"/>
  <c r="G3601" i="2"/>
  <c r="F3665" i="2"/>
  <c r="G3665" i="2"/>
  <c r="F3729" i="2"/>
  <c r="G3729" i="2"/>
  <c r="F3793" i="2"/>
  <c r="G3793" i="2"/>
  <c r="F4203" i="2"/>
  <c r="G4203" i="2"/>
  <c r="F4267" i="2"/>
  <c r="G4267" i="2"/>
  <c r="F4331" i="2"/>
  <c r="G4331" i="2"/>
  <c r="F4395" i="2"/>
  <c r="G4395" i="2"/>
  <c r="F4459" i="2"/>
  <c r="G4459" i="2"/>
  <c r="F4523" i="2"/>
  <c r="G4523" i="2"/>
  <c r="F4587" i="2"/>
  <c r="G4587" i="2"/>
  <c r="F4651" i="2"/>
  <c r="G4651" i="2"/>
  <c r="F4715" i="2"/>
  <c r="G4715" i="2"/>
  <c r="F4779" i="2"/>
  <c r="G4779" i="2"/>
  <c r="F4008" i="2"/>
  <c r="G4008" i="2"/>
  <c r="F4072" i="2"/>
  <c r="G4072" i="2"/>
  <c r="F4136" i="2"/>
  <c r="G4136" i="2"/>
  <c r="F4200" i="2"/>
  <c r="G4200" i="2"/>
  <c r="F4264" i="2"/>
  <c r="G4264" i="2"/>
  <c r="F4328" i="2"/>
  <c r="G4328" i="2"/>
  <c r="F4392" i="2"/>
  <c r="G4392" i="2"/>
  <c r="F4456" i="2"/>
  <c r="G4456" i="2"/>
  <c r="F4520" i="2"/>
  <c r="G4520" i="2"/>
  <c r="F4584" i="2"/>
  <c r="G4584" i="2"/>
  <c r="F4648" i="2"/>
  <c r="G4648" i="2"/>
  <c r="F4712" i="2"/>
  <c r="G4712" i="2"/>
  <c r="F4776" i="2"/>
  <c r="G4776" i="2"/>
  <c r="F3853" i="2"/>
  <c r="G3853" i="2"/>
  <c r="F3917" i="2"/>
  <c r="G3917" i="2"/>
  <c r="F3981" i="2"/>
  <c r="G3981" i="2"/>
  <c r="F4045" i="2"/>
  <c r="G4045" i="2"/>
  <c r="F4109" i="2"/>
  <c r="G4109" i="2"/>
  <c r="F4173" i="2"/>
  <c r="G4173" i="2"/>
  <c r="F4237" i="2"/>
  <c r="G4237" i="2"/>
  <c r="F4301" i="2"/>
  <c r="G4301" i="2"/>
  <c r="F4365" i="2"/>
  <c r="G4365" i="2"/>
  <c r="F4429" i="2"/>
  <c r="G4429" i="2"/>
  <c r="F4493" i="2"/>
  <c r="G4493" i="2"/>
  <c r="F4557" i="2"/>
  <c r="G4557" i="2"/>
  <c r="F4621" i="2"/>
  <c r="G4621" i="2"/>
  <c r="F4685" i="2"/>
  <c r="G4685" i="2"/>
  <c r="F4749" i="2"/>
  <c r="G4749" i="2"/>
  <c r="F4895" i="2"/>
  <c r="G4895" i="2"/>
  <c r="F4959" i="2"/>
  <c r="G4959" i="2"/>
  <c r="F5023" i="2"/>
  <c r="G5023" i="2"/>
  <c r="F5087" i="2"/>
  <c r="G5087" i="2"/>
  <c r="F5151" i="2"/>
  <c r="G5151" i="2"/>
  <c r="F5215" i="2"/>
  <c r="G5215" i="2"/>
  <c r="F5279" i="2"/>
  <c r="G5279" i="2"/>
  <c r="F5343" i="2"/>
  <c r="G5343" i="2"/>
  <c r="F5407" i="2"/>
  <c r="G5407" i="2"/>
  <c r="F5471" i="2"/>
  <c r="G5471" i="2"/>
  <c r="F5535" i="2"/>
  <c r="G5535" i="2"/>
  <c r="F5599" i="2"/>
  <c r="G5599" i="2"/>
  <c r="F5663" i="2"/>
  <c r="G5663" i="2"/>
  <c r="F5727" i="2"/>
  <c r="G5727" i="2"/>
  <c r="F5791" i="2"/>
  <c r="G5791" i="2"/>
  <c r="F5855" i="2"/>
  <c r="G5855" i="2"/>
  <c r="F5919" i="2"/>
  <c r="G5919" i="2"/>
  <c r="F5983" i="2"/>
  <c r="G5983" i="2"/>
  <c r="F6047" i="2"/>
  <c r="G6047" i="2"/>
  <c r="F6111" i="2"/>
  <c r="G6111" i="2"/>
  <c r="F4852" i="2"/>
  <c r="G4852" i="2"/>
  <c r="F4916" i="2"/>
  <c r="G4916" i="2"/>
  <c r="F4980" i="2"/>
  <c r="G4980" i="2"/>
  <c r="F5044" i="2"/>
  <c r="G5044" i="2"/>
  <c r="F5108" i="2"/>
  <c r="G5108" i="2"/>
  <c r="F5172" i="2"/>
  <c r="G5172" i="2"/>
  <c r="F5236" i="2"/>
  <c r="G5236" i="2"/>
  <c r="F5300" i="2"/>
  <c r="G5300" i="2"/>
  <c r="F5364" i="2"/>
  <c r="G5364" i="2"/>
  <c r="F5428" i="2"/>
  <c r="G5428" i="2"/>
  <c r="F5492" i="2"/>
  <c r="G5492" i="2"/>
  <c r="F5556" i="2"/>
  <c r="G5556" i="2"/>
  <c r="F5620" i="2"/>
  <c r="G5620" i="2"/>
  <c r="F5684" i="2"/>
  <c r="G5684" i="2"/>
  <c r="F5748" i="2"/>
  <c r="G5748" i="2"/>
  <c r="F5812" i="2"/>
  <c r="G5812" i="2"/>
  <c r="F5876" i="2"/>
  <c r="G5876" i="2"/>
  <c r="F5940" i="2"/>
  <c r="G5940" i="2"/>
  <c r="F6004" i="2"/>
  <c r="G6004" i="2"/>
  <c r="F6068" i="2"/>
  <c r="G6068" i="2"/>
  <c r="F4777" i="2"/>
  <c r="G4777" i="2"/>
  <c r="F4841" i="2"/>
  <c r="G4841" i="2"/>
  <c r="F4905" i="2"/>
  <c r="G4905" i="2"/>
  <c r="F4969" i="2"/>
  <c r="G4969" i="2"/>
  <c r="F5033" i="2"/>
  <c r="G5033" i="2"/>
  <c r="F5097" i="2"/>
  <c r="G5097" i="2"/>
  <c r="F5161" i="2"/>
  <c r="G5161" i="2"/>
  <c r="F5225" i="2"/>
  <c r="G5225" i="2"/>
  <c r="F5289" i="2"/>
  <c r="G5289" i="2"/>
  <c r="F5353" i="2"/>
  <c r="G5353" i="2"/>
  <c r="F5417" i="2"/>
  <c r="G5417" i="2"/>
  <c r="F5481" i="2"/>
  <c r="G5481" i="2"/>
  <c r="F5545" i="2"/>
  <c r="G5545" i="2"/>
  <c r="F5609" i="2"/>
  <c r="G5609" i="2"/>
  <c r="F5673" i="2"/>
  <c r="G5673" i="2"/>
  <c r="F5737" i="2"/>
  <c r="G5737" i="2"/>
  <c r="F5801" i="2"/>
  <c r="G5801" i="2"/>
  <c r="F5865" i="2"/>
  <c r="G5865" i="2"/>
  <c r="F5929" i="2"/>
  <c r="G5929" i="2"/>
  <c r="F5993" i="2"/>
  <c r="G5993" i="2"/>
  <c r="F6057" i="2"/>
  <c r="G6057" i="2"/>
  <c r="F6121" i="2"/>
  <c r="G6121" i="2"/>
  <c r="F3970" i="2"/>
  <c r="G3970" i="2"/>
  <c r="F4034" i="2"/>
  <c r="G4034" i="2"/>
  <c r="F4098" i="2"/>
  <c r="G4098" i="2"/>
  <c r="F4162" i="2"/>
  <c r="G4162" i="2"/>
  <c r="F4226" i="2"/>
  <c r="G4226" i="2"/>
  <c r="F6187" i="2"/>
  <c r="G6187" i="2"/>
  <c r="F6251" i="2"/>
  <c r="G6251" i="2"/>
  <c r="F6315" i="2"/>
  <c r="G6315" i="2"/>
  <c r="F6379" i="2"/>
  <c r="G6379" i="2"/>
  <c r="F6443" i="2"/>
  <c r="G6443" i="2"/>
  <c r="F6176" i="2"/>
  <c r="G6176" i="2"/>
  <c r="F6240" i="2"/>
  <c r="G6240" i="2"/>
  <c r="F6304" i="2"/>
  <c r="G6304" i="2"/>
  <c r="F6368" i="2"/>
  <c r="G6368" i="2"/>
  <c r="F6432" i="2"/>
  <c r="G6432" i="2"/>
  <c r="F6173" i="2"/>
  <c r="G6173" i="2"/>
  <c r="F6237" i="2"/>
  <c r="G6237" i="2"/>
  <c r="F6301" i="2"/>
  <c r="G6301" i="2"/>
  <c r="F6365" i="2"/>
  <c r="G6365" i="2"/>
  <c r="F6429" i="2"/>
  <c r="G6429" i="2"/>
  <c r="F4278" i="2"/>
  <c r="G4278" i="2"/>
  <c r="F4342" i="2"/>
  <c r="G4342" i="2"/>
  <c r="F4406" i="2"/>
  <c r="G4406" i="2"/>
  <c r="F4470" i="2"/>
  <c r="G4470" i="2"/>
  <c r="F4534" i="2"/>
  <c r="G4534" i="2"/>
  <c r="F6527" i="2"/>
  <c r="G6527" i="2"/>
  <c r="F6655" i="2"/>
  <c r="G6655" i="2"/>
  <c r="F6847" i="2"/>
  <c r="G6847" i="2"/>
  <c r="F7103" i="2"/>
  <c r="G7103" i="2"/>
  <c r="F3156" i="2"/>
  <c r="G3156" i="2"/>
  <c r="F3220" i="2"/>
  <c r="G3220" i="2"/>
  <c r="F3284" i="2"/>
  <c r="G3284" i="2"/>
  <c r="F2377" i="2"/>
  <c r="G2377" i="2"/>
  <c r="F2441" i="2"/>
  <c r="G2441" i="2"/>
  <c r="F2505" i="2"/>
  <c r="G2505" i="2"/>
  <c r="F2569" i="2"/>
  <c r="G2569" i="2"/>
  <c r="F2633" i="2"/>
  <c r="G2633" i="2"/>
  <c r="F2697" i="2"/>
  <c r="G2697" i="2"/>
  <c r="F2761" i="2"/>
  <c r="G2761" i="2"/>
  <c r="F2825" i="2"/>
  <c r="G2825" i="2"/>
  <c r="F2889" i="2"/>
  <c r="G2889" i="2"/>
  <c r="F2953" i="2"/>
  <c r="G2953" i="2"/>
  <c r="F3971" i="2"/>
  <c r="G3971" i="2"/>
  <c r="F4035" i="2"/>
  <c r="G4035" i="2"/>
  <c r="F4099" i="2"/>
  <c r="G4099" i="2"/>
  <c r="F3328" i="2"/>
  <c r="G3328" i="2"/>
  <c r="F3392" i="2"/>
  <c r="G3392" i="2"/>
  <c r="F3456" i="2"/>
  <c r="G3456" i="2"/>
  <c r="F3520" i="2"/>
  <c r="G3520" i="2"/>
  <c r="F3584" i="2"/>
  <c r="G3584" i="2"/>
  <c r="F3648" i="2"/>
  <c r="G3648" i="2"/>
  <c r="F3712" i="2"/>
  <c r="G3712" i="2"/>
  <c r="F3776" i="2"/>
  <c r="G3776" i="2"/>
  <c r="F3840" i="2"/>
  <c r="G3840" i="2"/>
  <c r="F3904" i="2"/>
  <c r="G3904" i="2"/>
  <c r="F3968" i="2"/>
  <c r="G3968" i="2"/>
  <c r="F2981" i="2"/>
  <c r="G2981" i="2"/>
  <c r="F3045" i="2"/>
  <c r="G3045" i="2"/>
  <c r="F3109" i="2"/>
  <c r="G3109" i="2"/>
  <c r="F3173" i="2"/>
  <c r="G3173" i="2"/>
  <c r="F3237" i="2"/>
  <c r="G3237" i="2"/>
  <c r="F3301" i="2"/>
  <c r="G3301" i="2"/>
  <c r="F3365" i="2"/>
  <c r="G3365" i="2"/>
  <c r="F3429" i="2"/>
  <c r="G3429" i="2"/>
  <c r="F3493" i="2"/>
  <c r="G3493" i="2"/>
  <c r="F3557" i="2"/>
  <c r="G3557" i="2"/>
  <c r="F3621" i="2"/>
  <c r="G3621" i="2"/>
  <c r="F3685" i="2"/>
  <c r="G3685" i="2"/>
  <c r="F3749" i="2"/>
  <c r="G3749" i="2"/>
  <c r="F3813" i="2"/>
  <c r="G3813" i="2"/>
  <c r="F4223" i="2"/>
  <c r="G4223" i="2"/>
  <c r="F4287" i="2"/>
  <c r="G4287" i="2"/>
  <c r="F4351" i="2"/>
  <c r="G4351" i="2"/>
  <c r="F4415" i="2"/>
  <c r="G4415" i="2"/>
  <c r="F4479" i="2"/>
  <c r="G4479" i="2"/>
  <c r="F4543" i="2"/>
  <c r="G4543" i="2"/>
  <c r="F4607" i="2"/>
  <c r="G4607" i="2"/>
  <c r="F4671" i="2"/>
  <c r="G4671" i="2"/>
  <c r="F4735" i="2"/>
  <c r="G4735" i="2"/>
  <c r="F4799" i="2"/>
  <c r="G4799" i="2"/>
  <c r="F4028" i="2"/>
  <c r="G4028" i="2"/>
  <c r="F4092" i="2"/>
  <c r="G4092" i="2"/>
  <c r="F4156" i="2"/>
  <c r="G4156" i="2"/>
  <c r="F4220" i="2"/>
  <c r="G4220" i="2"/>
  <c r="F4284" i="2"/>
  <c r="G4284" i="2"/>
  <c r="F4348" i="2"/>
  <c r="G4348" i="2"/>
  <c r="F4412" i="2"/>
  <c r="G4412" i="2"/>
  <c r="F4476" i="2"/>
  <c r="G4476" i="2"/>
  <c r="F4540" i="2"/>
  <c r="G4540" i="2"/>
  <c r="F4604" i="2"/>
  <c r="G4604" i="2"/>
  <c r="F4668" i="2"/>
  <c r="G4668" i="2"/>
  <c r="F4732" i="2"/>
  <c r="G4732" i="2"/>
  <c r="F4796" i="2"/>
  <c r="G4796" i="2"/>
  <c r="F3873" i="2"/>
  <c r="G3873" i="2"/>
  <c r="F3937" i="2"/>
  <c r="G3937" i="2"/>
  <c r="F4001" i="2"/>
  <c r="G4001" i="2"/>
  <c r="F4065" i="2"/>
  <c r="G4065" i="2"/>
  <c r="F4129" i="2"/>
  <c r="G4129" i="2"/>
  <c r="F4193" i="2"/>
  <c r="G4193" i="2"/>
  <c r="F4257" i="2"/>
  <c r="G4257" i="2"/>
  <c r="F4321" i="2"/>
  <c r="G4321" i="2"/>
  <c r="F4385" i="2"/>
  <c r="G4385" i="2"/>
  <c r="F4449" i="2"/>
  <c r="G4449" i="2"/>
  <c r="F4513" i="2"/>
  <c r="G4513" i="2"/>
  <c r="F4577" i="2"/>
  <c r="G4577" i="2"/>
  <c r="F4641" i="2"/>
  <c r="G4641" i="2"/>
  <c r="F4705" i="2"/>
  <c r="G4705" i="2"/>
  <c r="F4851" i="2"/>
  <c r="G4851" i="2"/>
  <c r="F4915" i="2"/>
  <c r="G4915" i="2"/>
  <c r="F4979" i="2"/>
  <c r="G4979" i="2"/>
  <c r="F5043" i="2"/>
  <c r="G5043" i="2"/>
  <c r="F5107" i="2"/>
  <c r="G5107" i="2"/>
  <c r="F5171" i="2"/>
  <c r="G5171" i="2"/>
  <c r="F5235" i="2"/>
  <c r="G5235" i="2"/>
  <c r="F5299" i="2"/>
  <c r="G5299" i="2"/>
  <c r="F5363" i="2"/>
  <c r="G5363" i="2"/>
  <c r="F5427" i="2"/>
  <c r="G5427" i="2"/>
  <c r="F5491" i="2"/>
  <c r="G5491" i="2"/>
  <c r="F5555" i="2"/>
  <c r="G5555" i="2"/>
  <c r="F5619" i="2"/>
  <c r="G5619" i="2"/>
  <c r="F5683" i="2"/>
  <c r="G5683" i="2"/>
  <c r="F5747" i="2"/>
  <c r="G5747" i="2"/>
  <c r="F5811" i="2"/>
  <c r="G5811" i="2"/>
  <c r="F5875" i="2"/>
  <c r="G5875" i="2"/>
  <c r="F5939" i="2"/>
  <c r="G5939" i="2"/>
  <c r="F6003" i="2"/>
  <c r="G6003" i="2"/>
  <c r="F6067" i="2"/>
  <c r="G6067" i="2"/>
  <c r="F4808" i="2"/>
  <c r="G4808" i="2"/>
  <c r="F4872" i="2"/>
  <c r="G4872" i="2"/>
  <c r="F4936" i="2"/>
  <c r="G4936" i="2"/>
  <c r="F5000" i="2"/>
  <c r="G5000" i="2"/>
  <c r="F5064" i="2"/>
  <c r="G5064" i="2"/>
  <c r="F5128" i="2"/>
  <c r="G5128" i="2"/>
  <c r="F5192" i="2"/>
  <c r="G5192" i="2"/>
  <c r="F5256" i="2"/>
  <c r="G5256" i="2"/>
  <c r="F5320" i="2"/>
  <c r="G5320" i="2"/>
  <c r="F5384" i="2"/>
  <c r="G5384" i="2"/>
  <c r="F5448" i="2"/>
  <c r="G5448" i="2"/>
  <c r="F5512" i="2"/>
  <c r="G5512" i="2"/>
  <c r="F5576" i="2"/>
  <c r="G5576" i="2"/>
  <c r="F5640" i="2"/>
  <c r="G5640" i="2"/>
  <c r="F5704" i="2"/>
  <c r="G5704" i="2"/>
  <c r="F5768" i="2"/>
  <c r="G5768" i="2"/>
  <c r="F5832" i="2"/>
  <c r="G5832" i="2"/>
  <c r="F5896" i="2"/>
  <c r="G5896" i="2"/>
  <c r="F5960" i="2"/>
  <c r="G5960" i="2"/>
  <c r="F6024" i="2"/>
  <c r="G6024" i="2"/>
  <c r="F6088" i="2"/>
  <c r="G6088" i="2"/>
  <c r="F4797" i="2"/>
  <c r="G4797" i="2"/>
  <c r="F4861" i="2"/>
  <c r="G4861" i="2"/>
  <c r="F4925" i="2"/>
  <c r="G4925" i="2"/>
  <c r="F4989" i="2"/>
  <c r="G4989" i="2"/>
  <c r="F5053" i="2"/>
  <c r="G5053" i="2"/>
  <c r="F5117" i="2"/>
  <c r="G5117" i="2"/>
  <c r="F5181" i="2"/>
  <c r="G5181" i="2"/>
  <c r="F5245" i="2"/>
  <c r="G5245" i="2"/>
  <c r="F5309" i="2"/>
  <c r="G5309" i="2"/>
  <c r="F5373" i="2"/>
  <c r="G5373" i="2"/>
  <c r="F5437" i="2"/>
  <c r="G5437" i="2"/>
  <c r="F5501" i="2"/>
  <c r="G5501" i="2"/>
  <c r="F5565" i="2"/>
  <c r="G5565" i="2"/>
  <c r="F5629" i="2"/>
  <c r="G5629" i="2"/>
  <c r="F5693" i="2"/>
  <c r="G5693" i="2"/>
  <c r="F5757" i="2"/>
  <c r="G5757" i="2"/>
  <c r="F5821" i="2"/>
  <c r="G5821" i="2"/>
  <c r="F5885" i="2"/>
  <c r="G5885" i="2"/>
  <c r="F5949" i="2"/>
  <c r="G5949" i="2"/>
  <c r="F6013" i="2"/>
  <c r="G6013" i="2"/>
  <c r="F6077" i="2"/>
  <c r="G6077" i="2"/>
  <c r="F3926" i="2"/>
  <c r="G3926" i="2"/>
  <c r="F3990" i="2"/>
  <c r="G3990" i="2"/>
  <c r="F4054" i="2"/>
  <c r="G4054" i="2"/>
  <c r="F4118" i="2"/>
  <c r="G4118" i="2"/>
  <c r="F4182" i="2"/>
  <c r="G4182" i="2"/>
  <c r="F6143" i="2"/>
  <c r="G6143" i="2"/>
  <c r="F6207" i="2"/>
  <c r="G6207" i="2"/>
  <c r="F6271" i="2"/>
  <c r="G6271" i="2"/>
  <c r="F6335" i="2"/>
  <c r="G6335" i="2"/>
  <c r="F6399" i="2"/>
  <c r="G6399" i="2"/>
  <c r="F6132" i="2"/>
  <c r="G6132" i="2"/>
  <c r="F6196" i="2"/>
  <c r="G6196" i="2"/>
  <c r="F6260" i="2"/>
  <c r="G6260" i="2"/>
  <c r="F6324" i="2"/>
  <c r="G6324" i="2"/>
  <c r="F6388" i="2"/>
  <c r="G6388" i="2"/>
  <c r="F6129" i="2"/>
  <c r="G6129" i="2"/>
  <c r="F6193" i="2"/>
  <c r="G6193" i="2"/>
  <c r="F6257" i="2"/>
  <c r="G6257" i="2"/>
  <c r="F6321" i="2"/>
  <c r="G6321" i="2"/>
  <c r="F6385" i="2"/>
  <c r="G6385" i="2"/>
  <c r="F4234" i="2"/>
  <c r="G4234" i="2"/>
  <c r="F4298" i="2"/>
  <c r="G4298" i="2"/>
  <c r="F4362" i="2"/>
  <c r="G4362" i="2"/>
  <c r="F4426" i="2"/>
  <c r="G4426" i="2"/>
  <c r="F4490" i="2"/>
  <c r="G4490" i="2"/>
  <c r="F4562" i="2"/>
  <c r="G4562" i="2"/>
  <c r="F6567" i="2"/>
  <c r="G6567" i="2"/>
  <c r="F6695" i="2"/>
  <c r="G6695" i="2"/>
  <c r="F6927" i="2"/>
  <c r="G6927" i="2"/>
  <c r="F6520" i="2"/>
  <c r="G6520" i="2"/>
  <c r="F4566" i="2"/>
  <c r="G4566" i="2"/>
  <c r="F6507" i="2"/>
  <c r="G6507" i="2"/>
  <c r="F6571" i="2"/>
  <c r="G6571" i="2"/>
  <c r="F6635" i="2"/>
  <c r="G6635" i="2"/>
  <c r="F6699" i="2"/>
  <c r="G6699" i="2"/>
  <c r="F6763" i="2"/>
  <c r="G6763" i="2"/>
  <c r="F6827" i="2"/>
  <c r="G6827" i="2"/>
  <c r="F6891" i="2"/>
  <c r="G6891" i="2"/>
  <c r="F6955" i="2"/>
  <c r="G6955" i="2"/>
  <c r="F7019" i="2"/>
  <c r="G7019" i="2"/>
  <c r="F7083" i="2"/>
  <c r="G7083" i="2"/>
  <c r="F6484" i="2"/>
  <c r="G6484" i="2"/>
  <c r="F6548" i="2"/>
  <c r="G6548" i="2"/>
  <c r="F6612" i="2"/>
  <c r="G6612" i="2"/>
  <c r="F6676" i="2"/>
  <c r="G6676" i="2"/>
  <c r="F6740" i="2"/>
  <c r="G6740" i="2"/>
  <c r="F6804" i="2"/>
  <c r="G6804" i="2"/>
  <c r="F6868" i="2"/>
  <c r="G6868" i="2"/>
  <c r="F6932" i="2"/>
  <c r="G6932" i="2"/>
  <c r="F6996" i="2"/>
  <c r="G6996" i="2"/>
  <c r="F7060" i="2"/>
  <c r="G7060" i="2"/>
  <c r="F6457" i="2"/>
  <c r="G6457" i="2"/>
  <c r="F6521" i="2"/>
  <c r="G6521" i="2"/>
  <c r="F6585" i="2"/>
  <c r="G6585" i="2"/>
  <c r="F6649" i="2"/>
  <c r="G6649" i="2"/>
  <c r="F6713" i="2"/>
  <c r="G6713" i="2"/>
  <c r="F6777" i="2"/>
  <c r="G6777" i="2"/>
  <c r="F6841" i="2"/>
  <c r="G6841" i="2"/>
  <c r="F6905" i="2"/>
  <c r="G6905" i="2"/>
  <c r="F6969" i="2"/>
  <c r="G6969" i="2"/>
  <c r="F7033" i="2"/>
  <c r="G7033" i="2"/>
  <c r="F7097" i="2"/>
  <c r="G7097" i="2"/>
  <c r="F4630" i="2"/>
  <c r="G4630" i="2"/>
  <c r="F4694" i="2"/>
  <c r="G4694" i="2"/>
  <c r="F4758" i="2"/>
  <c r="G4758" i="2"/>
  <c r="F4822" i="2"/>
  <c r="G4822" i="2"/>
  <c r="F4886" i="2"/>
  <c r="G4886" i="2"/>
  <c r="F4950" i="2"/>
  <c r="G4950" i="2"/>
  <c r="F5014" i="2"/>
  <c r="G5014" i="2"/>
  <c r="F5078" i="2"/>
  <c r="G5078" i="2"/>
  <c r="F5142" i="2"/>
  <c r="G5142" i="2"/>
  <c r="F5206" i="2"/>
  <c r="G5206" i="2"/>
  <c r="F7131" i="2"/>
  <c r="G7131" i="2"/>
  <c r="F7195" i="2"/>
  <c r="G7195" i="2"/>
  <c r="F7259" i="2"/>
  <c r="G7259" i="2"/>
  <c r="F7323" i="2"/>
  <c r="G7323" i="2"/>
  <c r="F7387" i="2"/>
  <c r="G7387" i="2"/>
  <c r="F7451" i="2"/>
  <c r="G7451" i="2"/>
  <c r="F7515" i="2"/>
  <c r="G7515" i="2"/>
  <c r="F7579" i="2"/>
  <c r="G7579" i="2"/>
  <c r="F7643" i="2"/>
  <c r="G7643" i="2"/>
  <c r="F7707" i="2"/>
  <c r="G7707" i="2"/>
  <c r="F7771" i="2"/>
  <c r="G7771" i="2"/>
  <c r="F7835" i="2"/>
  <c r="G7835" i="2"/>
  <c r="F7899" i="2"/>
  <c r="G7899" i="2"/>
  <c r="F7963" i="2"/>
  <c r="G7963" i="2"/>
  <c r="F8027" i="2"/>
  <c r="G8027" i="2"/>
  <c r="F8091" i="2"/>
  <c r="G8091" i="2"/>
  <c r="F8155" i="2"/>
  <c r="G8155" i="2"/>
  <c r="F8219" i="2"/>
  <c r="G8219" i="2"/>
  <c r="F8283" i="2"/>
  <c r="G8283" i="2"/>
  <c r="F8347" i="2"/>
  <c r="G8347" i="2"/>
  <c r="F7128" i="2"/>
  <c r="G7128" i="2"/>
  <c r="F7192" i="2"/>
  <c r="G7192" i="2"/>
  <c r="F7256" i="2"/>
  <c r="G7256" i="2"/>
  <c r="F7320" i="2"/>
  <c r="G7320" i="2"/>
  <c r="F7384" i="2"/>
  <c r="G7384" i="2"/>
  <c r="F7448" i="2"/>
  <c r="G7448" i="2"/>
  <c r="F7512" i="2"/>
  <c r="G7512" i="2"/>
  <c r="F7576" i="2"/>
  <c r="G7576" i="2"/>
  <c r="F7640" i="2"/>
  <c r="G7640" i="2"/>
  <c r="F7704" i="2"/>
  <c r="G7704" i="2"/>
  <c r="F7768" i="2"/>
  <c r="G7768" i="2"/>
  <c r="F7832" i="2"/>
  <c r="G7832" i="2"/>
  <c r="F7896" i="2"/>
  <c r="G7896" i="2"/>
  <c r="F7960" i="2"/>
  <c r="G7960" i="2"/>
  <c r="F8024" i="2"/>
  <c r="G8024" i="2"/>
  <c r="F8088" i="2"/>
  <c r="G8088" i="2"/>
  <c r="F8152" i="2"/>
  <c r="G8152" i="2"/>
  <c r="F8216" i="2"/>
  <c r="G8216" i="2"/>
  <c r="F8280" i="2"/>
  <c r="G8280" i="2"/>
  <c r="F8344" i="2"/>
  <c r="G8344" i="2"/>
  <c r="F7117" i="2"/>
  <c r="G7117" i="2"/>
  <c r="F7181" i="2"/>
  <c r="G7181" i="2"/>
  <c r="F7245" i="2"/>
  <c r="G7245" i="2"/>
  <c r="F7309" i="2"/>
  <c r="G7309" i="2"/>
  <c r="F7373" i="2"/>
  <c r="G7373" i="2"/>
  <c r="F7437" i="2"/>
  <c r="G7437" i="2"/>
  <c r="F7501" i="2"/>
  <c r="G7501" i="2"/>
  <c r="F7565" i="2"/>
  <c r="G7565" i="2"/>
  <c r="F7629" i="2"/>
  <c r="G7629" i="2"/>
  <c r="F7693" i="2"/>
  <c r="G7693" i="2"/>
  <c r="F7757" i="2"/>
  <c r="G7757" i="2"/>
  <c r="F7821" i="2"/>
  <c r="G7821" i="2"/>
  <c r="F7885" i="2"/>
  <c r="G7885" i="2"/>
  <c r="F7949" i="2"/>
  <c r="G7949" i="2"/>
  <c r="F8013" i="2"/>
  <c r="G8013" i="2"/>
  <c r="F8077" i="2"/>
  <c r="G8077" i="2"/>
  <c r="F8141" i="2"/>
  <c r="G8141" i="2"/>
  <c r="F8205" i="2"/>
  <c r="G8205" i="2"/>
  <c r="F8269" i="2"/>
  <c r="G8269" i="2"/>
  <c r="F8333" i="2"/>
  <c r="G8333" i="2"/>
  <c r="F5254" i="2"/>
  <c r="G5254" i="2"/>
  <c r="F5318" i="2"/>
  <c r="G5318" i="2"/>
  <c r="F5382" i="2"/>
  <c r="G5382" i="2"/>
  <c r="F5446" i="2"/>
  <c r="G5446" i="2"/>
  <c r="F5510" i="2"/>
  <c r="G5510" i="2"/>
  <c r="F5574" i="2"/>
  <c r="G5574" i="2"/>
  <c r="F5638" i="2"/>
  <c r="G5638" i="2"/>
  <c r="F5702" i="2"/>
  <c r="G5702" i="2"/>
  <c r="F5766" i="2"/>
  <c r="G5766" i="2"/>
  <c r="F5830" i="2"/>
  <c r="G5830" i="2"/>
  <c r="F5894" i="2"/>
  <c r="G5894" i="2"/>
  <c r="F5958" i="2"/>
  <c r="G5958" i="2"/>
  <c r="F6022" i="2"/>
  <c r="G6022" i="2"/>
  <c r="F6086" i="2"/>
  <c r="G6086" i="2"/>
  <c r="F6150" i="2"/>
  <c r="G6150" i="2"/>
  <c r="F6214" i="2"/>
  <c r="G6214" i="2"/>
  <c r="F6278" i="2"/>
  <c r="G6278" i="2"/>
  <c r="F6342" i="2"/>
  <c r="G6342" i="2"/>
  <c r="F6406" i="2"/>
  <c r="G6406" i="2"/>
  <c r="F6470" i="2"/>
  <c r="G6470" i="2"/>
  <c r="F6534" i="2"/>
  <c r="G6534" i="2"/>
  <c r="F6598" i="2"/>
  <c r="G6598" i="2"/>
  <c r="F8443" i="2"/>
  <c r="G8443" i="2"/>
  <c r="F8507" i="2"/>
  <c r="G8507" i="2"/>
  <c r="F8571" i="2"/>
  <c r="G8571" i="2"/>
  <c r="F8635" i="2"/>
  <c r="G8635" i="2"/>
  <c r="F8699" i="2"/>
  <c r="G8699" i="2"/>
  <c r="F8763" i="2"/>
  <c r="G8763" i="2"/>
  <c r="F8827" i="2"/>
  <c r="G8827" i="2"/>
  <c r="F8891" i="2"/>
  <c r="G8891" i="2"/>
  <c r="F8955" i="2"/>
  <c r="G8955" i="2"/>
  <c r="F9019" i="2"/>
  <c r="G9019" i="2"/>
  <c r="F9083" i="2"/>
  <c r="G9083" i="2"/>
  <c r="F9147" i="2"/>
  <c r="G9147" i="2"/>
  <c r="F9211" i="2"/>
  <c r="G9211" i="2"/>
  <c r="F9275" i="2"/>
  <c r="G9275" i="2"/>
  <c r="F9339" i="2"/>
  <c r="G9339" i="2"/>
  <c r="F9403" i="2"/>
  <c r="G9403" i="2"/>
  <c r="F9467" i="2"/>
  <c r="G9467" i="2"/>
  <c r="F9531" i="2"/>
  <c r="G9531" i="2"/>
  <c r="F9595" i="2"/>
  <c r="G9595" i="2"/>
  <c r="F9659" i="2"/>
  <c r="G9659" i="2"/>
  <c r="F9723" i="2"/>
  <c r="G9723" i="2"/>
  <c r="F8424" i="2"/>
  <c r="G8424" i="2"/>
  <c r="F8488" i="2"/>
  <c r="G8488" i="2"/>
  <c r="F8552" i="2"/>
  <c r="G8552" i="2"/>
  <c r="F8616" i="2"/>
  <c r="G8616" i="2"/>
  <c r="F8680" i="2"/>
  <c r="G8680" i="2"/>
  <c r="F8744" i="2"/>
  <c r="G8744" i="2"/>
  <c r="F8808" i="2"/>
  <c r="G8808" i="2"/>
  <c r="F8872" i="2"/>
  <c r="G8872" i="2"/>
  <c r="F8936" i="2"/>
  <c r="G8936" i="2"/>
  <c r="F9000" i="2"/>
  <c r="G9000" i="2"/>
  <c r="F9064" i="2"/>
  <c r="G9064" i="2"/>
  <c r="F9128" i="2"/>
  <c r="G9128" i="2"/>
  <c r="F9192" i="2"/>
  <c r="G9192" i="2"/>
  <c r="F9256" i="2"/>
  <c r="G9256" i="2"/>
  <c r="F9320" i="2"/>
  <c r="G9320" i="2"/>
  <c r="F9384" i="2"/>
  <c r="G9384" i="2"/>
  <c r="F9448" i="2"/>
  <c r="G9448" i="2"/>
  <c r="F9512" i="2"/>
  <c r="G9512" i="2"/>
  <c r="F9576" i="2"/>
  <c r="G9576" i="2"/>
  <c r="F9640" i="2"/>
  <c r="G9640" i="2"/>
  <c r="F9704" i="2"/>
  <c r="G9704" i="2"/>
  <c r="F8405" i="2"/>
  <c r="G8405" i="2"/>
  <c r="F8509" i="2"/>
  <c r="G8509" i="2"/>
  <c r="F8637" i="2"/>
  <c r="G8637" i="2"/>
  <c r="F8765" i="2"/>
  <c r="G8765" i="2"/>
  <c r="F8893" i="2"/>
  <c r="G8893" i="2"/>
  <c r="F6712" i="2"/>
  <c r="G6712" i="2"/>
  <c r="F6776" i="2"/>
  <c r="G6776" i="2"/>
  <c r="F6840" i="2"/>
  <c r="G6840" i="2"/>
  <c r="F6904" i="2"/>
  <c r="G6904" i="2"/>
  <c r="F6968" i="2"/>
  <c r="G6968" i="2"/>
  <c r="F7032" i="2"/>
  <c r="G7032" i="2"/>
  <c r="F7096" i="2"/>
  <c r="G7096" i="2"/>
  <c r="F6493" i="2"/>
  <c r="G6493" i="2"/>
  <c r="F6557" i="2"/>
  <c r="G6557" i="2"/>
  <c r="F6621" i="2"/>
  <c r="G6621" i="2"/>
  <c r="F6685" i="2"/>
  <c r="G6685" i="2"/>
  <c r="F6749" i="2"/>
  <c r="G6749" i="2"/>
  <c r="F6813" i="2"/>
  <c r="G6813" i="2"/>
  <c r="F6877" i="2"/>
  <c r="G6877" i="2"/>
  <c r="F6941" i="2"/>
  <c r="G6941" i="2"/>
  <c r="F7005" i="2"/>
  <c r="G7005" i="2"/>
  <c r="F7069" i="2"/>
  <c r="G7069" i="2"/>
  <c r="F4602" i="2"/>
  <c r="G4602" i="2"/>
  <c r="F4666" i="2"/>
  <c r="G4666" i="2"/>
  <c r="F4730" i="2"/>
  <c r="G4730" i="2"/>
  <c r="F4794" i="2"/>
  <c r="G4794" i="2"/>
  <c r="F4858" i="2"/>
  <c r="G4858" i="2"/>
  <c r="F4922" i="2"/>
  <c r="G4922" i="2"/>
  <c r="F4986" i="2"/>
  <c r="G4986" i="2"/>
  <c r="F5050" i="2"/>
  <c r="G5050" i="2"/>
  <c r="F5114" i="2"/>
  <c r="G5114" i="2"/>
  <c r="F5178" i="2"/>
  <c r="G5178" i="2"/>
  <c r="F5242" i="2"/>
  <c r="G5242" i="2"/>
  <c r="F7167" i="2"/>
  <c r="G7167" i="2"/>
  <c r="F7231" i="2"/>
  <c r="G7231" i="2"/>
  <c r="F7295" i="2"/>
  <c r="G7295" i="2"/>
  <c r="F7359" i="2"/>
  <c r="G7359" i="2"/>
  <c r="F7423" i="2"/>
  <c r="G7423" i="2"/>
  <c r="F7487" i="2"/>
  <c r="G7487" i="2"/>
  <c r="F7551" i="2"/>
  <c r="G7551" i="2"/>
  <c r="F7615" i="2"/>
  <c r="G7615" i="2"/>
  <c r="F7679" i="2"/>
  <c r="G7679" i="2"/>
  <c r="F7743" i="2"/>
  <c r="G7743" i="2"/>
  <c r="F7807" i="2"/>
  <c r="G7807" i="2"/>
  <c r="F7871" i="2"/>
  <c r="G7871" i="2"/>
  <c r="F7935" i="2"/>
  <c r="G7935" i="2"/>
  <c r="F7999" i="2"/>
  <c r="G7999" i="2"/>
  <c r="F8063" i="2"/>
  <c r="G8063" i="2"/>
  <c r="F8127" i="2"/>
  <c r="G8127" i="2"/>
  <c r="F8191" i="2"/>
  <c r="G8191" i="2"/>
  <c r="F8255" i="2"/>
  <c r="G8255" i="2"/>
  <c r="F8319" i="2"/>
  <c r="G8319" i="2"/>
  <c r="F8383" i="2"/>
  <c r="G8383" i="2"/>
  <c r="F7164" i="2"/>
  <c r="G7164" i="2"/>
  <c r="F7228" i="2"/>
  <c r="G7228" i="2"/>
  <c r="F7292" i="2"/>
  <c r="G7292" i="2"/>
  <c r="F7356" i="2"/>
  <c r="G7356" i="2"/>
  <c r="F7420" i="2"/>
  <c r="G7420" i="2"/>
  <c r="F7484" i="2"/>
  <c r="G7484" i="2"/>
  <c r="F7548" i="2"/>
  <c r="G7548" i="2"/>
  <c r="F7612" i="2"/>
  <c r="G7612" i="2"/>
  <c r="F7676" i="2"/>
  <c r="G7676" i="2"/>
  <c r="F7740" i="2"/>
  <c r="G7740" i="2"/>
  <c r="F7804" i="2"/>
  <c r="G7804" i="2"/>
  <c r="F7868" i="2"/>
  <c r="G7868" i="2"/>
  <c r="F7932" i="2"/>
  <c r="G7932" i="2"/>
  <c r="F7996" i="2"/>
  <c r="G7996" i="2"/>
  <c r="F8060" i="2"/>
  <c r="G8060" i="2"/>
  <c r="F8124" i="2"/>
  <c r="G8124" i="2"/>
  <c r="F8188" i="2"/>
  <c r="G8188" i="2"/>
  <c r="F8252" i="2"/>
  <c r="G8252" i="2"/>
  <c r="F8316" i="2"/>
  <c r="G8316" i="2"/>
  <c r="F8380" i="2"/>
  <c r="G8380" i="2"/>
  <c r="F7153" i="2"/>
  <c r="G7153" i="2"/>
  <c r="F7217" i="2"/>
  <c r="G7217" i="2"/>
  <c r="F7281" i="2"/>
  <c r="G7281" i="2"/>
  <c r="F7345" i="2"/>
  <c r="G7345" i="2"/>
  <c r="F7409" i="2"/>
  <c r="G7409" i="2"/>
  <c r="F7473" i="2"/>
  <c r="G7473" i="2"/>
  <c r="F7537" i="2"/>
  <c r="G7537" i="2"/>
  <c r="F7601" i="2"/>
  <c r="G7601" i="2"/>
  <c r="F7665" i="2"/>
  <c r="G7665" i="2"/>
  <c r="F7729" i="2"/>
  <c r="G7729" i="2"/>
  <c r="F7793" i="2"/>
  <c r="G7793" i="2"/>
  <c r="F7857" i="2"/>
  <c r="G7857" i="2"/>
  <c r="F7921" i="2"/>
  <c r="G7921" i="2"/>
  <c r="F7985" i="2"/>
  <c r="G7985" i="2"/>
  <c r="F8049" i="2"/>
  <c r="G8049" i="2"/>
  <c r="F8113" i="2"/>
  <c r="G8113" i="2"/>
  <c r="F8177" i="2"/>
  <c r="G8177" i="2"/>
  <c r="F8241" i="2"/>
  <c r="G8241" i="2"/>
  <c r="F8305" i="2"/>
  <c r="G8305" i="2"/>
  <c r="F8369" i="2"/>
  <c r="G8369" i="2"/>
  <c r="F5290" i="2"/>
  <c r="G5290" i="2"/>
  <c r="F5354" i="2"/>
  <c r="G5354" i="2"/>
  <c r="F5418" i="2"/>
  <c r="G5418" i="2"/>
  <c r="F5482" i="2"/>
  <c r="G5482" i="2"/>
  <c r="F5546" i="2"/>
  <c r="G5546" i="2"/>
  <c r="F5610" i="2"/>
  <c r="G5610" i="2"/>
  <c r="F5674" i="2"/>
  <c r="G5674" i="2"/>
  <c r="F5738" i="2"/>
  <c r="G5738" i="2"/>
  <c r="F5802" i="2"/>
  <c r="G5802" i="2"/>
  <c r="F5866" i="2"/>
  <c r="G5866" i="2"/>
  <c r="F5930" i="2"/>
  <c r="G5930" i="2"/>
  <c r="F5994" i="2"/>
  <c r="G5994" i="2"/>
  <c r="F6058" i="2"/>
  <c r="G6058" i="2"/>
  <c r="F6122" i="2"/>
  <c r="G6122" i="2"/>
  <c r="F6186" i="2"/>
  <c r="G6186" i="2"/>
  <c r="F6250" i="2"/>
  <c r="G6250" i="2"/>
  <c r="F6314" i="2"/>
  <c r="G6314" i="2"/>
  <c r="F6378" i="2"/>
  <c r="G6378" i="2"/>
  <c r="F6442" i="2"/>
  <c r="G6442" i="2"/>
  <c r="F6506" i="2"/>
  <c r="G6506" i="2"/>
  <c r="F6570" i="2"/>
  <c r="G6570" i="2"/>
  <c r="F8415" i="2"/>
  <c r="G8415" i="2"/>
  <c r="F8479" i="2"/>
  <c r="G8479" i="2"/>
  <c r="F8543" i="2"/>
  <c r="G8543" i="2"/>
  <c r="F8607" i="2"/>
  <c r="G8607" i="2"/>
  <c r="F8671" i="2"/>
  <c r="G8671" i="2"/>
  <c r="F8735" i="2"/>
  <c r="G8735" i="2"/>
  <c r="F8799" i="2"/>
  <c r="G8799" i="2"/>
  <c r="F8863" i="2"/>
  <c r="G8863" i="2"/>
  <c r="F8927" i="2"/>
  <c r="G8927" i="2"/>
  <c r="F8991" i="2"/>
  <c r="G8991" i="2"/>
  <c r="F9055" i="2"/>
  <c r="G9055" i="2"/>
  <c r="F9119" i="2"/>
  <c r="G9119" i="2"/>
  <c r="F9183" i="2"/>
  <c r="G9183" i="2"/>
  <c r="F9247" i="2"/>
  <c r="G9247" i="2"/>
  <c r="F9311" i="2"/>
  <c r="G9311" i="2"/>
  <c r="F9375" i="2"/>
  <c r="G9375" i="2"/>
  <c r="F9439" i="2"/>
  <c r="G9439" i="2"/>
  <c r="F9503" i="2"/>
  <c r="G9503" i="2"/>
  <c r="F9567" i="2"/>
  <c r="G9567" i="2"/>
  <c r="F9631" i="2"/>
  <c r="G9631" i="2"/>
  <c r="F9695" i="2"/>
  <c r="G9695" i="2"/>
  <c r="F8396" i="2"/>
  <c r="G8396" i="2"/>
  <c r="F8460" i="2"/>
  <c r="G8460" i="2"/>
  <c r="F8524" i="2"/>
  <c r="G8524" i="2"/>
  <c r="F8588" i="2"/>
  <c r="G8588" i="2"/>
  <c r="F8652" i="2"/>
  <c r="G8652" i="2"/>
  <c r="F8716" i="2"/>
  <c r="G8716" i="2"/>
  <c r="F8780" i="2"/>
  <c r="G8780" i="2"/>
  <c r="F8844" i="2"/>
  <c r="G8844" i="2"/>
  <c r="F8908" i="2"/>
  <c r="G8908" i="2"/>
  <c r="F8972" i="2"/>
  <c r="G8972" i="2"/>
  <c r="F9036" i="2"/>
  <c r="G9036" i="2"/>
  <c r="F9100" i="2"/>
  <c r="G9100" i="2"/>
  <c r="F9164" i="2"/>
  <c r="G9164" i="2"/>
  <c r="F9228" i="2"/>
  <c r="G9228" i="2"/>
  <c r="F9292" i="2"/>
  <c r="G9292" i="2"/>
  <c r="F9356" i="2"/>
  <c r="G9356" i="2"/>
  <c r="F9420" i="2"/>
  <c r="G9420" i="2"/>
  <c r="F9484" i="2"/>
  <c r="G9484" i="2"/>
  <c r="F9548" i="2"/>
  <c r="G9548" i="2"/>
  <c r="F9612" i="2"/>
  <c r="G9612" i="2"/>
  <c r="F9676" i="2"/>
  <c r="G9676" i="2"/>
  <c r="F9740" i="2"/>
  <c r="G9740" i="2"/>
  <c r="F8453" i="2"/>
  <c r="G8453" i="2"/>
  <c r="F8581" i="2"/>
  <c r="G8581" i="2"/>
  <c r="F8709" i="2"/>
  <c r="G8709" i="2"/>
  <c r="F8837" i="2"/>
  <c r="G8837" i="2"/>
  <c r="F6451" i="2"/>
  <c r="G6451" i="2"/>
  <c r="F6515" i="2"/>
  <c r="G6515" i="2"/>
  <c r="F6579" i="2"/>
  <c r="G6579" i="2"/>
  <c r="F6643" i="2"/>
  <c r="G6643" i="2"/>
  <c r="F6707" i="2"/>
  <c r="G6707" i="2"/>
  <c r="F6771" i="2"/>
  <c r="G6771" i="2"/>
  <c r="F6835" i="2"/>
  <c r="G6835" i="2"/>
  <c r="F6899" i="2"/>
  <c r="G6899" i="2"/>
  <c r="F6963" i="2"/>
  <c r="G6963" i="2"/>
  <c r="F7027" i="2"/>
  <c r="G7027" i="2"/>
  <c r="F7091" i="2"/>
  <c r="G7091" i="2"/>
  <c r="F6492" i="2"/>
  <c r="G6492" i="2"/>
  <c r="F6556" i="2"/>
  <c r="G6556" i="2"/>
  <c r="F6620" i="2"/>
  <c r="G6620" i="2"/>
  <c r="F6684" i="2"/>
  <c r="G6684" i="2"/>
  <c r="F6748" i="2"/>
  <c r="G6748" i="2"/>
  <c r="F6812" i="2"/>
  <c r="G6812" i="2"/>
  <c r="F6876" i="2"/>
  <c r="G6876" i="2"/>
  <c r="F6940" i="2"/>
  <c r="G6940" i="2"/>
  <c r="F7004" i="2"/>
  <c r="G7004" i="2"/>
  <c r="F7068" i="2"/>
  <c r="G7068" i="2"/>
  <c r="F6465" i="2"/>
  <c r="G6465" i="2"/>
  <c r="F6529" i="2"/>
  <c r="G6529" i="2"/>
  <c r="F6593" i="2"/>
  <c r="G6593" i="2"/>
  <c r="F6657" i="2"/>
  <c r="G6657" i="2"/>
  <c r="F6721" i="2"/>
  <c r="G6721" i="2"/>
  <c r="F6785" i="2"/>
  <c r="G6785" i="2"/>
  <c r="F6849" i="2"/>
  <c r="G6849" i="2"/>
  <c r="F6913" i="2"/>
  <c r="G6913" i="2"/>
  <c r="F6977" i="2"/>
  <c r="G6977" i="2"/>
  <c r="F7041" i="2"/>
  <c r="G7041" i="2"/>
  <c r="F4574" i="2"/>
  <c r="G4574" i="2"/>
  <c r="F4638" i="2"/>
  <c r="G4638" i="2"/>
  <c r="F4702" i="2"/>
  <c r="G4702" i="2"/>
  <c r="F4766" i="2"/>
  <c r="G4766" i="2"/>
  <c r="F4830" i="2"/>
  <c r="G4830" i="2"/>
  <c r="F4894" i="2"/>
  <c r="G4894" i="2"/>
  <c r="F4958" i="2"/>
  <c r="G4958" i="2"/>
  <c r="F5022" i="2"/>
  <c r="G5022" i="2"/>
  <c r="F5086" i="2"/>
  <c r="G5086" i="2"/>
  <c r="F5150" i="2"/>
  <c r="G5150" i="2"/>
  <c r="F5214" i="2"/>
  <c r="G5214" i="2"/>
  <c r="F7139" i="2"/>
  <c r="G7139" i="2"/>
  <c r="F7203" i="2"/>
  <c r="G7203" i="2"/>
  <c r="F7267" i="2"/>
  <c r="G7267" i="2"/>
  <c r="F7331" i="2"/>
  <c r="G7331" i="2"/>
  <c r="F7395" i="2"/>
  <c r="G7395" i="2"/>
  <c r="F7459" i="2"/>
  <c r="G7459" i="2"/>
  <c r="F7523" i="2"/>
  <c r="G7523" i="2"/>
  <c r="F7587" i="2"/>
  <c r="G7587" i="2"/>
  <c r="F7651" i="2"/>
  <c r="G7651" i="2"/>
  <c r="F7715" i="2"/>
  <c r="G7715" i="2"/>
  <c r="F7779" i="2"/>
  <c r="G7779" i="2"/>
  <c r="F7843" i="2"/>
  <c r="G7843" i="2"/>
  <c r="F7907" i="2"/>
  <c r="G7907" i="2"/>
  <c r="F7971" i="2"/>
  <c r="G7971" i="2"/>
  <c r="F8035" i="2"/>
  <c r="G8035" i="2"/>
  <c r="F8099" i="2"/>
  <c r="G8099" i="2"/>
  <c r="F8163" i="2"/>
  <c r="G8163" i="2"/>
  <c r="F8227" i="2"/>
  <c r="G8227" i="2"/>
  <c r="F8291" i="2"/>
  <c r="G8291" i="2"/>
  <c r="F8355" i="2"/>
  <c r="G8355" i="2"/>
  <c r="F7136" i="2"/>
  <c r="G7136" i="2"/>
  <c r="F7200" i="2"/>
  <c r="G7200" i="2"/>
  <c r="F7264" i="2"/>
  <c r="G7264" i="2"/>
  <c r="F7328" i="2"/>
  <c r="G7328" i="2"/>
  <c r="F7392" i="2"/>
  <c r="G7392" i="2"/>
  <c r="F7456" i="2"/>
  <c r="G7456" i="2"/>
  <c r="F7520" i="2"/>
  <c r="G7520" i="2"/>
  <c r="F7584" i="2"/>
  <c r="G7584" i="2"/>
  <c r="F7648" i="2"/>
  <c r="G7648" i="2"/>
  <c r="F7712" i="2"/>
  <c r="G7712" i="2"/>
  <c r="F7776" i="2"/>
  <c r="G7776" i="2"/>
  <c r="F7840" i="2"/>
  <c r="G7840" i="2"/>
  <c r="F7904" i="2"/>
  <c r="G7904" i="2"/>
  <c r="F7968" i="2"/>
  <c r="G7968" i="2"/>
  <c r="F8032" i="2"/>
  <c r="G8032" i="2"/>
  <c r="F8096" i="2"/>
  <c r="G8096" i="2"/>
  <c r="F8160" i="2"/>
  <c r="G8160" i="2"/>
  <c r="F8224" i="2"/>
  <c r="G8224" i="2"/>
  <c r="F8288" i="2"/>
  <c r="G8288" i="2"/>
  <c r="F8352" i="2"/>
  <c r="G8352" i="2"/>
  <c r="F7125" i="2"/>
  <c r="G7125" i="2"/>
  <c r="F7189" i="2"/>
  <c r="G7189" i="2"/>
  <c r="F7253" i="2"/>
  <c r="G7253" i="2"/>
  <c r="F7317" i="2"/>
  <c r="G7317" i="2"/>
  <c r="F7381" i="2"/>
  <c r="G7381" i="2"/>
  <c r="F7445" i="2"/>
  <c r="G7445" i="2"/>
  <c r="F7509" i="2"/>
  <c r="G7509" i="2"/>
  <c r="F7573" i="2"/>
  <c r="G7573" i="2"/>
  <c r="F7637" i="2"/>
  <c r="G7637" i="2"/>
  <c r="F7701" i="2"/>
  <c r="G7701" i="2"/>
  <c r="F7765" i="2"/>
  <c r="G7765" i="2"/>
  <c r="F7829" i="2"/>
  <c r="G7829" i="2"/>
  <c r="F7893" i="2"/>
  <c r="G7893" i="2"/>
  <c r="F7957" i="2"/>
  <c r="G7957" i="2"/>
  <c r="F8021" i="2"/>
  <c r="G8021" i="2"/>
  <c r="F8085" i="2"/>
  <c r="G8085" i="2"/>
  <c r="F8149" i="2"/>
  <c r="G8149" i="2"/>
  <c r="F8213" i="2"/>
  <c r="G8213" i="2"/>
  <c r="F8277" i="2"/>
  <c r="G8277" i="2"/>
  <c r="F8341" i="2"/>
  <c r="G8341" i="2"/>
  <c r="F5262" i="2"/>
  <c r="G5262" i="2"/>
  <c r="F5326" i="2"/>
  <c r="G5326" i="2"/>
  <c r="F5390" i="2"/>
  <c r="G5390" i="2"/>
  <c r="F5454" i="2"/>
  <c r="G5454" i="2"/>
  <c r="F5518" i="2"/>
  <c r="G5518" i="2"/>
  <c r="F5582" i="2"/>
  <c r="G5582" i="2"/>
  <c r="F5646" i="2"/>
  <c r="G5646" i="2"/>
  <c r="F5710" i="2"/>
  <c r="G5710" i="2"/>
  <c r="F5774" i="2"/>
  <c r="G5774" i="2"/>
  <c r="F5838" i="2"/>
  <c r="G5838" i="2"/>
  <c r="F5902" i="2"/>
  <c r="G5902" i="2"/>
  <c r="F5966" i="2"/>
  <c r="G5966" i="2"/>
  <c r="F6030" i="2"/>
  <c r="G6030" i="2"/>
  <c r="F6094" i="2"/>
  <c r="G6094" i="2"/>
  <c r="F6158" i="2"/>
  <c r="G6158" i="2"/>
  <c r="F6222" i="2"/>
  <c r="G6222" i="2"/>
  <c r="F6286" i="2"/>
  <c r="G6286" i="2"/>
  <c r="F6350" i="2"/>
  <c r="G6350" i="2"/>
  <c r="F6414" i="2"/>
  <c r="G6414" i="2"/>
  <c r="F6478" i="2"/>
  <c r="G6478" i="2"/>
  <c r="F6542" i="2"/>
  <c r="G6542" i="2"/>
  <c r="F6606" i="2"/>
  <c r="G6606" i="2"/>
  <c r="F8451" i="2"/>
  <c r="G8451" i="2"/>
  <c r="F8515" i="2"/>
  <c r="G8515" i="2"/>
  <c r="F8579" i="2"/>
  <c r="G8579" i="2"/>
  <c r="F8643" i="2"/>
  <c r="G8643" i="2"/>
  <c r="F8707" i="2"/>
  <c r="G8707" i="2"/>
  <c r="F8771" i="2"/>
  <c r="G8771" i="2"/>
  <c r="F8835" i="2"/>
  <c r="G8835" i="2"/>
  <c r="F8899" i="2"/>
  <c r="G8899" i="2"/>
  <c r="F8963" i="2"/>
  <c r="G8963" i="2"/>
  <c r="F9027" i="2"/>
  <c r="G9027" i="2"/>
  <c r="F9091" i="2"/>
  <c r="G9091" i="2"/>
  <c r="F9155" i="2"/>
  <c r="G9155" i="2"/>
  <c r="F9219" i="2"/>
  <c r="G9219" i="2"/>
  <c r="F9283" i="2"/>
  <c r="G9283" i="2"/>
  <c r="F9347" i="2"/>
  <c r="G9347" i="2"/>
  <c r="F9411" i="2"/>
  <c r="G9411" i="2"/>
  <c r="F9475" i="2"/>
  <c r="G9475" i="2"/>
  <c r="F9539" i="2"/>
  <c r="G9539" i="2"/>
  <c r="F9603" i="2"/>
  <c r="G9603" i="2"/>
  <c r="F9667" i="2"/>
  <c r="G9667" i="2"/>
  <c r="F9731" i="2"/>
  <c r="G9731" i="2"/>
  <c r="F8432" i="2"/>
  <c r="G8432" i="2"/>
  <c r="F8496" i="2"/>
  <c r="G8496" i="2"/>
  <c r="F8560" i="2"/>
  <c r="G8560" i="2"/>
  <c r="F8624" i="2"/>
  <c r="G8624" i="2"/>
  <c r="F8688" i="2"/>
  <c r="G8688" i="2"/>
  <c r="F8752" i="2"/>
  <c r="G8752" i="2"/>
  <c r="F8816" i="2"/>
  <c r="G8816" i="2"/>
  <c r="F8880" i="2"/>
  <c r="G8880" i="2"/>
  <c r="F8944" i="2"/>
  <c r="G8944" i="2"/>
  <c r="F9008" i="2"/>
  <c r="G9008" i="2"/>
  <c r="F9072" i="2"/>
  <c r="G9072" i="2"/>
  <c r="F9136" i="2"/>
  <c r="G9136" i="2"/>
  <c r="F9200" i="2"/>
  <c r="G9200" i="2"/>
  <c r="F9264" i="2"/>
  <c r="G9264" i="2"/>
  <c r="F9328" i="2"/>
  <c r="G9328" i="2"/>
  <c r="F9392" i="2"/>
  <c r="G9392" i="2"/>
  <c r="F9456" i="2"/>
  <c r="G9456" i="2"/>
  <c r="F9520" i="2"/>
  <c r="G9520" i="2"/>
  <c r="F9584" i="2"/>
  <c r="G9584" i="2"/>
  <c r="F9648" i="2"/>
  <c r="G9648" i="2"/>
  <c r="F9712" i="2"/>
  <c r="G9712" i="2"/>
  <c r="F8413" i="2"/>
  <c r="G8413" i="2"/>
  <c r="F8525" i="2"/>
  <c r="G8525" i="2"/>
  <c r="F8653" i="2"/>
  <c r="G8653" i="2"/>
  <c r="F8781" i="2"/>
  <c r="G8781" i="2"/>
  <c r="F8909" i="2"/>
  <c r="G8909" i="2"/>
  <c r="F6775" i="2"/>
  <c r="G6775" i="2"/>
  <c r="F6839" i="2"/>
  <c r="G6839" i="2"/>
  <c r="F6903" i="2"/>
  <c r="G6903" i="2"/>
  <c r="F6967" i="2"/>
  <c r="G6967" i="2"/>
  <c r="F7031" i="2"/>
  <c r="G7031" i="2"/>
  <c r="F7095" i="2"/>
  <c r="G7095" i="2"/>
  <c r="F6496" i="2"/>
  <c r="G6496" i="2"/>
  <c r="F6560" i="2"/>
  <c r="G6560" i="2"/>
  <c r="F6624" i="2"/>
  <c r="G6624" i="2"/>
  <c r="F6688" i="2"/>
  <c r="G6688" i="2"/>
  <c r="F6752" i="2"/>
  <c r="G6752" i="2"/>
  <c r="F6816" i="2"/>
  <c r="G6816" i="2"/>
  <c r="F6880" i="2"/>
  <c r="G6880" i="2"/>
  <c r="F6944" i="2"/>
  <c r="G6944" i="2"/>
  <c r="F7008" i="2"/>
  <c r="G7008" i="2"/>
  <c r="F7072" i="2"/>
  <c r="G7072" i="2"/>
  <c r="F6469" i="2"/>
  <c r="G6469" i="2"/>
  <c r="F6533" i="2"/>
  <c r="G6533" i="2"/>
  <c r="F6597" i="2"/>
  <c r="G6597" i="2"/>
  <c r="F6661" i="2"/>
  <c r="G6661" i="2"/>
  <c r="F6725" i="2"/>
  <c r="G6725" i="2"/>
  <c r="F6789" i="2"/>
  <c r="G6789" i="2"/>
  <c r="F6853" i="2"/>
  <c r="G6853" i="2"/>
  <c r="F6917" i="2"/>
  <c r="G6917" i="2"/>
  <c r="F6981" i="2"/>
  <c r="G6981" i="2"/>
  <c r="F7045" i="2"/>
  <c r="G7045" i="2"/>
  <c r="F4578" i="2"/>
  <c r="G4578" i="2"/>
  <c r="F4642" i="2"/>
  <c r="G4642" i="2"/>
  <c r="F4706" i="2"/>
  <c r="G4706" i="2"/>
  <c r="F4770" i="2"/>
  <c r="G4770" i="2"/>
  <c r="F4834" i="2"/>
  <c r="G4834" i="2"/>
  <c r="F4898" i="2"/>
  <c r="G4898" i="2"/>
  <c r="F4962" i="2"/>
  <c r="G4962" i="2"/>
  <c r="F5026" i="2"/>
  <c r="G5026" i="2"/>
  <c r="F5090" i="2"/>
  <c r="G5090" i="2"/>
  <c r="F5154" i="2"/>
  <c r="G5154" i="2"/>
  <c r="F5218" i="2"/>
  <c r="G5218" i="2"/>
  <c r="F7143" i="2"/>
  <c r="G7143" i="2"/>
  <c r="F7207" i="2"/>
  <c r="G7207" i="2"/>
  <c r="F7271" i="2"/>
  <c r="G7271" i="2"/>
  <c r="F7335" i="2"/>
  <c r="G7335" i="2"/>
  <c r="F7399" i="2"/>
  <c r="G7399" i="2"/>
  <c r="F7463" i="2"/>
  <c r="G7463" i="2"/>
  <c r="F7527" i="2"/>
  <c r="G7527" i="2"/>
  <c r="F7591" i="2"/>
  <c r="G7591" i="2"/>
  <c r="F7655" i="2"/>
  <c r="G7655" i="2"/>
  <c r="F7719" i="2"/>
  <c r="G7719" i="2"/>
  <c r="F7783" i="2"/>
  <c r="G7783" i="2"/>
  <c r="F7847" i="2"/>
  <c r="G7847" i="2"/>
  <c r="F7911" i="2"/>
  <c r="G7911" i="2"/>
  <c r="F7975" i="2"/>
  <c r="G7975" i="2"/>
  <c r="F8039" i="2"/>
  <c r="G8039" i="2"/>
  <c r="F8103" i="2"/>
  <c r="G8103" i="2"/>
  <c r="F8167" i="2"/>
  <c r="G8167" i="2"/>
  <c r="F8231" i="2"/>
  <c r="G8231" i="2"/>
  <c r="F8295" i="2"/>
  <c r="G8295" i="2"/>
  <c r="F8359" i="2"/>
  <c r="G8359" i="2"/>
  <c r="F7140" i="2"/>
  <c r="G7140" i="2"/>
  <c r="F7204" i="2"/>
  <c r="G7204" i="2"/>
  <c r="F7268" i="2"/>
  <c r="G7268" i="2"/>
  <c r="F7332" i="2"/>
  <c r="G7332" i="2"/>
  <c r="F7396" i="2"/>
  <c r="G7396" i="2"/>
  <c r="F7460" i="2"/>
  <c r="G7460" i="2"/>
  <c r="F7524" i="2"/>
  <c r="G7524" i="2"/>
  <c r="F7588" i="2"/>
  <c r="G7588" i="2"/>
  <c r="F7652" i="2"/>
  <c r="G7652" i="2"/>
  <c r="F7716" i="2"/>
  <c r="G7716" i="2"/>
  <c r="F7780" i="2"/>
  <c r="G7780" i="2"/>
  <c r="F7844" i="2"/>
  <c r="G7844" i="2"/>
  <c r="F7908" i="2"/>
  <c r="G7908" i="2"/>
  <c r="F7972" i="2"/>
  <c r="G7972" i="2"/>
  <c r="F8036" i="2"/>
  <c r="G8036" i="2"/>
  <c r="F8100" i="2"/>
  <c r="G8100" i="2"/>
  <c r="F8164" i="2"/>
  <c r="G8164" i="2"/>
  <c r="F8228" i="2"/>
  <c r="G8228" i="2"/>
  <c r="F8292" i="2"/>
  <c r="G8292" i="2"/>
  <c r="F8356" i="2"/>
  <c r="G8356" i="2"/>
  <c r="F7129" i="2"/>
  <c r="G7129" i="2"/>
  <c r="F7193" i="2"/>
  <c r="G7193" i="2"/>
  <c r="F7257" i="2"/>
  <c r="G7257" i="2"/>
  <c r="F7321" i="2"/>
  <c r="G7321" i="2"/>
  <c r="F7385" i="2"/>
  <c r="G7385" i="2"/>
  <c r="F7449" i="2"/>
  <c r="G7449" i="2"/>
  <c r="F7513" i="2"/>
  <c r="G7513" i="2"/>
  <c r="F7577" i="2"/>
  <c r="G7577" i="2"/>
  <c r="F7641" i="2"/>
  <c r="G7641" i="2"/>
  <c r="F7705" i="2"/>
  <c r="G7705" i="2"/>
  <c r="F7769" i="2"/>
  <c r="G7769" i="2"/>
  <c r="F7833" i="2"/>
  <c r="G7833" i="2"/>
  <c r="F7897" i="2"/>
  <c r="G7897" i="2"/>
  <c r="F7961" i="2"/>
  <c r="G7961" i="2"/>
  <c r="F8025" i="2"/>
  <c r="G8025" i="2"/>
  <c r="F8089" i="2"/>
  <c r="G8089" i="2"/>
  <c r="F8153" i="2"/>
  <c r="G8153" i="2"/>
  <c r="F8217" i="2"/>
  <c r="G8217" i="2"/>
  <c r="F8281" i="2"/>
  <c r="G8281" i="2"/>
  <c r="F8345" i="2"/>
  <c r="G8345" i="2"/>
  <c r="F5266" i="2"/>
  <c r="G5266" i="2"/>
  <c r="F5330" i="2"/>
  <c r="G5330" i="2"/>
  <c r="F5394" i="2"/>
  <c r="G5394" i="2"/>
  <c r="F5458" i="2"/>
  <c r="G5458" i="2"/>
  <c r="F5522" i="2"/>
  <c r="G5522" i="2"/>
  <c r="F5586" i="2"/>
  <c r="G5586" i="2"/>
  <c r="F5650" i="2"/>
  <c r="G5650" i="2"/>
  <c r="F5714" i="2"/>
  <c r="G5714" i="2"/>
  <c r="F5778" i="2"/>
  <c r="G5778" i="2"/>
  <c r="F5842" i="2"/>
  <c r="G5842" i="2"/>
  <c r="F5906" i="2"/>
  <c r="G5906" i="2"/>
  <c r="F5970" i="2"/>
  <c r="G5970" i="2"/>
  <c r="F6034" i="2"/>
  <c r="G6034" i="2"/>
  <c r="F6098" i="2"/>
  <c r="G6098" i="2"/>
  <c r="F6162" i="2"/>
  <c r="G6162" i="2"/>
  <c r="F6226" i="2"/>
  <c r="G6226" i="2"/>
  <c r="F6290" i="2"/>
  <c r="G6290" i="2"/>
  <c r="F6354" i="2"/>
  <c r="G6354" i="2"/>
  <c r="F6418" i="2"/>
  <c r="G6418" i="2"/>
  <c r="F6482" i="2"/>
  <c r="G6482" i="2"/>
  <c r="F6546" i="2"/>
  <c r="G6546" i="2"/>
  <c r="F6610" i="2"/>
  <c r="G6610" i="2"/>
  <c r="F8455" i="2"/>
  <c r="G8455" i="2"/>
  <c r="F8519" i="2"/>
  <c r="G8519" i="2"/>
  <c r="F8583" i="2"/>
  <c r="G8583" i="2"/>
  <c r="F8647" i="2"/>
  <c r="G8647" i="2"/>
  <c r="F8711" i="2"/>
  <c r="G8711" i="2"/>
  <c r="F8775" i="2"/>
  <c r="G8775" i="2"/>
  <c r="F8839" i="2"/>
  <c r="G8839" i="2"/>
  <c r="F8903" i="2"/>
  <c r="G8903" i="2"/>
  <c r="F8967" i="2"/>
  <c r="G8967" i="2"/>
  <c r="F9031" i="2"/>
  <c r="G9031" i="2"/>
  <c r="F9095" i="2"/>
  <c r="G9095" i="2"/>
  <c r="F9159" i="2"/>
  <c r="G9159" i="2"/>
  <c r="F9223" i="2"/>
  <c r="G9223" i="2"/>
  <c r="F9287" i="2"/>
  <c r="G9287" i="2"/>
  <c r="F9351" i="2"/>
  <c r="G9351" i="2"/>
  <c r="F9415" i="2"/>
  <c r="G9415" i="2"/>
  <c r="F9479" i="2"/>
  <c r="G9479" i="2"/>
  <c r="F9543" i="2"/>
  <c r="G9543" i="2"/>
  <c r="F9607" i="2"/>
  <c r="G9607" i="2"/>
  <c r="F9671" i="2"/>
  <c r="G9671" i="2"/>
  <c r="F9735" i="2"/>
  <c r="G9735" i="2"/>
  <c r="F8436" i="2"/>
  <c r="G8436" i="2"/>
  <c r="F8500" i="2"/>
  <c r="G8500" i="2"/>
  <c r="F8564" i="2"/>
  <c r="G8564" i="2"/>
  <c r="F8628" i="2"/>
  <c r="G8628" i="2"/>
  <c r="F8692" i="2"/>
  <c r="G8692" i="2"/>
  <c r="F8756" i="2"/>
  <c r="G8756" i="2"/>
  <c r="F8820" i="2"/>
  <c r="G8820" i="2"/>
  <c r="F8884" i="2"/>
  <c r="G8884" i="2"/>
  <c r="F8948" i="2"/>
  <c r="G8948" i="2"/>
  <c r="F9012" i="2"/>
  <c r="G9012" i="2"/>
  <c r="F9076" i="2"/>
  <c r="G9076" i="2"/>
  <c r="F9140" i="2"/>
  <c r="G9140" i="2"/>
  <c r="F9204" i="2"/>
  <c r="G9204" i="2"/>
  <c r="F9268" i="2"/>
  <c r="G9268" i="2"/>
  <c r="F9332" i="2"/>
  <c r="G9332" i="2"/>
  <c r="F9396" i="2"/>
  <c r="G9396" i="2"/>
  <c r="F9460" i="2"/>
  <c r="G9460" i="2"/>
  <c r="F9524" i="2"/>
  <c r="G9524" i="2"/>
  <c r="F9588" i="2"/>
  <c r="G9588" i="2"/>
  <c r="F9652" i="2"/>
  <c r="G9652" i="2"/>
  <c r="F9716" i="2"/>
  <c r="G9716" i="2"/>
  <c r="F8417" i="2"/>
  <c r="G8417" i="2"/>
  <c r="F8533" i="2"/>
  <c r="G8533" i="2"/>
  <c r="F8661" i="2"/>
  <c r="G8661" i="2"/>
  <c r="F8789" i="2"/>
  <c r="G8789" i="2"/>
  <c r="F8917" i="2"/>
  <c r="G8917" i="2"/>
  <c r="F8973" i="2"/>
  <c r="G8973" i="2"/>
  <c r="F9037" i="2"/>
  <c r="G9037" i="2"/>
  <c r="F9101" i="2"/>
  <c r="G9101" i="2"/>
  <c r="F9165" i="2"/>
  <c r="G9165" i="2"/>
  <c r="F9229" i="2"/>
  <c r="G9229" i="2"/>
  <c r="F9293" i="2"/>
  <c r="G9293" i="2"/>
  <c r="F9357" i="2"/>
  <c r="G9357" i="2"/>
  <c r="F9421" i="2"/>
  <c r="G9421" i="2"/>
  <c r="F9485" i="2"/>
  <c r="G9485" i="2"/>
  <c r="F9549" i="2"/>
  <c r="G9549" i="2"/>
  <c r="F9613" i="2"/>
  <c r="G9613" i="2"/>
  <c r="F9677" i="2"/>
  <c r="G9677" i="2"/>
  <c r="F9741" i="2"/>
  <c r="G9741" i="2"/>
  <c r="F6666" i="2"/>
  <c r="G6666" i="2"/>
  <c r="F6730" i="2"/>
  <c r="G6730" i="2"/>
  <c r="F6794" i="2"/>
  <c r="G6794" i="2"/>
  <c r="F6858" i="2"/>
  <c r="G6858" i="2"/>
  <c r="F6922" i="2"/>
  <c r="G6922" i="2"/>
  <c r="F6986" i="2"/>
  <c r="G6986" i="2"/>
  <c r="F7050" i="2"/>
  <c r="G7050" i="2"/>
  <c r="F7114" i="2"/>
  <c r="G7114" i="2"/>
  <c r="F7178" i="2"/>
  <c r="G7178" i="2"/>
  <c r="F7242" i="2"/>
  <c r="G7242" i="2"/>
  <c r="F7306" i="2"/>
  <c r="G7306" i="2"/>
  <c r="F7370" i="2"/>
  <c r="G7370" i="2"/>
  <c r="F7434" i="2"/>
  <c r="G7434" i="2"/>
  <c r="F7498" i="2"/>
  <c r="G7498" i="2"/>
  <c r="F7562" i="2"/>
  <c r="G7562" i="2"/>
  <c r="F7626" i="2"/>
  <c r="G7626" i="2"/>
  <c r="F7690" i="2"/>
  <c r="G7690" i="2"/>
  <c r="F7754" i="2"/>
  <c r="G7754" i="2"/>
  <c r="F7818" i="2"/>
  <c r="G7818" i="2"/>
  <c r="F7882" i="2"/>
  <c r="G7882" i="2"/>
  <c r="F7946" i="2"/>
  <c r="G7946" i="2"/>
  <c r="F8010" i="2"/>
  <c r="G8010" i="2"/>
  <c r="F9763" i="2"/>
  <c r="G9763" i="2"/>
  <c r="F9827" i="2"/>
  <c r="G9827" i="2"/>
  <c r="F9891" i="2"/>
  <c r="G9891" i="2"/>
  <c r="F9955" i="2"/>
  <c r="G9955" i="2"/>
  <c r="F9306" i="2"/>
  <c r="G9306" i="2"/>
  <c r="F9554" i="2"/>
  <c r="G9554" i="2"/>
  <c r="F9810" i="2"/>
  <c r="G9810" i="2"/>
  <c r="F9772" i="2"/>
  <c r="G9772" i="2"/>
  <c r="F9836" i="2"/>
  <c r="G9836" i="2"/>
  <c r="F9900" i="2"/>
  <c r="G9900" i="2"/>
  <c r="F9964" i="2"/>
  <c r="G9964" i="2"/>
  <c r="F9218" i="2"/>
  <c r="G9218" i="2"/>
  <c r="F9482" i="2"/>
  <c r="G9482" i="2"/>
  <c r="F9742" i="2"/>
  <c r="G9742" i="2"/>
  <c r="F9998" i="2"/>
  <c r="G9998" i="2"/>
  <c r="F9813" i="2"/>
  <c r="G9813" i="2"/>
  <c r="F9877" i="2"/>
  <c r="G9877" i="2"/>
  <c r="F9941" i="2"/>
  <c r="G9941" i="2"/>
  <c r="F9154" i="2"/>
  <c r="G9154" i="2"/>
  <c r="F9374" i="2"/>
  <c r="G9374" i="2"/>
  <c r="F9626" i="2"/>
  <c r="G9626" i="2"/>
  <c r="F9886" i="2"/>
  <c r="G9886" i="2"/>
  <c r="F8098" i="2"/>
  <c r="G8098" i="2"/>
  <c r="F8162" i="2"/>
  <c r="G8162" i="2"/>
  <c r="F8226" i="2"/>
  <c r="G8226" i="2"/>
  <c r="F8290" i="2"/>
  <c r="G8290" i="2"/>
  <c r="F8354" i="2"/>
  <c r="G8354" i="2"/>
  <c r="F8418" i="2"/>
  <c r="G8418" i="2"/>
  <c r="F8482" i="2"/>
  <c r="G8482" i="2"/>
  <c r="F8546" i="2"/>
  <c r="G8546" i="2"/>
  <c r="F8610" i="2"/>
  <c r="G8610" i="2"/>
  <c r="F8674" i="2"/>
  <c r="G8674" i="2"/>
  <c r="F8738" i="2"/>
  <c r="G8738" i="2"/>
  <c r="F8802" i="2"/>
  <c r="G8802" i="2"/>
  <c r="F8866" i="2"/>
  <c r="G8866" i="2"/>
  <c r="F8930" i="2"/>
  <c r="G8930" i="2"/>
  <c r="F8994" i="2"/>
  <c r="G8994" i="2"/>
  <c r="F9058" i="2"/>
  <c r="G9058" i="2"/>
  <c r="F9134" i="2"/>
  <c r="G9134" i="2"/>
  <c r="F9310" i="2"/>
  <c r="G9310" i="2"/>
  <c r="F9558" i="2"/>
  <c r="G9558" i="2"/>
  <c r="F9814" i="2"/>
  <c r="G9814" i="2"/>
  <c r="F8449" i="2"/>
  <c r="G8449" i="2"/>
  <c r="F8513" i="2"/>
  <c r="G8513" i="2"/>
  <c r="F8577" i="2"/>
  <c r="G8577" i="2"/>
  <c r="F8641" i="2"/>
  <c r="G8641" i="2"/>
  <c r="F8705" i="2"/>
  <c r="G8705" i="2"/>
  <c r="F8769" i="2"/>
  <c r="G8769" i="2"/>
  <c r="F8833" i="2"/>
  <c r="G8833" i="2"/>
  <c r="F8897" i="2"/>
  <c r="G8897" i="2"/>
  <c r="F8961" i="2"/>
  <c r="G8961" i="2"/>
  <c r="F9025" i="2"/>
  <c r="G9025" i="2"/>
  <c r="F9089" i="2"/>
  <c r="G9089" i="2"/>
  <c r="F9153" i="2"/>
  <c r="G9153" i="2"/>
  <c r="F9217" i="2"/>
  <c r="G9217" i="2"/>
  <c r="F9281" i="2"/>
  <c r="G9281" i="2"/>
  <c r="F9345" i="2"/>
  <c r="G9345" i="2"/>
  <c r="F9409" i="2"/>
  <c r="G9409" i="2"/>
  <c r="F9473" i="2"/>
  <c r="G9473" i="2"/>
  <c r="F9537" i="2"/>
  <c r="G9537" i="2"/>
  <c r="F9601" i="2"/>
  <c r="G9601" i="2"/>
  <c r="F9665" i="2"/>
  <c r="G9665" i="2"/>
  <c r="F9729" i="2"/>
  <c r="G9729" i="2"/>
  <c r="F6654" i="2"/>
  <c r="G6654" i="2"/>
  <c r="F6718" i="2"/>
  <c r="G6718" i="2"/>
  <c r="F6782" i="2"/>
  <c r="G6782" i="2"/>
  <c r="F6846" i="2"/>
  <c r="G6846" i="2"/>
  <c r="F6910" i="2"/>
  <c r="G6910" i="2"/>
  <c r="F6974" i="2"/>
  <c r="G6974" i="2"/>
  <c r="F7038" i="2"/>
  <c r="G7038" i="2"/>
  <c r="F7102" i="2"/>
  <c r="G7102" i="2"/>
  <c r="F7166" i="2"/>
  <c r="G7166" i="2"/>
  <c r="F7230" i="2"/>
  <c r="G7230" i="2"/>
  <c r="F7294" i="2"/>
  <c r="G7294" i="2"/>
  <c r="F7358" i="2"/>
  <c r="G7358" i="2"/>
  <c r="F7422" i="2"/>
  <c r="G7422" i="2"/>
  <c r="F7486" i="2"/>
  <c r="G7486" i="2"/>
  <c r="F7550" i="2"/>
  <c r="G7550" i="2"/>
  <c r="F7614" i="2"/>
  <c r="G7614" i="2"/>
  <c r="F7678" i="2"/>
  <c r="G7678" i="2"/>
  <c r="F7742" i="2"/>
  <c r="G7742" i="2"/>
  <c r="F7806" i="2"/>
  <c r="G7806" i="2"/>
  <c r="F7870" i="2"/>
  <c r="G7870" i="2"/>
  <c r="F7934" i="2"/>
  <c r="G7934" i="2"/>
  <c r="F7998" i="2"/>
  <c r="G7998" i="2"/>
  <c r="F8062" i="2"/>
  <c r="G8062" i="2"/>
  <c r="F9815" i="2"/>
  <c r="G9815" i="2"/>
  <c r="F9879" i="2"/>
  <c r="G9879" i="2"/>
  <c r="F9943" i="2"/>
  <c r="G9943" i="2"/>
  <c r="F9254" i="2"/>
  <c r="G9254" i="2"/>
  <c r="F9506" i="2"/>
  <c r="G9506" i="2"/>
  <c r="F9762" i="2"/>
  <c r="G9762" i="2"/>
  <c r="F9760" i="2"/>
  <c r="G9760" i="2"/>
  <c r="F9824" i="2"/>
  <c r="G9824" i="2"/>
  <c r="F9888" i="2"/>
  <c r="G9888" i="2"/>
  <c r="F9952" i="2"/>
  <c r="G9952" i="2"/>
  <c r="F9178" i="2"/>
  <c r="G9178" i="2"/>
  <c r="F9434" i="2"/>
  <c r="G9434" i="2"/>
  <c r="F9694" i="2"/>
  <c r="G9694" i="2"/>
  <c r="F9950" i="2"/>
  <c r="G9950" i="2"/>
  <c r="F9801" i="2"/>
  <c r="G9801" i="2"/>
  <c r="F9865" i="2"/>
  <c r="G9865" i="2"/>
  <c r="F9929" i="2"/>
  <c r="G9929" i="2"/>
  <c r="F9993" i="2"/>
  <c r="G9993" i="2"/>
  <c r="F9334" i="2"/>
  <c r="G9334" i="2"/>
  <c r="F9578" i="2"/>
  <c r="G9578" i="2"/>
  <c r="F9838" i="2"/>
  <c r="G9838" i="2"/>
  <c r="F8086" i="2"/>
  <c r="G8086" i="2"/>
  <c r="F8150" i="2"/>
  <c r="G8150" i="2"/>
  <c r="F8214" i="2"/>
  <c r="G8214" i="2"/>
  <c r="F8278" i="2"/>
  <c r="G8278" i="2"/>
  <c r="F8342" i="2"/>
  <c r="G8342" i="2"/>
  <c r="F8406" i="2"/>
  <c r="G8406" i="2"/>
  <c r="F8470" i="2"/>
  <c r="G8470" i="2"/>
  <c r="F8534" i="2"/>
  <c r="G8534" i="2"/>
  <c r="F8598" i="2"/>
  <c r="G8598" i="2"/>
  <c r="F8662" i="2"/>
  <c r="G8662" i="2"/>
  <c r="F8726" i="2"/>
  <c r="G8726" i="2"/>
  <c r="F8790" i="2"/>
  <c r="G8790" i="2"/>
  <c r="F8854" i="2"/>
  <c r="G8854" i="2"/>
  <c r="F8918" i="2"/>
  <c r="G8918" i="2"/>
  <c r="F8982" i="2"/>
  <c r="G8982" i="2"/>
  <c r="F9046" i="2"/>
  <c r="G9046" i="2"/>
  <c r="F9122" i="2"/>
  <c r="G9122" i="2"/>
  <c r="F9262" i="2"/>
  <c r="G9262" i="2"/>
  <c r="F9510" i="2"/>
  <c r="G9510" i="2"/>
  <c r="F9766" i="2"/>
  <c r="G9766" i="2"/>
  <c r="F8933" i="2"/>
  <c r="G8933" i="2"/>
  <c r="F8997" i="2"/>
  <c r="G8997" i="2"/>
  <c r="F9061" i="2"/>
  <c r="G9061" i="2"/>
  <c r="F9125" i="2"/>
  <c r="G9125" i="2"/>
  <c r="F9189" i="2"/>
  <c r="G9189" i="2"/>
  <c r="F9253" i="2"/>
  <c r="G9253" i="2"/>
  <c r="F9317" i="2"/>
  <c r="G9317" i="2"/>
  <c r="F9381" i="2"/>
  <c r="G9381" i="2"/>
  <c r="F9445" i="2"/>
  <c r="G9445" i="2"/>
  <c r="F9509" i="2"/>
  <c r="G9509" i="2"/>
  <c r="F9573" i="2"/>
  <c r="G9573" i="2"/>
  <c r="F9637" i="2"/>
  <c r="G9637" i="2"/>
  <c r="F9701" i="2"/>
  <c r="G9701" i="2"/>
  <c r="F6626" i="2"/>
  <c r="G6626" i="2"/>
  <c r="F6690" i="2"/>
  <c r="G6690" i="2"/>
  <c r="F6754" i="2"/>
  <c r="G6754" i="2"/>
  <c r="F6818" i="2"/>
  <c r="G6818" i="2"/>
  <c r="F6882" i="2"/>
  <c r="G6882" i="2"/>
  <c r="F6946" i="2"/>
  <c r="G6946" i="2"/>
  <c r="F7010" i="2"/>
  <c r="G7010" i="2"/>
  <c r="F7074" i="2"/>
  <c r="G7074" i="2"/>
  <c r="F7138" i="2"/>
  <c r="G7138" i="2"/>
  <c r="F7202" i="2"/>
  <c r="G7202" i="2"/>
  <c r="F7266" i="2"/>
  <c r="G7266" i="2"/>
  <c r="F7330" i="2"/>
  <c r="G7330" i="2"/>
  <c r="F7394" i="2"/>
  <c r="G7394" i="2"/>
  <c r="F7458" i="2"/>
  <c r="G7458" i="2"/>
  <c r="F7522" i="2"/>
  <c r="G7522" i="2"/>
  <c r="F7586" i="2"/>
  <c r="G7586" i="2"/>
  <c r="F7650" i="2"/>
  <c r="G7650" i="2"/>
  <c r="F7714" i="2"/>
  <c r="G7714" i="2"/>
  <c r="F7778" i="2"/>
  <c r="G7778" i="2"/>
  <c r="F7842" i="2"/>
  <c r="G7842" i="2"/>
  <c r="F7906" i="2"/>
  <c r="G7906" i="2"/>
  <c r="F7970" i="2"/>
  <c r="G7970" i="2"/>
  <c r="F8034" i="2"/>
  <c r="G8034" i="2"/>
  <c r="F9787" i="2"/>
  <c r="G9787" i="2"/>
  <c r="F9851" i="2"/>
  <c r="G9851" i="2"/>
  <c r="F9915" i="2"/>
  <c r="G9915" i="2"/>
  <c r="F9979" i="2"/>
  <c r="G9979" i="2"/>
  <c r="F9394" i="2"/>
  <c r="G9394" i="2"/>
  <c r="F9650" i="2"/>
  <c r="G9650" i="2"/>
  <c r="F9906" i="2"/>
  <c r="G9906" i="2"/>
  <c r="F9796" i="2"/>
  <c r="G9796" i="2"/>
  <c r="F9860" i="2"/>
  <c r="G9860" i="2"/>
  <c r="F9924" i="2"/>
  <c r="G9924" i="2"/>
  <c r="F9988" i="2"/>
  <c r="G9988" i="2"/>
  <c r="F9298" i="2"/>
  <c r="G9298" i="2"/>
  <c r="F9582" i="2"/>
  <c r="G9582" i="2"/>
  <c r="F9834" i="2"/>
  <c r="G9834" i="2"/>
  <c r="F9773" i="2"/>
  <c r="G9773" i="2"/>
  <c r="F9837" i="2"/>
  <c r="G9837" i="2"/>
  <c r="F9901" i="2"/>
  <c r="G9901" i="2"/>
  <c r="F9965" i="2"/>
  <c r="G9965" i="2"/>
  <c r="F9226" i="2"/>
  <c r="G9226" i="2"/>
  <c r="F9470" i="2"/>
  <c r="G9470" i="2"/>
  <c r="F9722" i="2"/>
  <c r="G9722" i="2"/>
  <c r="F9978" i="2"/>
  <c r="G9978" i="2"/>
  <c r="F8122" i="2"/>
  <c r="G8122" i="2"/>
  <c r="F8186" i="2"/>
  <c r="G8186" i="2"/>
  <c r="F8250" i="2"/>
  <c r="G8250" i="2"/>
  <c r="F8314" i="2"/>
  <c r="G8314" i="2"/>
  <c r="F8378" i="2"/>
  <c r="G8378" i="2"/>
  <c r="F8442" i="2"/>
  <c r="G8442" i="2"/>
  <c r="F8506" i="2"/>
  <c r="G8506" i="2"/>
  <c r="F8570" i="2"/>
  <c r="G8570" i="2"/>
  <c r="F8634" i="2"/>
  <c r="G8634" i="2"/>
  <c r="F8698" i="2"/>
  <c r="G8698" i="2"/>
  <c r="F8762" i="2"/>
  <c r="G8762" i="2"/>
  <c r="F8826" i="2"/>
  <c r="G8826" i="2"/>
  <c r="F8890" i="2"/>
  <c r="G8890" i="2"/>
  <c r="F8954" i="2"/>
  <c r="G8954" i="2"/>
  <c r="F9018" i="2"/>
  <c r="G9018" i="2"/>
  <c r="F9086" i="2"/>
  <c r="G9086" i="2"/>
  <c r="F9174" i="2"/>
  <c r="G9174" i="2"/>
  <c r="F9398" i="2"/>
  <c r="G9398" i="2"/>
  <c r="F9654" i="2"/>
  <c r="G9654" i="2"/>
  <c r="F9910" i="2"/>
  <c r="G9910" i="2"/>
  <c r="F8473" i="2"/>
  <c r="G8473" i="2"/>
  <c r="F8537" i="2"/>
  <c r="G8537" i="2"/>
  <c r="F8601" i="2"/>
  <c r="G8601" i="2"/>
  <c r="F8665" i="2"/>
  <c r="G8665" i="2"/>
  <c r="F8729" i="2"/>
  <c r="G8729" i="2"/>
  <c r="F8793" i="2"/>
  <c r="G8793" i="2"/>
  <c r="F8857" i="2"/>
  <c r="G8857" i="2"/>
  <c r="F8921" i="2"/>
  <c r="G8921" i="2"/>
  <c r="F8985" i="2"/>
  <c r="G8985" i="2"/>
  <c r="F9049" i="2"/>
  <c r="G9049" i="2"/>
  <c r="F9113" i="2"/>
  <c r="G9113" i="2"/>
  <c r="F9177" i="2"/>
  <c r="G9177" i="2"/>
  <c r="F9241" i="2"/>
  <c r="G9241" i="2"/>
  <c r="F9305" i="2"/>
  <c r="G9305" i="2"/>
  <c r="F9369" i="2"/>
  <c r="G9369" i="2"/>
  <c r="F9433" i="2"/>
  <c r="G9433" i="2"/>
  <c r="F9497" i="2"/>
  <c r="G9497" i="2"/>
  <c r="F9561" i="2"/>
  <c r="G9561" i="2"/>
  <c r="F9625" i="2"/>
  <c r="G9625" i="2"/>
  <c r="F9689" i="2"/>
  <c r="G9689" i="2"/>
  <c r="F6614" i="2"/>
  <c r="G6614" i="2"/>
  <c r="F6678" i="2"/>
  <c r="G6678" i="2"/>
  <c r="F6742" i="2"/>
  <c r="G6742" i="2"/>
  <c r="F6806" i="2"/>
  <c r="G6806" i="2"/>
  <c r="F6870" i="2"/>
  <c r="G6870" i="2"/>
  <c r="F6934" i="2"/>
  <c r="G6934" i="2"/>
  <c r="F6998" i="2"/>
  <c r="G6998" i="2"/>
  <c r="F7062" i="2"/>
  <c r="G7062" i="2"/>
  <c r="F7126" i="2"/>
  <c r="G7126" i="2"/>
  <c r="F7190" i="2"/>
  <c r="G7190" i="2"/>
  <c r="F7254" i="2"/>
  <c r="G7254" i="2"/>
  <c r="F7318" i="2"/>
  <c r="G7318" i="2"/>
  <c r="F7382" i="2"/>
  <c r="G7382" i="2"/>
  <c r="F7446" i="2"/>
  <c r="G7446" i="2"/>
  <c r="F7510" i="2"/>
  <c r="G7510" i="2"/>
  <c r="F7574" i="2"/>
  <c r="G7574" i="2"/>
  <c r="F7638" i="2"/>
  <c r="G7638" i="2"/>
  <c r="F7702" i="2"/>
  <c r="G7702" i="2"/>
  <c r="F7766" i="2"/>
  <c r="G7766" i="2"/>
  <c r="F7830" i="2"/>
  <c r="G7830" i="2"/>
  <c r="F7894" i="2"/>
  <c r="G7894" i="2"/>
  <c r="F7958" i="2"/>
  <c r="G7958" i="2"/>
  <c r="F8022" i="2"/>
  <c r="G8022" i="2"/>
  <c r="F9775" i="2"/>
  <c r="G9775" i="2"/>
  <c r="F9839" i="2"/>
  <c r="G9839" i="2"/>
  <c r="F9903" i="2"/>
  <c r="G9903" i="2"/>
  <c r="F9967" i="2"/>
  <c r="G9967" i="2"/>
  <c r="F9354" i="2"/>
  <c r="G9354" i="2"/>
  <c r="F9602" i="2"/>
  <c r="G9602" i="2"/>
  <c r="F9858" i="2"/>
  <c r="G9858" i="2"/>
  <c r="F9784" i="2"/>
  <c r="G9784" i="2"/>
  <c r="F9848" i="2"/>
  <c r="G9848" i="2"/>
  <c r="F9912" i="2"/>
  <c r="G9912" i="2"/>
  <c r="F9976" i="2"/>
  <c r="G9976" i="2"/>
  <c r="F9250" i="2"/>
  <c r="G9250" i="2"/>
  <c r="F9534" i="2"/>
  <c r="G9534" i="2"/>
  <c r="F9786" i="2"/>
  <c r="G9786" i="2"/>
  <c r="F9761" i="2"/>
  <c r="G9761" i="2"/>
  <c r="F9825" i="2"/>
  <c r="G9825" i="2"/>
  <c r="F9889" i="2"/>
  <c r="G9889" i="2"/>
  <c r="F9953" i="2"/>
  <c r="G9953" i="2"/>
  <c r="F9194" i="2"/>
  <c r="G9194" i="2"/>
  <c r="F9422" i="2"/>
  <c r="G9422" i="2"/>
  <c r="F9674" i="2"/>
  <c r="G9674" i="2"/>
  <c r="F9930" i="2"/>
  <c r="G9930" i="2"/>
  <c r="F8110" i="2"/>
  <c r="G8110" i="2"/>
  <c r="F8174" i="2"/>
  <c r="G8174" i="2"/>
  <c r="F8238" i="2"/>
  <c r="G8238" i="2"/>
  <c r="F8302" i="2"/>
  <c r="G8302" i="2"/>
  <c r="F8366" i="2"/>
  <c r="G8366" i="2"/>
  <c r="F8430" i="2"/>
  <c r="G8430" i="2"/>
  <c r="F8494" i="2"/>
  <c r="G8494" i="2"/>
  <c r="F8558" i="2"/>
  <c r="G8558" i="2"/>
  <c r="F8622" i="2"/>
  <c r="G8622" i="2"/>
  <c r="F8686" i="2"/>
  <c r="G8686" i="2"/>
  <c r="F8750" i="2"/>
  <c r="G8750" i="2"/>
  <c r="F8814" i="2"/>
  <c r="G8814" i="2"/>
  <c r="F8878" i="2"/>
  <c r="G8878" i="2"/>
  <c r="F8942" i="2"/>
  <c r="G8942" i="2"/>
  <c r="F9006" i="2"/>
  <c r="G9006" i="2"/>
  <c r="F9070" i="2"/>
  <c r="G9070" i="2"/>
  <c r="F9146" i="2"/>
  <c r="G9146" i="2"/>
  <c r="F9358" i="2"/>
  <c r="G9358" i="2"/>
  <c r="F9606" i="2"/>
  <c r="G9606" i="2"/>
  <c r="F9862" i="2"/>
  <c r="G9862" i="2"/>
  <c r="F6357" i="2"/>
  <c r="G6357" i="2"/>
  <c r="F4090" i="2"/>
  <c r="G4090" i="2"/>
  <c r="F5281" i="2"/>
  <c r="G5281" i="2"/>
  <c r="F5612" i="2"/>
  <c r="G5612" i="2"/>
  <c r="F5911" i="2"/>
  <c r="G5911" i="2"/>
  <c r="F4887" i="2"/>
  <c r="G4887" i="2"/>
  <c r="F4768" i="2"/>
  <c r="G4768" i="2"/>
  <c r="F4579" i="2"/>
  <c r="G4579" i="2"/>
  <c r="F3209" i="2"/>
  <c r="G3209" i="2"/>
  <c r="F4071" i="2"/>
  <c r="G4071" i="2"/>
  <c r="F3120" i="2"/>
  <c r="G3120" i="2"/>
  <c r="F2225" i="2"/>
  <c r="G2225" i="2"/>
  <c r="F1969" i="2"/>
  <c r="G1969" i="2"/>
  <c r="F1713" i="2"/>
  <c r="G1713" i="2"/>
  <c r="F1457" i="2"/>
  <c r="G1457" i="2"/>
  <c r="F1161" i="2"/>
  <c r="G1161" i="2"/>
  <c r="F2888" i="2"/>
  <c r="G2888" i="2"/>
  <c r="F3883" i="2"/>
  <c r="G3883" i="2"/>
  <c r="F3627" i="2"/>
  <c r="G3627" i="2"/>
  <c r="F3710" i="2"/>
  <c r="G3710" i="2"/>
  <c r="F3471" i="2"/>
  <c r="G3471" i="2"/>
  <c r="F3510" i="2"/>
  <c r="G3510" i="2"/>
  <c r="F3254" i="2"/>
  <c r="G3254" i="2"/>
  <c r="F3043" i="2"/>
  <c r="G3043" i="2"/>
  <c r="F3074" i="2"/>
  <c r="G3074" i="2"/>
  <c r="F2344" i="2"/>
  <c r="G2344" i="2"/>
  <c r="F2903" i="2"/>
  <c r="G2903" i="2"/>
  <c r="F2216" i="2"/>
  <c r="G2216" i="2"/>
  <c r="F2711" i="2"/>
  <c r="G2711" i="2"/>
  <c r="F2455" i="2"/>
  <c r="G2455" i="2"/>
  <c r="F2068" i="2"/>
  <c r="G2068" i="2"/>
  <c r="F1812" i="2"/>
  <c r="G1812" i="2"/>
  <c r="F2574" i="2"/>
  <c r="G2574" i="2"/>
  <c r="F1728" i="2"/>
  <c r="G1728" i="2"/>
  <c r="F2203" i="2"/>
  <c r="G2203" i="2"/>
  <c r="F2286" i="2"/>
  <c r="G2286" i="2"/>
  <c r="F2030" i="2"/>
  <c r="G2030" i="2"/>
  <c r="F1336" i="2"/>
  <c r="G1336" i="2"/>
  <c r="F1979" i="2"/>
  <c r="G1979" i="2"/>
  <c r="F1723" i="2"/>
  <c r="G1723" i="2"/>
  <c r="F1766" i="2"/>
  <c r="G1766" i="2"/>
  <c r="F1595" i="2"/>
  <c r="G1595" i="2"/>
  <c r="F1654" i="2"/>
  <c r="G1654" i="2"/>
  <c r="F1558" i="2"/>
  <c r="G1558" i="2"/>
  <c r="F1331" i="2"/>
  <c r="G1331" i="2"/>
  <c r="F1186" i="2"/>
  <c r="G1186" i="2"/>
  <c r="F6435" i="2"/>
  <c r="G6435" i="2"/>
  <c r="F5729" i="2"/>
  <c r="G5729" i="2"/>
  <c r="F6060" i="2"/>
  <c r="G6060" i="2"/>
  <c r="F5036" i="2"/>
  <c r="G5036" i="2"/>
  <c r="F5335" i="2"/>
  <c r="G5335" i="2"/>
  <c r="F4229" i="2"/>
  <c r="G4229" i="2"/>
  <c r="F4515" i="2"/>
  <c r="G4515" i="2"/>
  <c r="F3428" i="2"/>
  <c r="G3428" i="2"/>
  <c r="F2209" i="2"/>
  <c r="G2209" i="2"/>
  <c r="F1569" i="2"/>
  <c r="G1569" i="2"/>
  <c r="F1017" i="2"/>
  <c r="G1017" i="2"/>
  <c r="F3803" i="2"/>
  <c r="G3803" i="2"/>
  <c r="F3519" i="2"/>
  <c r="G3519" i="2"/>
  <c r="F3122" i="2"/>
  <c r="G3122" i="2"/>
  <c r="F3391" i="2"/>
  <c r="G3391" i="2"/>
  <c r="F2520" i="2"/>
  <c r="G2520" i="2"/>
  <c r="F3327" i="2"/>
  <c r="G3327" i="2"/>
  <c r="F3455" i="2"/>
  <c r="G3455" i="2"/>
  <c r="F3058" i="2"/>
  <c r="G3058" i="2"/>
  <c r="F3014" i="2"/>
  <c r="G3014" i="2"/>
  <c r="F2730" i="2"/>
  <c r="G2730" i="2"/>
  <c r="F2503" i="2"/>
  <c r="G2503" i="2"/>
  <c r="F2328" i="2"/>
  <c r="G2328" i="2"/>
  <c r="F2088" i="2"/>
  <c r="G2088" i="2"/>
  <c r="K8" i="1"/>
  <c r="I9" i="1"/>
  <c r="J9" i="1"/>
  <c r="I24" i="1"/>
  <c r="J24" i="1"/>
  <c r="K23" i="1"/>
  <c r="I23" i="1"/>
  <c r="J22" i="1"/>
  <c r="K22" i="1"/>
  <c r="I21" i="1"/>
  <c r="J21" i="1"/>
  <c r="K21" i="1"/>
  <c r="I26" i="1"/>
  <c r="I10" i="1"/>
  <c r="J15" i="1"/>
  <c r="K20" i="1"/>
  <c r="I25" i="1"/>
  <c r="J25" i="1"/>
  <c r="K25" i="1"/>
  <c r="I19" i="1"/>
  <c r="J18" i="1"/>
  <c r="K18" i="1"/>
  <c r="I17" i="1"/>
  <c r="J17" i="1"/>
  <c r="K17" i="1"/>
  <c r="I16" i="1"/>
  <c r="J16" i="1"/>
  <c r="K15" i="1"/>
  <c r="I22" i="1"/>
  <c r="J27" i="1"/>
  <c r="J11" i="1"/>
  <c r="K16" i="1"/>
  <c r="I20" i="1"/>
  <c r="J20" i="1"/>
  <c r="K19" i="1"/>
  <c r="I13" i="1"/>
  <c r="J13" i="1"/>
  <c r="K13" i="1"/>
  <c r="I12" i="1"/>
  <c r="J12" i="1"/>
  <c r="K11" i="1"/>
  <c r="I11" i="1"/>
  <c r="J10" i="1"/>
  <c r="K10" i="1"/>
  <c r="I18" i="1"/>
  <c r="J23" i="1"/>
  <c r="K7" i="1"/>
  <c r="K12" i="1"/>
  <c r="I15" i="1"/>
  <c r="J14" i="1"/>
  <c r="K14" i="1"/>
  <c r="I8" i="1"/>
  <c r="J8" i="1"/>
  <c r="I7" i="1"/>
  <c r="J7" i="1"/>
  <c r="K27" i="1"/>
  <c r="I27" i="1"/>
  <c r="J26" i="1"/>
  <c r="K26" i="1"/>
  <c r="K9" i="1"/>
  <c r="I14" i="1"/>
  <c r="J19" i="1"/>
  <c r="K24" i="1"/>
  <c r="J6" i="2"/>
  <c r="J4" i="2"/>
  <c r="J3" i="2"/>
  <c r="F2" i="2"/>
  <c r="J8" i="2" l="1"/>
  <c r="J16" i="2"/>
  <c r="J17" i="2" s="1"/>
  <c r="J14" i="2"/>
  <c r="J9" i="2"/>
  <c r="J28" i="1"/>
  <c r="K29" i="1"/>
  <c r="K28" i="1"/>
  <c r="J29" i="1"/>
  <c r="I29" i="1"/>
  <c r="I28" i="1"/>
  <c r="J11" i="2" l="1"/>
  <c r="J12" i="2"/>
  <c r="I31" i="1"/>
</calcChain>
</file>

<file path=xl/sharedStrings.xml><?xml version="1.0" encoding="utf-8"?>
<sst xmlns="http://schemas.openxmlformats.org/spreadsheetml/2006/main" count="112" uniqueCount="105">
  <si>
    <t>Pile configuration</t>
  </si>
  <si>
    <t>Pile numbers</t>
  </si>
  <si>
    <t>Corner piles</t>
  </si>
  <si>
    <t>Edge piles</t>
  </si>
  <si>
    <t>Internal piles</t>
  </si>
  <si>
    <t>Pile cases</t>
  </si>
  <si>
    <t>Pile weighting</t>
  </si>
  <si>
    <t>Weight sum</t>
  </si>
  <si>
    <t>No. equivallent piles:</t>
  </si>
  <si>
    <t>Building weight</t>
  </si>
  <si>
    <t>Corner pile</t>
  </si>
  <si>
    <t>edge pile</t>
  </si>
  <si>
    <t>internal pile</t>
  </si>
  <si>
    <t>Building area:</t>
  </si>
  <si>
    <t>i.e 1600 = 40 x 40 m</t>
  </si>
  <si>
    <t>5 Mpa dead load + 3 Mpa live load</t>
  </si>
  <si>
    <t>Unit load/m**2</t>
  </si>
  <si>
    <t>Soil stiffness</t>
  </si>
  <si>
    <t>Weight/soil per pile</t>
  </si>
  <si>
    <t>Building Configuration</t>
  </si>
  <si>
    <t>Soil information</t>
  </si>
  <si>
    <t xml:space="preserve">Deterministic Pile Settlement </t>
  </si>
  <si>
    <t>Units:</t>
  </si>
  <si>
    <t xml:space="preserve">Normalised settlement </t>
  </si>
  <si>
    <t>kN*mm/(soil Mpa)</t>
  </si>
  <si>
    <t>mm</t>
  </si>
  <si>
    <t>Pile length</t>
  </si>
  <si>
    <t>m</t>
  </si>
  <si>
    <t>Label:</t>
  </si>
  <si>
    <t>Pile spacing:</t>
  </si>
  <si>
    <t>m/m</t>
  </si>
  <si>
    <t>Differential settlement</t>
  </si>
  <si>
    <t>Absolute settlement</t>
  </si>
  <si>
    <t>Change the values in the yellow boxes to what you want to work with.</t>
  </si>
  <si>
    <t>Design tolerance</t>
  </si>
  <si>
    <t>Viable max:</t>
  </si>
  <si>
    <t>Viable min:</t>
  </si>
  <si>
    <t>Good combo?</t>
  </si>
  <si>
    <t>The idea is that you find a sutiable soil stiffness that produces valid pile designs. So design your building and piles first, then adjust the soil stiffness.</t>
  </si>
  <si>
    <t>&lt;- adjust this to fit the configurations</t>
  </si>
  <si>
    <t>Note: Number of floors is usually included in the building weight.</t>
  </si>
  <si>
    <t>However, we want the piles to be the same length regardless of the number of floors.</t>
  </si>
  <si>
    <t>Therefore the fortran program assumes 1 floor in the weight calculation,</t>
  </si>
  <si>
    <t>but not in the failure cost calculation. This saves having to change the soil stiffness each time you change the floors.</t>
  </si>
  <si>
    <t>This is easy to change in the code if you want to keep to ridgedly follow the inputs.</t>
  </si>
  <si>
    <t>Note: Actually settlement in variable soils tends to be higher than the deterministic settlement for a given mean soil stiffness, due to the low-strength-dominated nature of settlement. The calculations here are merely an approximation.</t>
  </si>
  <si>
    <t>Also note that these settlement values may not necessarily reflect the site investigation settlement curves, which greatly depends on the choice of reduction method used.</t>
  </si>
  <si>
    <t xml:space="preserve">I recommend running the program in deterministic mode first with the reduction method of choice, before using the EA, as this will tell you the number of valid realisations, which should be minimized. </t>
  </si>
  <si>
    <t>Keep in mind that the building is more likely to be damaged for shorter piles, so I recommend higher soil stiffnesses.</t>
  </si>
  <si>
    <t>&lt;- This must be true for the program to work.</t>
  </si>
  <si>
    <t>Means that the design tol lies within the settlement curves, otherwise no feasible design exists.</t>
  </si>
  <si>
    <t>Total no. piles:</t>
  </si>
  <si>
    <t>Loose sand</t>
  </si>
  <si>
    <t>Medium Dense Sand</t>
  </si>
  <si>
    <t>Dense sand</t>
  </si>
  <si>
    <t>silty sand</t>
  </si>
  <si>
    <t>sand and gravel</t>
  </si>
  <si>
    <t>soft clay</t>
  </si>
  <si>
    <t>medium clay</t>
  </si>
  <si>
    <t>stiff clay</t>
  </si>
  <si>
    <t>Material</t>
  </si>
  <si>
    <t>Mpa</t>
  </si>
  <si>
    <t>E (Mpa)</t>
  </si>
  <si>
    <t>Lower bound</t>
  </si>
  <si>
    <t>Upper bound</t>
  </si>
  <si>
    <t>Full range:</t>
  </si>
  <si>
    <t>Typical soil stiffnesses</t>
  </si>
  <si>
    <t>Use the typical stiffness table below</t>
  </si>
  <si>
    <t>Plotting stuff: Ignore this.</t>
  </si>
  <si>
    <t>When you do this deterministic test, (which only does a Monte Carlo analysis, no evolutionary algorithm), you can get away with a smaller number of Monte Carlo realisations than the final analysis. You just want a rough idea of the proportion of valid realisations</t>
  </si>
  <si>
    <t>Mean</t>
  </si>
  <si>
    <t>Standard deviation</t>
  </si>
  <si>
    <t>Geometric mean</t>
  </si>
  <si>
    <t>geometric sd</t>
  </si>
  <si>
    <t>v</t>
  </si>
  <si>
    <t>pvr</t>
  </si>
  <si>
    <t>standard normal</t>
  </si>
  <si>
    <t>lognormal</t>
  </si>
  <si>
    <t>log of normal</t>
  </si>
  <si>
    <t>gmean</t>
  </si>
  <si>
    <t>gsd</t>
  </si>
  <si>
    <t>lower limit</t>
  </si>
  <si>
    <t>upper limit</t>
  </si>
  <si>
    <t>reduction method</t>
  </si>
  <si>
    <t>mean</t>
  </si>
  <si>
    <t>sd</t>
  </si>
  <si>
    <t>reduction method steps</t>
  </si>
  <si>
    <t>std</t>
  </si>
  <si>
    <t>COV</t>
  </si>
  <si>
    <t>formula</t>
  </si>
  <si>
    <t>Soil COV</t>
  </si>
  <si>
    <t>&lt;- COV between 0 and 1. Assumes SD reduction. Always set to 0 for SA reduction.</t>
  </si>
  <si>
    <t>SD reduction factor</t>
  </si>
  <si>
    <t xml:space="preserve">&lt;- It looks like you can have between 1 and 20 floors if you use a single floor stiffness of 8 Mpa. </t>
  </si>
  <si>
    <t xml:space="preserve">The upper and lower bound for settlement would be the least and most conversative reduction methods respectively. Therefore if you're using the full range of reduction methods, make sure to test </t>
  </si>
  <si>
    <t>the COV at whatever COV you're thinking of using (to produce the conservative value), and a COV of zero (which is more representative of the arithmetic average, and unconservative).</t>
  </si>
  <si>
    <t>SA</t>
  </si>
  <si>
    <t>GA</t>
  </si>
  <si>
    <t>HA</t>
  </si>
  <si>
    <t>1Q</t>
  </si>
  <si>
    <t>SD</t>
  </si>
  <si>
    <t>Inv normal</t>
  </si>
  <si>
    <t>hmean</t>
  </si>
  <si>
    <t>quartile</t>
  </si>
  <si>
    <t>logquartile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</si>
</sst>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27">
    <xf numFmtId="0" fontId="0" fillId="0" borderId="0" xfId="0"/>
    <xf numFmtId="0" fontId="0" fillId="0" borderId="1" xfId="0" applyBorder="1"/>
    <xf numFmtId="0" fontId="0" fillId="2" borderId="1" xfId="0" applyFill="1" applyBorder="1"/>
    <xf numFmtId="0" fontId="0" fillId="0" borderId="1" xfId="0" applyFill="1" applyBorder="1"/>
    <xf numFmtId="0" fontId="0" fillId="3" borderId="1" xfId="0" applyFill="1" applyBorder="1"/>
    <xf numFmtId="0" fontId="0" fillId="4" borderId="0" xfId="0" applyFont="1" applyFill="1"/>
    <xf numFmtId="0" fontId="0" fillId="4" borderId="0" xfId="0" applyFill="1"/>
    <xf numFmtId="0" fontId="0" fillId="0" borderId="2" xfId="0" applyBorder="1"/>
    <xf numFmtId="0" fontId="0" fillId="0" borderId="3" xfId="0" applyBorder="1"/>
    <xf numFmtId="0" fontId="0" fillId="0" borderId="4" xfId="0" applyFill="1" applyBorder="1"/>
    <xf numFmtId="0" fontId="0" fillId="0" borderId="6" xfId="0" applyBorder="1"/>
    <xf numFmtId="0" fontId="0" fillId="3" borderId="5" xfId="0" applyFill="1" applyBorder="1"/>
    <xf numFmtId="0" fontId="0" fillId="3" borderId="2" xfId="0" applyFill="1" applyBorder="1"/>
    <xf numFmtId="0" fontId="0" fillId="3" borderId="7" xfId="0" applyFill="1" applyBorder="1"/>
    <xf numFmtId="0" fontId="0" fillId="0" borderId="8" xfId="0" applyBorder="1"/>
    <xf numFmtId="0" fontId="0" fillId="2" borderId="9" xfId="0" applyFill="1" applyBorder="1"/>
    <xf numFmtId="0" fontId="0" fillId="2" borderId="10" xfId="0" applyFill="1" applyBorder="1"/>
    <xf numFmtId="0" fontId="0" fillId="2" borderId="11" xfId="0" applyFill="1" applyBorder="1"/>
    <xf numFmtId="0" fontId="0" fillId="3" borderId="12" xfId="0" applyFill="1" applyBorder="1"/>
    <xf numFmtId="0" fontId="0" fillId="3" borderId="13" xfId="0" applyFill="1" applyBorder="1"/>
    <xf numFmtId="0" fontId="0" fillId="3" borderId="14" xfId="0" applyFill="1" applyBorder="1"/>
    <xf numFmtId="0" fontId="0" fillId="0" borderId="15" xfId="0" applyBorder="1"/>
    <xf numFmtId="0" fontId="0" fillId="0" borderId="4" xfId="0" applyBorder="1"/>
    <xf numFmtId="0" fontId="0" fillId="3" borderId="3" xfId="0" applyFill="1" applyBorder="1"/>
    <xf numFmtId="0" fontId="0" fillId="3" borderId="1" xfId="0" applyFill="1" applyBorder="1" applyAlignment="1">
      <alignment horizontal="center"/>
    </xf>
    <xf numFmtId="2" fontId="0" fillId="0" borderId="0" xfId="0" applyNumberFormat="1"/>
    <xf numFmtId="0" fontId="1" fillId="0" borderId="0" xfId="0" applyFont="1"/>
  </cellXfs>
  <cellStyles count="1">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Deterministic pile settlement with length (intersection with design tol = pile design)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Sheet1!$I$5</c:f>
              <c:strCache>
                <c:ptCount val="1"/>
                <c:pt idx="0">
                  <c:v>Corner pile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Sheet1!$G$7:$G$27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Sheet1!$I$7:$I$27</c:f>
              <c:numCache>
                <c:formatCode>General</c:formatCode>
                <c:ptCount val="21"/>
                <c:pt idx="0">
                  <c:v>59.740691395585451</c:v>
                </c:pt>
                <c:pt idx="1">
                  <c:v>30.251431033145092</c:v>
                </c:pt>
                <c:pt idx="2">
                  <c:v>21.538467363463695</c:v>
                </c:pt>
                <c:pt idx="3">
                  <c:v>17.026688577549326</c:v>
                </c:pt>
                <c:pt idx="4">
                  <c:v>14.197632391587193</c:v>
                </c:pt>
                <c:pt idx="5">
                  <c:v>12.232292007235777</c:v>
                </c:pt>
                <c:pt idx="6">
                  <c:v>10.775918762920723</c:v>
                </c:pt>
                <c:pt idx="7">
                  <c:v>9.6471838420284897</c:v>
                </c:pt>
                <c:pt idx="8">
                  <c:v>8.7432142054373791</c:v>
                </c:pt>
                <c:pt idx="9">
                  <c:v>8.0007717175072433</c:v>
                </c:pt>
                <c:pt idx="10">
                  <c:v>7.3787067485883977</c:v>
                </c:pt>
                <c:pt idx="11">
                  <c:v>6.8490219633813156</c:v>
                </c:pt>
                <c:pt idx="12">
                  <c:v>6.3918059836677577</c:v>
                </c:pt>
                <c:pt idx="13">
                  <c:v>5.9926479520497837</c:v>
                </c:pt>
                <c:pt idx="14">
                  <c:v>5.6407941924858349</c:v>
                </c:pt>
                <c:pt idx="15">
                  <c:v>5.3280780176991174</c:v>
                </c:pt>
                <c:pt idx="16">
                  <c:v>5.0478666141273294</c:v>
                </c:pt>
                <c:pt idx="17">
                  <c:v>4.7952142222936089</c:v>
                </c:pt>
                <c:pt idx="18">
                  <c:v>4.5659823846760936</c:v>
                </c:pt>
                <c:pt idx="19">
                  <c:v>4.3569957135851309</c:v>
                </c:pt>
                <c:pt idx="20">
                  <c:v>4.165363964521581</c:v>
                </c:pt>
              </c:numCache>
            </c:numRef>
          </c:yVal>
          <c:smooth val="1"/>
          <c:extLst>
            <c:ext xmlns:c16="http://schemas.microsoft.com/office/drawing/2014/chart" uri="{C3380CC4-5D6E-409C-BE32-E72D297353CC}">
              <c16:uniqueId val="{00000000-D9F3-9048-A457-6AD459E7F1D8}"/>
            </c:ext>
          </c:extLst>
        </c:ser>
        <c:ser>
          <c:idx val="1"/>
          <c:order val="1"/>
          <c:tx>
            <c:strRef>
              <c:f>Sheet1!$J$5</c:f>
              <c:strCache>
                <c:ptCount val="1"/>
                <c:pt idx="0">
                  <c:v>edge pile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Sheet1!$G$7:$G$27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Sheet1!$J$7:$J$27</c:f>
              <c:numCache>
                <c:formatCode>General</c:formatCode>
                <c:ptCount val="21"/>
                <c:pt idx="0">
                  <c:v>119.4813827911709</c:v>
                </c:pt>
                <c:pt idx="1">
                  <c:v>60.502862066290184</c:v>
                </c:pt>
                <c:pt idx="2">
                  <c:v>43.076934726927391</c:v>
                </c:pt>
                <c:pt idx="3">
                  <c:v>34.053377155098651</c:v>
                </c:pt>
                <c:pt idx="4">
                  <c:v>28.395264783174387</c:v>
                </c:pt>
                <c:pt idx="5">
                  <c:v>24.464584014471555</c:v>
                </c:pt>
                <c:pt idx="6">
                  <c:v>21.551837525841446</c:v>
                </c:pt>
                <c:pt idx="7">
                  <c:v>19.294367684056979</c:v>
                </c:pt>
                <c:pt idx="8">
                  <c:v>17.486428410874758</c:v>
                </c:pt>
                <c:pt idx="9">
                  <c:v>16.001543435014487</c:v>
                </c:pt>
                <c:pt idx="10">
                  <c:v>14.757413497176795</c:v>
                </c:pt>
                <c:pt idx="11">
                  <c:v>13.698043926762631</c:v>
                </c:pt>
                <c:pt idx="12">
                  <c:v>12.783611967335515</c:v>
                </c:pt>
                <c:pt idx="13">
                  <c:v>11.985295904099567</c:v>
                </c:pt>
                <c:pt idx="14">
                  <c:v>11.28158838497167</c:v>
                </c:pt>
                <c:pt idx="15">
                  <c:v>10.656156035398235</c:v>
                </c:pt>
                <c:pt idx="16">
                  <c:v>10.095733228254659</c:v>
                </c:pt>
                <c:pt idx="17">
                  <c:v>9.5904284445872179</c:v>
                </c:pt>
                <c:pt idx="18">
                  <c:v>9.1319647693521873</c:v>
                </c:pt>
                <c:pt idx="19">
                  <c:v>8.7139914271702619</c:v>
                </c:pt>
                <c:pt idx="20">
                  <c:v>8.330727929043162</c:v>
                </c:pt>
              </c:numCache>
            </c:numRef>
          </c:yVal>
          <c:smooth val="1"/>
          <c:extLst>
            <c:ext xmlns:c16="http://schemas.microsoft.com/office/drawing/2014/chart" uri="{C3380CC4-5D6E-409C-BE32-E72D297353CC}">
              <c16:uniqueId val="{00000001-D9F3-9048-A457-6AD459E7F1D8}"/>
            </c:ext>
          </c:extLst>
        </c:ser>
        <c:ser>
          <c:idx val="2"/>
          <c:order val="2"/>
          <c:tx>
            <c:strRef>
              <c:f>Sheet1!$K$5</c:f>
              <c:strCache>
                <c:ptCount val="1"/>
                <c:pt idx="0">
                  <c:v>internal pile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Sheet1!$G$7:$G$27</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Sheet1!$K$7:$K$27</c:f>
              <c:numCache>
                <c:formatCode>General</c:formatCode>
                <c:ptCount val="21"/>
                <c:pt idx="0">
                  <c:v>238.9627655823418</c:v>
                </c:pt>
                <c:pt idx="1">
                  <c:v>121.00572413258037</c:v>
                </c:pt>
                <c:pt idx="2">
                  <c:v>86.153869453854782</c:v>
                </c:pt>
                <c:pt idx="3">
                  <c:v>68.106754310197303</c:v>
                </c:pt>
                <c:pt idx="4">
                  <c:v>56.790529566348773</c:v>
                </c:pt>
                <c:pt idx="5">
                  <c:v>48.92916802894311</c:v>
                </c:pt>
                <c:pt idx="6">
                  <c:v>43.103675051682892</c:v>
                </c:pt>
                <c:pt idx="7">
                  <c:v>38.588735368113959</c:v>
                </c:pt>
                <c:pt idx="8">
                  <c:v>34.972856821749517</c:v>
                </c:pt>
                <c:pt idx="9">
                  <c:v>32.003086870028973</c:v>
                </c:pt>
                <c:pt idx="10">
                  <c:v>29.514826994353591</c:v>
                </c:pt>
                <c:pt idx="11">
                  <c:v>27.396087853525263</c:v>
                </c:pt>
                <c:pt idx="12">
                  <c:v>25.567223934671031</c:v>
                </c:pt>
                <c:pt idx="13">
                  <c:v>23.970591808199135</c:v>
                </c:pt>
                <c:pt idx="14">
                  <c:v>22.56317676994334</c:v>
                </c:pt>
                <c:pt idx="15">
                  <c:v>21.312312070796469</c:v>
                </c:pt>
                <c:pt idx="16">
                  <c:v>20.191466456509318</c:v>
                </c:pt>
                <c:pt idx="17">
                  <c:v>19.180856889174436</c:v>
                </c:pt>
                <c:pt idx="18">
                  <c:v>18.263929538704375</c:v>
                </c:pt>
                <c:pt idx="19">
                  <c:v>17.427982854340524</c:v>
                </c:pt>
                <c:pt idx="20">
                  <c:v>16.661455858086324</c:v>
                </c:pt>
              </c:numCache>
            </c:numRef>
          </c:yVal>
          <c:smooth val="1"/>
          <c:extLst>
            <c:ext xmlns:c16="http://schemas.microsoft.com/office/drawing/2014/chart" uri="{C3380CC4-5D6E-409C-BE32-E72D297353CC}">
              <c16:uniqueId val="{00000002-D9F3-9048-A457-6AD459E7F1D8}"/>
            </c:ext>
          </c:extLst>
        </c:ser>
        <c:ser>
          <c:idx val="3"/>
          <c:order val="3"/>
          <c:tx>
            <c:v>Design tol</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Sheet1!$J$39:$J$40</c:f>
              <c:numCache>
                <c:formatCode>General</c:formatCode>
                <c:ptCount val="2"/>
                <c:pt idx="0">
                  <c:v>0</c:v>
                </c:pt>
                <c:pt idx="1">
                  <c:v>20</c:v>
                </c:pt>
              </c:numCache>
            </c:numRef>
          </c:xVal>
          <c:yVal>
            <c:numRef>
              <c:f>Sheet1!$K$39:$K$40</c:f>
              <c:numCache>
                <c:formatCode>General</c:formatCode>
                <c:ptCount val="2"/>
                <c:pt idx="0">
                  <c:v>25</c:v>
                </c:pt>
                <c:pt idx="1">
                  <c:v>25</c:v>
                </c:pt>
              </c:numCache>
            </c:numRef>
          </c:yVal>
          <c:smooth val="1"/>
          <c:extLst>
            <c:ext xmlns:c16="http://schemas.microsoft.com/office/drawing/2014/chart" uri="{C3380CC4-5D6E-409C-BE32-E72D297353CC}">
              <c16:uniqueId val="{00000003-D9F3-9048-A457-6AD459E7F1D8}"/>
            </c:ext>
          </c:extLst>
        </c:ser>
        <c:dLbls>
          <c:showLegendKey val="0"/>
          <c:showVal val="0"/>
          <c:showCatName val="0"/>
          <c:showSerName val="0"/>
          <c:showPercent val="0"/>
          <c:showBubbleSize val="0"/>
        </c:dLbls>
        <c:axId val="1411199199"/>
        <c:axId val="1428738591"/>
      </c:scatterChart>
      <c:valAx>
        <c:axId val="1411199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38591"/>
        <c:crosses val="autoZero"/>
        <c:crossBetween val="midCat"/>
      </c:valAx>
      <c:valAx>
        <c:axId val="14287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19919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dispRSqr val="0"/>
            <c:dispEq val="0"/>
          </c:trendline>
          <c:xVal>
            <c:numRef>
              <c:f>Sheet2!$N$12:$N$20</c:f>
              <c:numCache>
                <c:formatCode>General</c:formatCode>
                <c:ptCount val="9"/>
                <c:pt idx="0">
                  <c:v>0.2</c:v>
                </c:pt>
                <c:pt idx="1">
                  <c:v>0.4</c:v>
                </c:pt>
                <c:pt idx="2">
                  <c:v>0.6</c:v>
                </c:pt>
                <c:pt idx="3">
                  <c:v>0.8</c:v>
                </c:pt>
                <c:pt idx="4">
                  <c:v>1</c:v>
                </c:pt>
                <c:pt idx="5">
                  <c:v>1.5</c:v>
                </c:pt>
                <c:pt idx="6">
                  <c:v>2</c:v>
                </c:pt>
                <c:pt idx="7">
                  <c:v>3</c:v>
                </c:pt>
                <c:pt idx="8">
                  <c:v>4</c:v>
                </c:pt>
              </c:numCache>
            </c:numRef>
          </c:xVal>
          <c:yVal>
            <c:numRef>
              <c:f>Sheet2!$O$12:$O$20</c:f>
              <c:numCache>
                <c:formatCode>General</c:formatCode>
                <c:ptCount val="9"/>
                <c:pt idx="0">
                  <c:v>0.86</c:v>
                </c:pt>
                <c:pt idx="1">
                  <c:v>0.71</c:v>
                </c:pt>
                <c:pt idx="2">
                  <c:v>0.59</c:v>
                </c:pt>
                <c:pt idx="3">
                  <c:v>0.49</c:v>
                </c:pt>
                <c:pt idx="4">
                  <c:v>0.4</c:v>
                </c:pt>
                <c:pt idx="5">
                  <c:v>0.27</c:v>
                </c:pt>
                <c:pt idx="6">
                  <c:v>0.19</c:v>
                </c:pt>
                <c:pt idx="7">
                  <c:v>0.11</c:v>
                </c:pt>
                <c:pt idx="8">
                  <c:v>7.8E-2</c:v>
                </c:pt>
              </c:numCache>
            </c:numRef>
          </c:yVal>
          <c:smooth val="0"/>
          <c:extLst>
            <c:ext xmlns:c16="http://schemas.microsoft.com/office/drawing/2014/chart" uri="{C3380CC4-5D6E-409C-BE32-E72D297353CC}">
              <c16:uniqueId val="{00000000-4AB9-9047-B2B4-E66FBA1239DE}"/>
            </c:ext>
          </c:extLst>
        </c:ser>
        <c:dLbls>
          <c:showLegendKey val="0"/>
          <c:showVal val="0"/>
          <c:showCatName val="0"/>
          <c:showSerName val="0"/>
          <c:showPercent val="0"/>
          <c:showBubbleSize val="0"/>
        </c:dLbls>
        <c:axId val="1347445664"/>
        <c:axId val="1347432880"/>
      </c:scatterChart>
      <c:valAx>
        <c:axId val="1347445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432880"/>
        <c:crosses val="autoZero"/>
        <c:crossBetween val="midCat"/>
      </c:valAx>
      <c:valAx>
        <c:axId val="13474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445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ABD9D7C1-9201-8142-99EB-14D4E328C379}">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781050</xdr:colOff>
      <xdr:row>2</xdr:row>
      <xdr:rowOff>76200</xdr:rowOff>
    </xdr:from>
    <xdr:to>
      <xdr:col>22</xdr:col>
      <xdr:colOff>381000</xdr:colOff>
      <xdr:row>27</xdr:row>
      <xdr:rowOff>165100</xdr:rowOff>
    </xdr:to>
    <xdr:graphicFrame macro="">
      <xdr:nvGraphicFramePr>
        <xdr:cNvPr id="5" name="Chart 4">
          <a:extLst>
            <a:ext uri="{FF2B5EF4-FFF2-40B4-BE49-F238E27FC236}">
              <a16:creationId xmlns:a16="http://schemas.microsoft.com/office/drawing/2014/main" id="{F8C5C3D0-6020-6F45-939D-F71626DC3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127000</xdr:colOff>
      <xdr:row>18</xdr:row>
      <xdr:rowOff>68385</xdr:rowOff>
    </xdr:from>
    <xdr:to>
      <xdr:col>12</xdr:col>
      <xdr:colOff>571500</xdr:colOff>
      <xdr:row>31</xdr:row>
      <xdr:rowOff>169985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C058795-BBBF-144A-AB84-A22C12B1AA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81900" y="3725985"/>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478692</xdr:colOff>
      <xdr:row>7</xdr:row>
      <xdr:rowOff>5862</xdr:rowOff>
    </xdr:from>
    <xdr:to>
      <xdr:col>21</xdr:col>
      <xdr:colOff>68384</xdr:colOff>
      <xdr:row>20</xdr:row>
      <xdr:rowOff>82062</xdr:rowOff>
    </xdr:to>
    <xdr:graphicFrame macro="">
      <xdr:nvGraphicFramePr>
        <xdr:cNvPr id="3" name="Chart 2">
          <a:extLst>
            <a:ext uri="{FF2B5EF4-FFF2-40B4-BE49-F238E27FC236}">
              <a16:creationId xmlns:a16="http://schemas.microsoft.com/office/drawing/2014/main" id="{3020942B-FF76-F945-A4A3-89DFA8EEB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5C1C9-D617-3E49-B0E2-B91F7E32ACDA}">
  <dimension ref="A1:U53"/>
  <sheetViews>
    <sheetView zoomScale="111" zoomScaleNormal="111" workbookViewId="0">
      <selection activeCell="B20" sqref="B20"/>
    </sheetView>
  </sheetViews>
  <sheetFormatPr baseColWidth="10" defaultRowHeight="16" x14ac:dyDescent="0.2"/>
  <cols>
    <col min="1" max="1" width="19.6640625" customWidth="1"/>
    <col min="3" max="3" width="11.6640625" customWidth="1"/>
    <col min="5" max="5" width="36.5" customWidth="1"/>
    <col min="7" max="7" width="11.5" customWidth="1"/>
    <col min="8" max="8" width="15.6640625" customWidth="1"/>
  </cols>
  <sheetData>
    <row r="1" spans="1:11" x14ac:dyDescent="0.2">
      <c r="A1" t="s">
        <v>33</v>
      </c>
    </row>
    <row r="2" spans="1:11" x14ac:dyDescent="0.2">
      <c r="A2" t="s">
        <v>38</v>
      </c>
    </row>
    <row r="4" spans="1:11" x14ac:dyDescent="0.2">
      <c r="A4" s="5" t="s">
        <v>0</v>
      </c>
      <c r="G4" s="6" t="s">
        <v>21</v>
      </c>
      <c r="H4" s="6"/>
      <c r="I4" s="6"/>
      <c r="J4" s="6"/>
      <c r="K4" s="6"/>
    </row>
    <row r="5" spans="1:11" x14ac:dyDescent="0.2">
      <c r="A5" s="4" t="s">
        <v>29</v>
      </c>
      <c r="B5" s="2">
        <v>10000</v>
      </c>
      <c r="C5" s="1" t="s">
        <v>25</v>
      </c>
      <c r="F5" t="s">
        <v>28</v>
      </c>
      <c r="G5" s="4" t="s">
        <v>26</v>
      </c>
      <c r="H5" s="4" t="s">
        <v>23</v>
      </c>
      <c r="I5" s="4" t="s">
        <v>10</v>
      </c>
      <c r="J5" s="4" t="s">
        <v>11</v>
      </c>
      <c r="K5" s="4" t="s">
        <v>12</v>
      </c>
    </row>
    <row r="6" spans="1:11" ht="17" thickBot="1" x14ac:dyDescent="0.25">
      <c r="A6" s="12" t="s">
        <v>5</v>
      </c>
      <c r="B6" s="12" t="s">
        <v>1</v>
      </c>
      <c r="C6" s="4" t="s">
        <v>6</v>
      </c>
      <c r="D6" s="4" t="s">
        <v>7</v>
      </c>
      <c r="F6" t="s">
        <v>22</v>
      </c>
      <c r="G6" s="4" t="s">
        <v>27</v>
      </c>
      <c r="H6" s="4" t="s">
        <v>24</v>
      </c>
      <c r="I6" s="4" t="s">
        <v>25</v>
      </c>
      <c r="J6" s="4" t="s">
        <v>25</v>
      </c>
      <c r="K6" s="4" t="s">
        <v>25</v>
      </c>
    </row>
    <row r="7" spans="1:11" x14ac:dyDescent="0.2">
      <c r="A7" s="18" t="s">
        <v>2</v>
      </c>
      <c r="B7" s="15">
        <v>4</v>
      </c>
      <c r="C7" s="10">
        <f>IF(B7&gt;0,0.25,0)</f>
        <v>0.25</v>
      </c>
      <c r="D7" s="1">
        <f>B7*C7</f>
        <v>1</v>
      </c>
      <c r="G7" s="1">
        <v>0</v>
      </c>
      <c r="H7" s="1">
        <v>1.1544067</v>
      </c>
      <c r="I7" s="1">
        <f>$H7*$B$22*$C$7/$B$21</f>
        <v>59.740691395585451</v>
      </c>
      <c r="J7" s="1">
        <f>$H7*$B$22*$C$8/$B$21</f>
        <v>119.4813827911709</v>
      </c>
      <c r="K7" s="1">
        <f>$H7*$B$22*$C$9/$B$21</f>
        <v>238.9627655823418</v>
      </c>
    </row>
    <row r="8" spans="1:11" x14ac:dyDescent="0.2">
      <c r="A8" s="19" t="s">
        <v>3</v>
      </c>
      <c r="B8" s="16">
        <v>4</v>
      </c>
      <c r="C8" s="10">
        <f>IF(B8&gt;0,0.5,0)</f>
        <v>0.5</v>
      </c>
      <c r="D8" s="1">
        <f>B8*C8</f>
        <v>2</v>
      </c>
      <c r="G8" s="1">
        <v>1</v>
      </c>
      <c r="H8" s="1">
        <v>0.58456730000000001</v>
      </c>
      <c r="I8" s="1">
        <f t="shared" ref="I8:I27" si="0">$H8*$B$22*$C$7/$B$21</f>
        <v>30.251431033145092</v>
      </c>
      <c r="J8" s="1">
        <f t="shared" ref="J8:J27" si="1">$H8*$B$22*$C$8/$B$21</f>
        <v>60.502862066290184</v>
      </c>
      <c r="K8" s="1">
        <f t="shared" ref="K8:K27" si="2">$H8*$B$22*$C$9/$B$21</f>
        <v>121.00572413258037</v>
      </c>
    </row>
    <row r="9" spans="1:11" ht="17" thickBot="1" x14ac:dyDescent="0.25">
      <c r="A9" s="20" t="s">
        <v>4</v>
      </c>
      <c r="B9" s="17">
        <v>1</v>
      </c>
      <c r="C9" s="10">
        <f>IF(B9&gt;0,1,0)</f>
        <v>1</v>
      </c>
      <c r="D9" s="1">
        <f>B9*C9</f>
        <v>1</v>
      </c>
      <c r="G9" s="1">
        <v>2</v>
      </c>
      <c r="H9" s="1">
        <v>0.41620126000000002</v>
      </c>
      <c r="I9" s="1">
        <f t="shared" si="0"/>
        <v>21.538467363463695</v>
      </c>
      <c r="J9" s="1">
        <f t="shared" si="1"/>
        <v>43.076934726927391</v>
      </c>
      <c r="K9" s="1">
        <f t="shared" si="2"/>
        <v>86.153869453854782</v>
      </c>
    </row>
    <row r="10" spans="1:11" x14ac:dyDescent="0.2">
      <c r="A10" s="13" t="s">
        <v>51</v>
      </c>
      <c r="B10" s="14">
        <f>SUM(B7:B9)</f>
        <v>9</v>
      </c>
      <c r="G10" s="1">
        <v>3</v>
      </c>
      <c r="H10" s="1">
        <v>0.32901733999999999</v>
      </c>
      <c r="I10" s="1">
        <f t="shared" si="0"/>
        <v>17.026688577549326</v>
      </c>
      <c r="J10" s="1">
        <f t="shared" si="1"/>
        <v>34.053377155098651</v>
      </c>
      <c r="K10" s="1">
        <f t="shared" si="2"/>
        <v>68.106754310197303</v>
      </c>
    </row>
    <row r="11" spans="1:11" x14ac:dyDescent="0.2">
      <c r="A11" s="11" t="s">
        <v>8</v>
      </c>
      <c r="B11" s="1">
        <f>SUM(D7:D9)/MAX(C7:C9)</f>
        <v>4</v>
      </c>
      <c r="G11" s="1">
        <v>4</v>
      </c>
      <c r="H11" s="1">
        <v>0.27434972000000002</v>
      </c>
      <c r="I11" s="1">
        <f t="shared" si="0"/>
        <v>14.197632391587193</v>
      </c>
      <c r="J11" s="1">
        <f t="shared" si="1"/>
        <v>28.395264783174387</v>
      </c>
      <c r="K11" s="1">
        <f t="shared" si="2"/>
        <v>56.790529566348773</v>
      </c>
    </row>
    <row r="12" spans="1:11" x14ac:dyDescent="0.2">
      <c r="G12" s="1">
        <v>5</v>
      </c>
      <c r="H12" s="1">
        <v>0.23637221999999999</v>
      </c>
      <c r="I12" s="1">
        <f t="shared" si="0"/>
        <v>12.232292007235777</v>
      </c>
      <c r="J12" s="1">
        <f t="shared" si="1"/>
        <v>24.464584014471555</v>
      </c>
      <c r="K12" s="1">
        <f t="shared" si="2"/>
        <v>48.92916802894311</v>
      </c>
    </row>
    <row r="13" spans="1:11" x14ac:dyDescent="0.2">
      <c r="A13" s="5" t="s">
        <v>19</v>
      </c>
      <c r="G13" s="1">
        <v>6</v>
      </c>
      <c r="H13" s="1">
        <v>0.20822980999999999</v>
      </c>
      <c r="I13" s="1">
        <f t="shared" si="0"/>
        <v>10.775918762920723</v>
      </c>
      <c r="J13" s="1">
        <f t="shared" si="1"/>
        <v>21.551837525841446</v>
      </c>
      <c r="K13" s="1">
        <f t="shared" si="2"/>
        <v>43.103675051682892</v>
      </c>
    </row>
    <row r="14" spans="1:11" x14ac:dyDescent="0.2">
      <c r="A14" s="4" t="s">
        <v>13</v>
      </c>
      <c r="B14" s="2">
        <v>1600</v>
      </c>
      <c r="C14" t="s">
        <v>14</v>
      </c>
      <c r="G14" s="1">
        <v>7</v>
      </c>
      <c r="H14" s="1">
        <v>0.18641856000000001</v>
      </c>
      <c r="I14" s="1">
        <f t="shared" si="0"/>
        <v>9.6471838420284897</v>
      </c>
      <c r="J14" s="1">
        <f t="shared" si="1"/>
        <v>19.294367684056979</v>
      </c>
      <c r="K14" s="1">
        <f t="shared" si="2"/>
        <v>38.588735368113959</v>
      </c>
    </row>
    <row r="15" spans="1:11" x14ac:dyDescent="0.2">
      <c r="A15" s="4" t="s">
        <v>16</v>
      </c>
      <c r="B15" s="3">
        <v>8</v>
      </c>
      <c r="C15" t="s">
        <v>15</v>
      </c>
      <c r="G15" s="1">
        <v>8</v>
      </c>
      <c r="H15" s="1">
        <v>0.16895059000000001</v>
      </c>
      <c r="I15" s="1">
        <f t="shared" si="0"/>
        <v>8.7432142054373791</v>
      </c>
      <c r="J15" s="1">
        <f t="shared" si="1"/>
        <v>17.486428410874758</v>
      </c>
      <c r="K15" s="1">
        <f t="shared" si="2"/>
        <v>34.972856821749517</v>
      </c>
    </row>
    <row r="16" spans="1:11" x14ac:dyDescent="0.2">
      <c r="A16" s="4" t="s">
        <v>9</v>
      </c>
      <c r="B16" s="1">
        <f>B14*B15</f>
        <v>12800</v>
      </c>
      <c r="G16" s="1">
        <v>9</v>
      </c>
      <c r="H16" s="1">
        <v>0.15460391000000001</v>
      </c>
      <c r="I16" s="1">
        <f t="shared" si="0"/>
        <v>8.0007717175072433</v>
      </c>
      <c r="J16" s="1">
        <f t="shared" si="1"/>
        <v>16.001543435014487</v>
      </c>
      <c r="K16" s="1">
        <f t="shared" si="2"/>
        <v>32.003086870028973</v>
      </c>
    </row>
    <row r="17" spans="1:11" x14ac:dyDescent="0.2">
      <c r="G17" s="1">
        <v>10</v>
      </c>
      <c r="H17" s="1">
        <v>0.14258335999999999</v>
      </c>
      <c r="I17" s="1">
        <f t="shared" si="0"/>
        <v>7.3787067485883977</v>
      </c>
      <c r="J17" s="1">
        <f t="shared" si="1"/>
        <v>14.757413497176795</v>
      </c>
      <c r="K17" s="1">
        <f t="shared" si="2"/>
        <v>29.514826994353591</v>
      </c>
    </row>
    <row r="18" spans="1:11" x14ac:dyDescent="0.2">
      <c r="A18" s="6" t="s">
        <v>20</v>
      </c>
      <c r="G18" s="1">
        <v>11</v>
      </c>
      <c r="H18" s="1">
        <v>0.13234793</v>
      </c>
      <c r="I18" s="1">
        <f t="shared" si="0"/>
        <v>6.8490219633813156</v>
      </c>
      <c r="J18" s="1">
        <f t="shared" si="1"/>
        <v>13.698043926762631</v>
      </c>
      <c r="K18" s="1">
        <f t="shared" si="2"/>
        <v>27.396087853525263</v>
      </c>
    </row>
    <row r="19" spans="1:11" x14ac:dyDescent="0.2">
      <c r="A19" s="4" t="s">
        <v>17</v>
      </c>
      <c r="B19" s="2">
        <v>40</v>
      </c>
      <c r="C19" t="s">
        <v>61</v>
      </c>
      <c r="D19" t="s">
        <v>39</v>
      </c>
      <c r="G19" s="1">
        <v>12</v>
      </c>
      <c r="H19" s="1">
        <v>0.12351286</v>
      </c>
      <c r="I19" s="1">
        <f t="shared" si="0"/>
        <v>6.3918059836677577</v>
      </c>
      <c r="J19" s="1">
        <f t="shared" si="1"/>
        <v>12.783611967335515</v>
      </c>
      <c r="K19" s="1">
        <f t="shared" si="2"/>
        <v>25.567223934671031</v>
      </c>
    </row>
    <row r="20" spans="1:11" x14ac:dyDescent="0.2">
      <c r="A20" s="4" t="s">
        <v>90</v>
      </c>
      <c r="B20" s="2">
        <v>0.8</v>
      </c>
      <c r="C20" t="s">
        <v>91</v>
      </c>
      <c r="G20" s="1">
        <v>13</v>
      </c>
      <c r="H20" s="1">
        <v>0.11579968</v>
      </c>
      <c r="I20" s="1">
        <f t="shared" si="0"/>
        <v>5.9926479520497837</v>
      </c>
      <c r="J20" s="1">
        <f t="shared" si="1"/>
        <v>11.985295904099567</v>
      </c>
      <c r="K20" s="1">
        <f t="shared" si="2"/>
        <v>23.970591808199135</v>
      </c>
    </row>
    <row r="21" spans="1:11" x14ac:dyDescent="0.2">
      <c r="A21" s="4" t="s">
        <v>92</v>
      </c>
      <c r="B21" s="1">
        <f>EXP(-LN(1+B20^2)/2)/EXP(SQRT(LN(1+B20^2)))</f>
        <v>0.38647249405128414</v>
      </c>
      <c r="G21" s="1">
        <v>14</v>
      </c>
      <c r="H21" s="1">
        <v>0.10900058999999999</v>
      </c>
      <c r="I21" s="1">
        <f t="shared" si="0"/>
        <v>5.6407941924858349</v>
      </c>
      <c r="J21" s="1">
        <f t="shared" si="1"/>
        <v>11.28158838497167</v>
      </c>
      <c r="K21" s="1">
        <f t="shared" si="2"/>
        <v>22.56317676994334</v>
      </c>
    </row>
    <row r="22" spans="1:11" x14ac:dyDescent="0.2">
      <c r="A22" s="4" t="s">
        <v>18</v>
      </c>
      <c r="B22" s="1">
        <f>B16/(B19*B11)</f>
        <v>80</v>
      </c>
      <c r="D22" t="s">
        <v>67</v>
      </c>
      <c r="G22" s="1">
        <v>15</v>
      </c>
      <c r="H22" s="1">
        <v>0.10295778</v>
      </c>
      <c r="I22" s="1">
        <f t="shared" si="0"/>
        <v>5.3280780176991174</v>
      </c>
      <c r="J22" s="1">
        <f t="shared" si="1"/>
        <v>10.656156035398235</v>
      </c>
      <c r="K22" s="1">
        <f t="shared" si="2"/>
        <v>21.312312070796469</v>
      </c>
    </row>
    <row r="23" spans="1:11" x14ac:dyDescent="0.2">
      <c r="G23" s="1">
        <v>16</v>
      </c>
      <c r="H23" s="1">
        <v>9.7543080000000004E-2</v>
      </c>
      <c r="I23" s="1">
        <f t="shared" si="0"/>
        <v>5.0478666141273294</v>
      </c>
      <c r="J23" s="1">
        <f t="shared" si="1"/>
        <v>10.095733228254659</v>
      </c>
      <c r="K23" s="1">
        <f t="shared" si="2"/>
        <v>20.191466456509318</v>
      </c>
    </row>
    <row r="24" spans="1:11" x14ac:dyDescent="0.2">
      <c r="A24" s="6" t="s">
        <v>34</v>
      </c>
      <c r="G24" s="1">
        <v>17</v>
      </c>
      <c r="H24" s="1">
        <v>9.2660919999999994E-2</v>
      </c>
      <c r="I24" s="1">
        <f t="shared" si="0"/>
        <v>4.7952142222936089</v>
      </c>
      <c r="J24" s="1">
        <f t="shared" si="1"/>
        <v>9.5904284445872179</v>
      </c>
      <c r="K24" s="1">
        <f t="shared" si="2"/>
        <v>19.180856889174436</v>
      </c>
    </row>
    <row r="25" spans="1:11" x14ac:dyDescent="0.2">
      <c r="A25" s="4" t="s">
        <v>31</v>
      </c>
      <c r="B25" s="1">
        <v>2.5000000000000001E-3</v>
      </c>
      <c r="C25" s="1" t="s">
        <v>30</v>
      </c>
      <c r="G25" s="1">
        <v>18</v>
      </c>
      <c r="H25" s="1">
        <v>8.8231329999999997E-2</v>
      </c>
      <c r="I25" s="1">
        <f t="shared" si="0"/>
        <v>4.5659823846760936</v>
      </c>
      <c r="J25" s="1">
        <f t="shared" si="1"/>
        <v>9.1319647693521873</v>
      </c>
      <c r="K25" s="1">
        <f t="shared" si="2"/>
        <v>18.263929538704375</v>
      </c>
    </row>
    <row r="26" spans="1:11" x14ac:dyDescent="0.2">
      <c r="A26" s="4" t="s">
        <v>32</v>
      </c>
      <c r="B26" s="1">
        <f>B25*B5</f>
        <v>25</v>
      </c>
      <c r="C26" s="1" t="s">
        <v>25</v>
      </c>
      <c r="G26" s="1">
        <v>19</v>
      </c>
      <c r="H26" s="1">
        <v>8.4192950000000003E-2</v>
      </c>
      <c r="I26" s="1">
        <f t="shared" si="0"/>
        <v>4.3569957135851309</v>
      </c>
      <c r="J26" s="1">
        <f t="shared" si="1"/>
        <v>8.7139914271702619</v>
      </c>
      <c r="K26" s="1">
        <f t="shared" si="2"/>
        <v>17.427982854340524</v>
      </c>
    </row>
    <row r="27" spans="1:11" x14ac:dyDescent="0.2">
      <c r="G27" s="1">
        <v>20</v>
      </c>
      <c r="H27" s="1">
        <v>8.0489930000000001E-2</v>
      </c>
      <c r="I27" s="1">
        <f t="shared" si="0"/>
        <v>4.165363964521581</v>
      </c>
      <c r="J27" s="1">
        <f t="shared" si="1"/>
        <v>8.330727929043162</v>
      </c>
      <c r="K27" s="1">
        <f t="shared" si="2"/>
        <v>16.661455858086324</v>
      </c>
    </row>
    <row r="28" spans="1:11" x14ac:dyDescent="0.2">
      <c r="A28" s="5" t="s">
        <v>66</v>
      </c>
      <c r="B28" s="24" t="s">
        <v>62</v>
      </c>
      <c r="C28" s="24"/>
      <c r="H28" s="1" t="s">
        <v>35</v>
      </c>
      <c r="I28" s="3" t="b">
        <f>IF(B7&gt;0,MAX(I7:I27)&gt;$B$26,TRUE)</f>
        <v>1</v>
      </c>
      <c r="J28" s="3" t="b">
        <f>IF(B8&gt;0,MAX(J7:J27)&gt;$B$26,TRUE)</f>
        <v>1</v>
      </c>
      <c r="K28" s="3" t="b">
        <f>IF(B9&gt;0,MAX(K7:K27)&gt;$B$26,TRUE)</f>
        <v>1</v>
      </c>
    </row>
    <row r="29" spans="1:11" x14ac:dyDescent="0.2">
      <c r="A29" s="4" t="s">
        <v>60</v>
      </c>
      <c r="B29" s="4" t="s">
        <v>63</v>
      </c>
      <c r="C29" s="4" t="s">
        <v>64</v>
      </c>
      <c r="H29" s="1" t="s">
        <v>36</v>
      </c>
      <c r="I29" s="3" t="b">
        <f>IF(B7&gt;0,MIN(I7:I27)&lt;$B$26,TRUE)</f>
        <v>1</v>
      </c>
      <c r="J29" s="3" t="b">
        <f>IF(B8&gt;0,MIN(J7:J27)&lt;$B$26,TRUE)</f>
        <v>1</v>
      </c>
      <c r="K29" s="3" t="b">
        <f>IF(B9&gt;0,MIN(K7:K27)&lt;$B$26,TRUE)</f>
        <v>1</v>
      </c>
    </row>
    <row r="30" spans="1:11" ht="17" thickBot="1" x14ac:dyDescent="0.25">
      <c r="A30" s="1" t="s">
        <v>52</v>
      </c>
      <c r="B30" s="1">
        <v>10</v>
      </c>
      <c r="C30" s="1">
        <v>25</v>
      </c>
    </row>
    <row r="31" spans="1:11" ht="17" thickBot="1" x14ac:dyDescent="0.25">
      <c r="A31" s="1" t="s">
        <v>53</v>
      </c>
      <c r="B31" s="1">
        <v>17</v>
      </c>
      <c r="C31" s="1">
        <v>28</v>
      </c>
      <c r="H31" s="8" t="s">
        <v>37</v>
      </c>
      <c r="I31" s="9" t="b">
        <f>AND(I28:K29)</f>
        <v>1</v>
      </c>
      <c r="J31" t="s">
        <v>49</v>
      </c>
    </row>
    <row r="32" spans="1:11" x14ac:dyDescent="0.2">
      <c r="A32" s="1" t="s">
        <v>54</v>
      </c>
      <c r="B32" s="1">
        <v>35</v>
      </c>
      <c r="C32" s="1">
        <v>55</v>
      </c>
      <c r="J32" t="s">
        <v>50</v>
      </c>
    </row>
    <row r="33" spans="1:21" x14ac:dyDescent="0.2">
      <c r="A33" s="1" t="s">
        <v>55</v>
      </c>
      <c r="B33" s="1">
        <v>10</v>
      </c>
      <c r="C33" s="1">
        <v>17</v>
      </c>
      <c r="S33">
        <v>1</v>
      </c>
      <c r="T33">
        <f>S33*B7</f>
        <v>4</v>
      </c>
    </row>
    <row r="34" spans="1:21" x14ac:dyDescent="0.2">
      <c r="A34" s="1" t="s">
        <v>56</v>
      </c>
      <c r="B34" s="1">
        <v>70</v>
      </c>
      <c r="C34" s="1">
        <v>170</v>
      </c>
      <c r="S34">
        <v>3</v>
      </c>
      <c r="T34">
        <f t="shared" ref="T34:T35" si="3">S34*B8</f>
        <v>12</v>
      </c>
    </row>
    <row r="35" spans="1:21" x14ac:dyDescent="0.2">
      <c r="A35" s="1" t="s">
        <v>57</v>
      </c>
      <c r="B35" s="1">
        <v>5</v>
      </c>
      <c r="C35" s="1">
        <v>20</v>
      </c>
      <c r="S35">
        <v>9</v>
      </c>
      <c r="T35">
        <f t="shared" si="3"/>
        <v>9</v>
      </c>
    </row>
    <row r="36" spans="1:21" x14ac:dyDescent="0.2">
      <c r="A36" s="1" t="s">
        <v>58</v>
      </c>
      <c r="B36" s="1">
        <v>20</v>
      </c>
      <c r="C36" s="1">
        <v>40</v>
      </c>
      <c r="T36">
        <f>SUM(T33:T35)</f>
        <v>25</v>
      </c>
      <c r="U36">
        <f>T36*200</f>
        <v>5000</v>
      </c>
    </row>
    <row r="37" spans="1:21" ht="17" thickBot="1" x14ac:dyDescent="0.25">
      <c r="A37" s="7" t="s">
        <v>59</v>
      </c>
      <c r="B37" s="7">
        <v>40</v>
      </c>
      <c r="C37" s="7">
        <v>100</v>
      </c>
    </row>
    <row r="38" spans="1:21" ht="17" thickBot="1" x14ac:dyDescent="0.25">
      <c r="A38" s="23" t="s">
        <v>65</v>
      </c>
      <c r="B38" s="21">
        <f>MIN(B30:B37)</f>
        <v>5</v>
      </c>
      <c r="C38" s="22">
        <f>MAX(C30:C37)</f>
        <v>170</v>
      </c>
      <c r="D38" t="s">
        <v>93</v>
      </c>
      <c r="J38" t="s">
        <v>68</v>
      </c>
    </row>
    <row r="39" spans="1:21" x14ac:dyDescent="0.2">
      <c r="J39" s="1">
        <v>0</v>
      </c>
      <c r="K39" s="1">
        <f>B26</f>
        <v>25</v>
      </c>
    </row>
    <row r="40" spans="1:21" x14ac:dyDescent="0.2">
      <c r="A40" t="s">
        <v>40</v>
      </c>
      <c r="J40" s="1">
        <v>20</v>
      </c>
      <c r="K40" s="1">
        <f>B26</f>
        <v>25</v>
      </c>
    </row>
    <row r="41" spans="1:21" x14ac:dyDescent="0.2">
      <c r="A41" t="s">
        <v>41</v>
      </c>
    </row>
    <row r="42" spans="1:21" x14ac:dyDescent="0.2">
      <c r="A42" t="s">
        <v>42</v>
      </c>
    </row>
    <row r="43" spans="1:21" x14ac:dyDescent="0.2">
      <c r="A43" t="s">
        <v>43</v>
      </c>
    </row>
    <row r="44" spans="1:21" x14ac:dyDescent="0.2">
      <c r="A44" t="s">
        <v>44</v>
      </c>
    </row>
    <row r="46" spans="1:21" x14ac:dyDescent="0.2">
      <c r="A46" t="s">
        <v>45</v>
      </c>
    </row>
    <row r="47" spans="1:21" x14ac:dyDescent="0.2">
      <c r="A47" t="s">
        <v>46</v>
      </c>
    </row>
    <row r="48" spans="1:21" x14ac:dyDescent="0.2">
      <c r="A48" t="s">
        <v>47</v>
      </c>
    </row>
    <row r="49" spans="1:1" x14ac:dyDescent="0.2">
      <c r="A49" t="s">
        <v>69</v>
      </c>
    </row>
    <row r="50" spans="1:1" x14ac:dyDescent="0.2">
      <c r="A50" t="s">
        <v>48</v>
      </c>
    </row>
    <row r="52" spans="1:1" x14ac:dyDescent="0.2">
      <c r="A52" t="s">
        <v>94</v>
      </c>
    </row>
    <row r="53" spans="1:1" x14ac:dyDescent="0.2">
      <c r="A53" t="s">
        <v>95</v>
      </c>
    </row>
  </sheetData>
  <conditionalFormatting sqref="I28:K29">
    <cfRule type="cellIs" dxfId="3" priority="3" operator="equal">
      <formula>TRUE</formula>
    </cfRule>
    <cfRule type="cellIs" dxfId="2" priority="4" operator="equal">
      <formula>FALSE</formula>
    </cfRule>
  </conditionalFormatting>
  <conditionalFormatting sqref="I31">
    <cfRule type="cellIs" dxfId="1" priority="1" operator="equal">
      <formula>TRUE</formula>
    </cfRule>
    <cfRule type="cellIs" dxfId="0" priority="2" operator="equal">
      <formula>FALSE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4E298-7141-4741-88EF-7D53F362A55E}">
  <dimension ref="A1"/>
  <sheetViews>
    <sheetView workbookViewId="0">
      <selection activeCell="B1" sqref="B1:D7"/>
    </sheetView>
  </sheetViews>
  <sheetFormatPr baseColWidth="10" defaultRowHeight="16" x14ac:dyDescent="0.2"/>
  <cols>
    <col min="2" max="2" width="25.1640625" customWidth="1"/>
    <col min="3" max="3" width="13.6640625" customWidth="1"/>
    <col min="4" max="4" width="39.332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6DCB-8F36-EC44-9784-A554C4F55C25}">
  <dimension ref="A1:O10000"/>
  <sheetViews>
    <sheetView tabSelected="1" topLeftCell="H1" zoomScale="130" zoomScaleNormal="130" workbookViewId="0">
      <selection activeCell="O3" sqref="O3"/>
    </sheetView>
  </sheetViews>
  <sheetFormatPr baseColWidth="10" defaultRowHeight="16" x14ac:dyDescent="0.2"/>
  <cols>
    <col min="1" max="1" width="25.1640625" customWidth="1"/>
    <col min="2" max="2" width="11.1640625" bestFit="1" customWidth="1"/>
    <col min="4" max="4" width="13.33203125" bestFit="1" customWidth="1"/>
    <col min="5" max="5" width="13.83203125" bestFit="1" customWidth="1"/>
    <col min="6" max="6" width="12.6640625" bestFit="1" customWidth="1"/>
  </cols>
  <sheetData>
    <row r="1" spans="1:15" x14ac:dyDescent="0.2">
      <c r="D1" t="s">
        <v>76</v>
      </c>
      <c r="E1" t="s">
        <v>77</v>
      </c>
      <c r="F1" t="s">
        <v>78</v>
      </c>
      <c r="G1" t="s">
        <v>101</v>
      </c>
    </row>
    <row r="2" spans="1:15" x14ac:dyDescent="0.2">
      <c r="A2" t="s">
        <v>70</v>
      </c>
      <c r="B2">
        <v>1</v>
      </c>
      <c r="D2" s="25">
        <f ca="1">NORMINV(RAND(),0,1)</f>
        <v>0.64511300606531929</v>
      </c>
      <c r="E2" s="25">
        <f t="shared" ref="E2:E65" ca="1" si="0">EXP(D2*$B$16+$B$15)</f>
        <v>1.2292322994787583</v>
      </c>
      <c r="F2" s="25">
        <f ca="1">LN(E2)</f>
        <v>0.20638982775841139</v>
      </c>
      <c r="G2">
        <f ca="1">1/E2</f>
        <v>0.81351588338838665</v>
      </c>
    </row>
    <row r="3" spans="1:15" x14ac:dyDescent="0.2">
      <c r="A3" t="s">
        <v>71</v>
      </c>
      <c r="B3">
        <v>0.8</v>
      </c>
      <c r="D3" s="25">
        <f t="shared" ref="D3:D66" ca="1" si="1">NORMINV(RAND(),0,1)</f>
        <v>-0.52522308200803869</v>
      </c>
      <c r="E3" s="25">
        <f t="shared" ca="1" si="0"/>
        <v>0.53968917014126749</v>
      </c>
      <c r="F3" s="25">
        <f t="shared" ref="F3:F66" ca="1" si="2">LN(E3)</f>
        <v>-0.61676191600084607</v>
      </c>
      <c r="G3">
        <f t="shared" ref="G3:G66" ca="1" si="3">1/E3</f>
        <v>1.8529184117929267</v>
      </c>
      <c r="I3" t="s">
        <v>84</v>
      </c>
      <c r="J3" s="25">
        <f ca="1">AVERAGE(E2:E10001)</f>
        <v>0.99870955540107642</v>
      </c>
      <c r="M3" t="s">
        <v>96</v>
      </c>
      <c r="N3" s="25">
        <f ca="1">AVERAGE(E2:E10001)</f>
        <v>0.99870955540107642</v>
      </c>
    </row>
    <row r="4" spans="1:15" x14ac:dyDescent="0.2">
      <c r="D4" s="25">
        <f t="shared" ca="1" si="1"/>
        <v>0.32061804387574522</v>
      </c>
      <c r="E4" s="25">
        <f t="shared" ca="1" si="0"/>
        <v>0.97839426624527692</v>
      </c>
      <c r="F4" s="25">
        <f t="shared" ca="1" si="2"/>
        <v>-2.1842554964370705E-2</v>
      </c>
      <c r="G4">
        <f t="shared" ca="1" si="3"/>
        <v>1.0220828499308752</v>
      </c>
      <c r="I4" t="s">
        <v>85</v>
      </c>
      <c r="J4">
        <f ca="1">STDEV(E2:E10001)</f>
        <v>0.79957431698699866</v>
      </c>
      <c r="M4" t="s">
        <v>97</v>
      </c>
      <c r="N4">
        <f>C24</f>
        <v>0.78086880944303028</v>
      </c>
    </row>
    <row r="5" spans="1:15" x14ac:dyDescent="0.2">
      <c r="A5" t="s">
        <v>27</v>
      </c>
      <c r="B5">
        <f>LN(B2/(SQRT(1+B3^2/B2^2)))</f>
        <v>-0.24734812091805358</v>
      </c>
      <c r="D5" s="25">
        <f t="shared" ca="1" si="1"/>
        <v>0.24229272093906362</v>
      </c>
      <c r="E5" s="25">
        <f t="shared" ca="1" si="0"/>
        <v>0.92595245186999819</v>
      </c>
      <c r="F5" s="25">
        <f t="shared" ca="1" si="2"/>
        <v>-7.6932393526876947E-2</v>
      </c>
      <c r="G5">
        <f t="shared" ca="1" si="3"/>
        <v>1.0799690610251744</v>
      </c>
      <c r="M5" t="s">
        <v>98</v>
      </c>
      <c r="N5">
        <f>N4^2</f>
        <v>0.60975609756097549</v>
      </c>
    </row>
    <row r="6" spans="1:15" x14ac:dyDescent="0.2">
      <c r="A6" t="s">
        <v>74</v>
      </c>
      <c r="B6">
        <f>SQRT(LN(1+B3^2/B2^2))</f>
        <v>0.70334645931866824</v>
      </c>
      <c r="D6" s="25">
        <f t="shared" ca="1" si="1"/>
        <v>0.5157283592281382</v>
      </c>
      <c r="E6" s="25">
        <f t="shared" ca="1" si="0"/>
        <v>1.1223083538433196</v>
      </c>
      <c r="F6" s="25">
        <f t="shared" ca="1" si="2"/>
        <v>0.11538759451528369</v>
      </c>
      <c r="G6">
        <f t="shared" ca="1" si="3"/>
        <v>0.89102072222444262</v>
      </c>
      <c r="J6" t="e">
        <f ca="1">GEOMEAN(E2:E10001)</f>
        <v>#NUM!</v>
      </c>
      <c r="M6" t="s">
        <v>99</v>
      </c>
      <c r="N6">
        <f>EXP(B5-B6*0.675)</f>
        <v>0.4857277579032841</v>
      </c>
    </row>
    <row r="7" spans="1:15" x14ac:dyDescent="0.2">
      <c r="D7" s="25">
        <f t="shared" ca="1" si="1"/>
        <v>-0.40822678129692408</v>
      </c>
      <c r="E7" s="25">
        <f t="shared" ca="1" si="0"/>
        <v>0.58597802966788082</v>
      </c>
      <c r="F7" s="25">
        <f t="shared" ca="1" si="2"/>
        <v>-0.53447298214230143</v>
      </c>
      <c r="G7">
        <f t="shared" ca="1" si="3"/>
        <v>1.7065486236178129</v>
      </c>
      <c r="M7" t="s">
        <v>100</v>
      </c>
      <c r="N7">
        <f>B33</f>
        <v>0.38647249405128414</v>
      </c>
    </row>
    <row r="8" spans="1:15" x14ac:dyDescent="0.2">
      <c r="A8" t="s">
        <v>72</v>
      </c>
      <c r="B8">
        <f>EXP(B5)</f>
        <v>0.78086880944303028</v>
      </c>
      <c r="D8" s="25">
        <f t="shared" ca="1" si="1"/>
        <v>-0.2762017380254142</v>
      </c>
      <c r="E8" s="25">
        <f t="shared" ca="1" si="0"/>
        <v>0.64299801913135812</v>
      </c>
      <c r="F8" s="25">
        <f t="shared" ca="1" si="2"/>
        <v>-0.44161363541589105</v>
      </c>
      <c r="G8">
        <f t="shared" ca="1" si="3"/>
        <v>1.5552147444418642</v>
      </c>
      <c r="I8" t="s">
        <v>79</v>
      </c>
      <c r="J8">
        <f ca="1">EXP(AVERAGE(F2:F10001))</f>
        <v>0.78254385898905909</v>
      </c>
      <c r="K8">
        <v>78.599785337222386</v>
      </c>
    </row>
    <row r="9" spans="1:15" x14ac:dyDescent="0.2">
      <c r="A9" t="s">
        <v>73</v>
      </c>
      <c r="B9">
        <f>EXP(B6)</f>
        <v>2.0205029373692258</v>
      </c>
      <c r="D9" s="25">
        <f t="shared" ca="1" si="1"/>
        <v>-0.68740244386442062</v>
      </c>
      <c r="E9" s="25">
        <f t="shared" ca="1" si="0"/>
        <v>0.48150907723056557</v>
      </c>
      <c r="F9" s="25">
        <f t="shared" ca="1" si="2"/>
        <v>-0.73083019593709342</v>
      </c>
      <c r="G9">
        <f t="shared" ca="1" si="3"/>
        <v>2.0768040464607078</v>
      </c>
      <c r="I9" t="s">
        <v>80</v>
      </c>
      <c r="J9">
        <f ca="1">EXP(STDEV(F2:F10001))</f>
        <v>2.0027345149949274</v>
      </c>
      <c r="K9">
        <v>2.0116559491763937</v>
      </c>
    </row>
    <row r="10" spans="1:15" x14ac:dyDescent="0.2">
      <c r="D10" s="25">
        <f t="shared" ca="1" si="1"/>
        <v>0.81727955913252182</v>
      </c>
      <c r="E10" s="25">
        <f t="shared" ca="1" si="0"/>
        <v>1.3874708581341542</v>
      </c>
      <c r="F10" s="25">
        <f t="shared" ca="1" si="2"/>
        <v>0.3274825632713278</v>
      </c>
      <c r="G10">
        <f t="shared" ca="1" si="3"/>
        <v>0.72073585844158339</v>
      </c>
    </row>
    <row r="11" spans="1:15" x14ac:dyDescent="0.2">
      <c r="A11" t="s">
        <v>81</v>
      </c>
      <c r="B11">
        <f>B8/(3*B9)</f>
        <v>0.1288241646837614</v>
      </c>
      <c r="D11" s="25">
        <f t="shared" ca="1" si="1"/>
        <v>1.1075700253674519</v>
      </c>
      <c r="E11" s="25">
        <f t="shared" ca="1" si="0"/>
        <v>1.7017503429464074</v>
      </c>
      <c r="F11" s="25">
        <f t="shared" ca="1" si="2"/>
        <v>0.53165733487163125</v>
      </c>
      <c r="G11">
        <f t="shared" ca="1" si="3"/>
        <v>0.58763026206805513</v>
      </c>
      <c r="J11">
        <f ca="1">J8/J9</f>
        <v>0.39073769045770962</v>
      </c>
    </row>
    <row r="12" spans="1:15" x14ac:dyDescent="0.2">
      <c r="A12" t="s">
        <v>82</v>
      </c>
      <c r="B12">
        <f>B8*3*B9</f>
        <v>4.7332431695389587</v>
      </c>
      <c r="D12" s="25">
        <f t="shared" ca="1" si="1"/>
        <v>-0.66388420028520356</v>
      </c>
      <c r="E12" s="25">
        <f t="shared" ca="1" si="0"/>
        <v>0.48954018687072809</v>
      </c>
      <c r="F12" s="25">
        <f t="shared" ca="1" si="2"/>
        <v>-0.71428872258625709</v>
      </c>
      <c r="G12">
        <f t="shared" ca="1" si="3"/>
        <v>2.0427332154123397</v>
      </c>
      <c r="J12">
        <f ca="1">J8*3*J9</f>
        <v>4.7016827876841365</v>
      </c>
      <c r="N12">
        <v>0.2</v>
      </c>
      <c r="O12">
        <v>0.86</v>
      </c>
    </row>
    <row r="13" spans="1:15" x14ac:dyDescent="0.2">
      <c r="D13" s="25">
        <f t="shared" ca="1" si="1"/>
        <v>-0.43723472547966852</v>
      </c>
      <c r="E13" s="25">
        <f t="shared" ca="1" si="0"/>
        <v>0.57414367048161163</v>
      </c>
      <c r="F13" s="25">
        <f t="shared" ca="1" si="2"/>
        <v>-0.55487561697534837</v>
      </c>
      <c r="G13">
        <f t="shared" ca="1" si="3"/>
        <v>1.7417243303599694</v>
      </c>
      <c r="N13">
        <v>0.4</v>
      </c>
      <c r="O13">
        <v>0.71</v>
      </c>
    </row>
    <row r="14" spans="1:15" x14ac:dyDescent="0.2">
      <c r="A14" t="s">
        <v>75</v>
      </c>
      <c r="B14">
        <f>LN(1+B3^2/B2^2)</f>
        <v>0.49469624183610711</v>
      </c>
      <c r="D14" s="25">
        <f t="shared" ca="1" si="1"/>
        <v>-0.54469623449549243</v>
      </c>
      <c r="E14" s="25">
        <f t="shared" ca="1" si="0"/>
        <v>0.53234777604163952</v>
      </c>
      <c r="F14" s="25">
        <f t="shared" ca="1" si="2"/>
        <v>-0.63045828885466915</v>
      </c>
      <c r="G14">
        <f t="shared" ca="1" si="3"/>
        <v>1.8784712644723838</v>
      </c>
      <c r="I14" t="s">
        <v>102</v>
      </c>
      <c r="J14">
        <f ca="1">1/AVERAGE(G2:G10001)</f>
        <v>0.61624603107233589</v>
      </c>
      <c r="L14">
        <v>5</v>
      </c>
      <c r="N14">
        <v>0.6</v>
      </c>
      <c r="O14">
        <v>0.59</v>
      </c>
    </row>
    <row r="15" spans="1:15" x14ac:dyDescent="0.2">
      <c r="B15">
        <f>LN(B2)-0.5*B14</f>
        <v>-0.24734812091805355</v>
      </c>
      <c r="D15" s="25">
        <f t="shared" ca="1" si="1"/>
        <v>0.11965906545216952</v>
      </c>
      <c r="E15" s="25">
        <f t="shared" ca="1" si="0"/>
        <v>0.84943288957128893</v>
      </c>
      <c r="F15" s="25">
        <f t="shared" ca="1" si="2"/>
        <v>-0.16318634090688938</v>
      </c>
      <c r="G15">
        <f t="shared" ca="1" si="3"/>
        <v>1.1772560402090184</v>
      </c>
      <c r="I15" t="s">
        <v>103</v>
      </c>
      <c r="J15">
        <f ca="1">QUARTILE(E2:E10000,1)</f>
        <v>0.48726292444036057</v>
      </c>
      <c r="K15">
        <f>EXP(B5-B6*0.675)</f>
        <v>0.4857277579032841</v>
      </c>
      <c r="N15">
        <v>0.8</v>
      </c>
      <c r="O15">
        <v>0.49</v>
      </c>
    </row>
    <row r="16" spans="1:15" x14ac:dyDescent="0.2">
      <c r="B16">
        <f>SQRT(B14)</f>
        <v>0.70334645931866824</v>
      </c>
      <c r="D16" s="25">
        <f t="shared" ca="1" si="1"/>
        <v>5.934440059181343E-2</v>
      </c>
      <c r="E16" s="25">
        <f t="shared" ca="1" si="0"/>
        <v>0.81415179755603084</v>
      </c>
      <c r="F16" s="25">
        <f t="shared" ca="1" si="2"/>
        <v>-0.20560844688141289</v>
      </c>
      <c r="G16">
        <f t="shared" ca="1" si="3"/>
        <v>1.2282721760264601</v>
      </c>
      <c r="I16" t="s">
        <v>104</v>
      </c>
      <c r="J16">
        <f ca="1">QUARTILE(F2:F10000,1)</f>
        <v>-0.71895141571444343</v>
      </c>
      <c r="N16">
        <v>1</v>
      </c>
      <c r="O16">
        <v>0.4</v>
      </c>
    </row>
    <row r="17" spans="1:15" x14ac:dyDescent="0.2">
      <c r="D17" s="25">
        <f t="shared" ca="1" si="1"/>
        <v>0.33299749588450023</v>
      </c>
      <c r="E17" s="25">
        <f t="shared" ca="1" si="0"/>
        <v>0.9869503831019224</v>
      </c>
      <c r="F17" s="25">
        <f t="shared" ca="1" si="2"/>
        <v>-1.3135511225707532E-2</v>
      </c>
      <c r="G17">
        <f t="shared" ca="1" si="3"/>
        <v>1.0132221610341379</v>
      </c>
      <c r="J17">
        <f ca="1">EXP(J16)</f>
        <v>0.48726292441919999</v>
      </c>
      <c r="N17">
        <v>1.5</v>
      </c>
      <c r="O17">
        <v>0.27</v>
      </c>
    </row>
    <row r="18" spans="1:15" x14ac:dyDescent="0.2">
      <c r="D18" s="25">
        <f t="shared" ca="1" si="1"/>
        <v>1.7203505485754784</v>
      </c>
      <c r="E18" s="25">
        <f t="shared" ca="1" si="0"/>
        <v>2.618638028627331</v>
      </c>
      <c r="F18" s="25">
        <f t="shared" ca="1" si="2"/>
        <v>0.96265434620943768</v>
      </c>
      <c r="G18">
        <f t="shared" ca="1" si="3"/>
        <v>0.38187790334817368</v>
      </c>
      <c r="N18">
        <v>2</v>
      </c>
      <c r="O18">
        <v>0.19</v>
      </c>
    </row>
    <row r="19" spans="1:15" x14ac:dyDescent="0.2">
      <c r="A19" t="s">
        <v>83</v>
      </c>
      <c r="B19">
        <f>B8/B9</f>
        <v>0.38647249405128414</v>
      </c>
      <c r="C19">
        <v>38.64724940512842</v>
      </c>
      <c r="D19" s="25">
        <f t="shared" ca="1" si="1"/>
        <v>-0.22514913328647074</v>
      </c>
      <c r="E19" s="25">
        <f t="shared" ca="1" si="0"/>
        <v>0.66650611365232715</v>
      </c>
      <c r="F19" s="25">
        <f t="shared" ca="1" si="2"/>
        <v>-0.40570596663375968</v>
      </c>
      <c r="G19">
        <f t="shared" ca="1" si="3"/>
        <v>1.5003613313015083</v>
      </c>
      <c r="N19">
        <v>3</v>
      </c>
      <c r="O19">
        <v>0.11</v>
      </c>
    </row>
    <row r="20" spans="1:15" x14ac:dyDescent="0.2">
      <c r="D20" s="25">
        <f t="shared" ca="1" si="1"/>
        <v>4.5749578111246976E-2</v>
      </c>
      <c r="E20" s="25">
        <f t="shared" ca="1" si="0"/>
        <v>0.80640408404479191</v>
      </c>
      <c r="F20" s="25">
        <f t="shared" ca="1" si="2"/>
        <v>-0.2151703171381851</v>
      </c>
      <c r="G20">
        <f t="shared" ca="1" si="3"/>
        <v>1.240073084680031</v>
      </c>
      <c r="N20">
        <v>4</v>
      </c>
      <c r="O20">
        <v>7.8E-2</v>
      </c>
    </row>
    <row r="21" spans="1:15" x14ac:dyDescent="0.2">
      <c r="D21" s="25">
        <f t="shared" ca="1" si="1"/>
        <v>1.236574749036661</v>
      </c>
      <c r="E21" s="25">
        <f t="shared" ca="1" si="0"/>
        <v>1.8633805731604021</v>
      </c>
      <c r="F21" s="25">
        <f t="shared" ca="1" si="2"/>
        <v>0.62239235049975272</v>
      </c>
      <c r="G21">
        <f t="shared" ca="1" si="3"/>
        <v>0.53665902414338351</v>
      </c>
    </row>
    <row r="22" spans="1:15" x14ac:dyDescent="0.2">
      <c r="A22" t="s">
        <v>86</v>
      </c>
      <c r="C22">
        <f>EXP(-0.5*LN(1+B3^2))</f>
        <v>0.78086880944303028</v>
      </c>
      <c r="D22" s="25">
        <f t="shared" ca="1" si="1"/>
        <v>-0.45198541426919114</v>
      </c>
      <c r="E22" s="25">
        <f t="shared" ca="1" si="0"/>
        <v>0.5682178121298721</v>
      </c>
      <c r="F22" s="25">
        <f t="shared" ca="1" si="2"/>
        <v>-0.56525046170797077</v>
      </c>
      <c r="G22">
        <f t="shared" ca="1" si="3"/>
        <v>1.7598885122091872</v>
      </c>
    </row>
    <row r="23" spans="1:15" x14ac:dyDescent="0.2">
      <c r="A23" t="s">
        <v>75</v>
      </c>
      <c r="B23">
        <f>LN(1+B3^2)</f>
        <v>0.49469624183610711</v>
      </c>
      <c r="D23" s="25">
        <f t="shared" ca="1" si="1"/>
        <v>-1.3060793846678833</v>
      </c>
      <c r="E23" s="25">
        <f t="shared" ca="1" si="0"/>
        <v>0.31161886273853268</v>
      </c>
      <c r="F23" s="25">
        <f t="shared" ca="1" si="2"/>
        <v>-1.1659744317133141</v>
      </c>
      <c r="G23">
        <f t="shared" ca="1" si="3"/>
        <v>3.2090483586645435</v>
      </c>
    </row>
    <row r="24" spans="1:15" x14ac:dyDescent="0.2">
      <c r="A24" t="s">
        <v>84</v>
      </c>
      <c r="B24">
        <f>-0.5*B23</f>
        <v>-0.24734812091805355</v>
      </c>
      <c r="C24">
        <f>EXP(B24)</f>
        <v>0.78086880944303028</v>
      </c>
      <c r="D24" s="25">
        <f t="shared" ca="1" si="1"/>
        <v>-0.69462589852316892</v>
      </c>
      <c r="E24" s="25">
        <f t="shared" ca="1" si="0"/>
        <v>0.47906893036525861</v>
      </c>
      <c r="F24" s="25">
        <f t="shared" ca="1" si="2"/>
        <v>-0.73591078719537295</v>
      </c>
      <c r="G24">
        <f t="shared" ca="1" si="3"/>
        <v>2.0873822880510446</v>
      </c>
    </row>
    <row r="25" spans="1:15" x14ac:dyDescent="0.2">
      <c r="A25" t="s">
        <v>87</v>
      </c>
      <c r="B25">
        <f>SQRT(B23)</f>
        <v>0.70334645931866824</v>
      </c>
      <c r="C25">
        <f>EXP(B25)</f>
        <v>2.0205029373692258</v>
      </c>
      <c r="D25" s="25">
        <f t="shared" ca="1" si="1"/>
        <v>-0.96611997943189731</v>
      </c>
      <c r="E25" s="25">
        <f t="shared" ca="1" si="0"/>
        <v>0.395792502861115</v>
      </c>
      <c r="F25" s="25">
        <f t="shared" ca="1" si="2"/>
        <v>-0.92686518772850324</v>
      </c>
      <c r="G25">
        <f t="shared" ca="1" si="3"/>
        <v>2.5265764075144785</v>
      </c>
    </row>
    <row r="26" spans="1:15" x14ac:dyDescent="0.2">
      <c r="D26" s="25">
        <f t="shared" ca="1" si="1"/>
        <v>-1.7072110217276524</v>
      </c>
      <c r="E26" s="25">
        <f t="shared" ca="1" si="0"/>
        <v>0.23501429230692344</v>
      </c>
      <c r="F26" s="25">
        <f t="shared" ca="1" si="2"/>
        <v>-1.4481089483600038</v>
      </c>
      <c r="G26">
        <f t="shared" ca="1" si="3"/>
        <v>4.2550603632821709</v>
      </c>
    </row>
    <row r="27" spans="1:15" x14ac:dyDescent="0.2">
      <c r="C27">
        <f>B25/C25</f>
        <v>0.34810464578411004</v>
      </c>
      <c r="D27" s="25">
        <f t="shared" ca="1" si="1"/>
        <v>-0.72548870986304426</v>
      </c>
      <c r="E27" s="25">
        <f t="shared" ca="1" si="0"/>
        <v>0.46878171923952117</v>
      </c>
      <c r="F27" s="25">
        <f t="shared" ca="1" si="2"/>
        <v>-0.7576180362758943</v>
      </c>
      <c r="G27">
        <f t="shared" ca="1" si="3"/>
        <v>2.1331889853176125</v>
      </c>
    </row>
    <row r="28" spans="1:15" x14ac:dyDescent="0.2">
      <c r="A28" t="s">
        <v>88</v>
      </c>
      <c r="B28">
        <v>0.8</v>
      </c>
      <c r="D28" s="25">
        <f t="shared" ca="1" si="1"/>
        <v>-0.54012041602167704</v>
      </c>
      <c r="E28" s="25">
        <f t="shared" ca="1" si="0"/>
        <v>0.53406383651422784</v>
      </c>
      <c r="F28" s="25">
        <f t="shared" ca="1" si="2"/>
        <v>-0.62723990313262634</v>
      </c>
      <c r="G28">
        <f t="shared" ca="1" si="3"/>
        <v>1.872435337556055</v>
      </c>
    </row>
    <row r="29" spans="1:15" x14ac:dyDescent="0.2">
      <c r="D29" s="25">
        <f t="shared" ca="1" si="1"/>
        <v>1.85945920371878</v>
      </c>
      <c r="E29" s="25">
        <f t="shared" ca="1" si="0"/>
        <v>2.8878027714520962</v>
      </c>
      <c r="F29" s="25">
        <f t="shared" ca="1" si="2"/>
        <v>1.0604959262650606</v>
      </c>
      <c r="G29">
        <f t="shared" ca="1" si="3"/>
        <v>0.3462840363911564</v>
      </c>
    </row>
    <row r="30" spans="1:15" x14ac:dyDescent="0.2">
      <c r="B30">
        <f>EXP(-LN(1+B28^2)/2)</f>
        <v>0.78086880944303028</v>
      </c>
      <c r="D30" s="25">
        <f t="shared" ca="1" si="1"/>
        <v>-0.21606853809667537</v>
      </c>
      <c r="E30" s="25">
        <f t="shared" ca="1" si="0"/>
        <v>0.67077658068428625</v>
      </c>
      <c r="F30" s="25">
        <f t="shared" ca="1" si="2"/>
        <v>-0.39931916215851093</v>
      </c>
      <c r="G30">
        <f t="shared" ca="1" si="3"/>
        <v>1.490809352616127</v>
      </c>
    </row>
    <row r="31" spans="1:15" x14ac:dyDescent="0.2">
      <c r="B31">
        <f>EXP(SQRT(LN(1+B28^2)))</f>
        <v>2.0205029373692258</v>
      </c>
      <c r="D31" s="25">
        <f t="shared" ca="1" si="1"/>
        <v>0.84355123876490856</v>
      </c>
      <c r="E31" s="25">
        <f t="shared" ca="1" si="0"/>
        <v>1.413347008170271</v>
      </c>
      <c r="F31" s="25">
        <f t="shared" ca="1" si="2"/>
        <v>0.34596065612112137</v>
      </c>
      <c r="G31">
        <f t="shared" ca="1" si="3"/>
        <v>0.70754032393970046</v>
      </c>
    </row>
    <row r="32" spans="1:15" x14ac:dyDescent="0.2">
      <c r="D32" s="25">
        <f t="shared" ca="1" si="1"/>
        <v>0.27222405085995383</v>
      </c>
      <c r="E32" s="25">
        <f t="shared" ca="1" si="0"/>
        <v>0.94565232501894558</v>
      </c>
      <c r="F32" s="25">
        <f t="shared" ca="1" si="2"/>
        <v>-5.5880298604320006E-2</v>
      </c>
      <c r="G32">
        <f t="shared" ca="1" si="3"/>
        <v>1.0574710953943518</v>
      </c>
    </row>
    <row r="33" spans="1:7" x14ac:dyDescent="0.2">
      <c r="A33" t="s">
        <v>89</v>
      </c>
      <c r="B33">
        <f>EXP(-LN(1+B28^2)/2)/EXP(SQRT(LN(1+B28^2)))</f>
        <v>0.38647249405128414</v>
      </c>
      <c r="D33" s="25">
        <f t="shared" ca="1" si="1"/>
        <v>2.1281095395463763</v>
      </c>
      <c r="E33" s="25">
        <f t="shared" ca="1" si="0"/>
        <v>3.4884244551423289</v>
      </c>
      <c r="F33" s="25">
        <f t="shared" ca="1" si="2"/>
        <v>1.2494501887641716</v>
      </c>
      <c r="G33">
        <f t="shared" ca="1" si="3"/>
        <v>0.28666236372867065</v>
      </c>
    </row>
    <row r="34" spans="1:7" x14ac:dyDescent="0.2">
      <c r="D34" s="25">
        <f t="shared" ca="1" si="1"/>
        <v>0.79913289561892753</v>
      </c>
      <c r="E34" s="25">
        <f t="shared" ca="1" si="0"/>
        <v>1.3698745574471234</v>
      </c>
      <c r="F34" s="25">
        <f t="shared" ca="1" si="2"/>
        <v>0.31471917174059388</v>
      </c>
      <c r="G34">
        <f t="shared" ca="1" si="3"/>
        <v>0.7299938483882672</v>
      </c>
    </row>
    <row r="35" spans="1:7" x14ac:dyDescent="0.2">
      <c r="D35" s="25">
        <f t="shared" ca="1" si="1"/>
        <v>-0.2833077996765288</v>
      </c>
      <c r="E35" s="25">
        <f t="shared" ca="1" si="0"/>
        <v>0.63979231780681411</v>
      </c>
      <c r="F35" s="25">
        <f t="shared" ca="1" si="2"/>
        <v>-0.44661165871790259</v>
      </c>
      <c r="G35">
        <f t="shared" ca="1" si="3"/>
        <v>1.563007201192983</v>
      </c>
    </row>
    <row r="36" spans="1:7" x14ac:dyDescent="0.2">
      <c r="B36" s="26">
        <f>EXP(-LN(1+B28^2)/2)</f>
        <v>0.78086880944303028</v>
      </c>
      <c r="D36" s="25">
        <f t="shared" ca="1" si="1"/>
        <v>0.64769636329903324</v>
      </c>
      <c r="E36" s="25">
        <f t="shared" ca="1" si="0"/>
        <v>1.2314678389889058</v>
      </c>
      <c r="F36" s="25">
        <f t="shared" ca="1" si="2"/>
        <v>0.20820682292189929</v>
      </c>
      <c r="G36">
        <f t="shared" ca="1" si="3"/>
        <v>0.81203907104959239</v>
      </c>
    </row>
    <row r="37" spans="1:7" x14ac:dyDescent="0.2">
      <c r="D37" s="25">
        <f t="shared" ca="1" si="1"/>
        <v>-0.29950381484554423</v>
      </c>
      <c r="E37" s="25">
        <f t="shared" ca="1" si="0"/>
        <v>0.63254553514852518</v>
      </c>
      <c r="F37" s="25">
        <f t="shared" ca="1" si="2"/>
        <v>-0.45800306864210105</v>
      </c>
      <c r="G37">
        <f t="shared" ca="1" si="3"/>
        <v>1.5809138543127879</v>
      </c>
    </row>
    <row r="38" spans="1:7" x14ac:dyDescent="0.2">
      <c r="D38" s="25">
        <f t="shared" ca="1" si="1"/>
        <v>-1.7412551032705159</v>
      </c>
      <c r="E38" s="25">
        <f t="shared" ca="1" si="0"/>
        <v>0.22945376428830869</v>
      </c>
      <c r="F38" s="25">
        <f t="shared" ca="1" si="2"/>
        <v>-1.4720537325739329</v>
      </c>
      <c r="G38">
        <f t="shared" ca="1" si="3"/>
        <v>4.358176485365914</v>
      </c>
    </row>
    <row r="39" spans="1:7" x14ac:dyDescent="0.2">
      <c r="D39" s="25">
        <f t="shared" ca="1" si="1"/>
        <v>-1.3560890128197067</v>
      </c>
      <c r="E39" s="25">
        <f t="shared" ca="1" si="0"/>
        <v>0.30084848092494881</v>
      </c>
      <c r="F39" s="25">
        <f t="shared" ca="1" si="2"/>
        <v>-1.2011485266057425</v>
      </c>
      <c r="G39">
        <f t="shared" ca="1" si="3"/>
        <v>3.3239323560003782</v>
      </c>
    </row>
    <row r="40" spans="1:7" x14ac:dyDescent="0.2">
      <c r="D40" s="25">
        <f t="shared" ca="1" si="1"/>
        <v>-1.17515107841574</v>
      </c>
      <c r="E40" s="25">
        <f t="shared" ca="1" si="0"/>
        <v>0.34167801189377334</v>
      </c>
      <c r="F40" s="25">
        <f t="shared" ca="1" si="2"/>
        <v>-1.0738864710862788</v>
      </c>
      <c r="G40">
        <f t="shared" ca="1" si="3"/>
        <v>2.9267320845653275</v>
      </c>
    </row>
    <row r="41" spans="1:7" x14ac:dyDescent="0.2">
      <c r="D41" s="25">
        <f t="shared" ca="1" si="1"/>
        <v>0.56728443034428844</v>
      </c>
      <c r="E41" s="25">
        <f t="shared" ca="1" si="0"/>
        <v>1.1637521238248214</v>
      </c>
      <c r="F41" s="25">
        <f t="shared" ca="1" si="2"/>
        <v>0.15164937459120931</v>
      </c>
      <c r="G41">
        <f t="shared" ca="1" si="3"/>
        <v>0.85928951666560316</v>
      </c>
    </row>
    <row r="42" spans="1:7" x14ac:dyDescent="0.2">
      <c r="D42" s="25">
        <f t="shared" ca="1" si="1"/>
        <v>-2.1239881032075463</v>
      </c>
      <c r="E42" s="25">
        <f t="shared" ca="1" si="0"/>
        <v>0.17530155213251092</v>
      </c>
      <c r="F42" s="25">
        <f t="shared" ca="1" si="2"/>
        <v>-1.7412476329440552</v>
      </c>
      <c r="G42">
        <f t="shared" ca="1" si="3"/>
        <v>5.704456052072473</v>
      </c>
    </row>
    <row r="43" spans="1:7" x14ac:dyDescent="0.2">
      <c r="D43" s="25">
        <f t="shared" ca="1" si="1"/>
        <v>-1.1399783559121428</v>
      </c>
      <c r="E43" s="25">
        <f t="shared" ca="1" si="0"/>
        <v>0.35023607171576304</v>
      </c>
      <c r="F43" s="25">
        <f t="shared" ca="1" si="2"/>
        <v>-1.0491478612487757</v>
      </c>
      <c r="G43">
        <f t="shared" ca="1" si="3"/>
        <v>2.8552170400413757</v>
      </c>
    </row>
    <row r="44" spans="1:7" x14ac:dyDescent="0.2">
      <c r="D44" s="25">
        <f t="shared" ca="1" si="1"/>
        <v>5.972952493301175E-2</v>
      </c>
      <c r="E44" s="25">
        <f t="shared" ca="1" si="0"/>
        <v>0.81437236148090064</v>
      </c>
      <c r="F44" s="25">
        <f t="shared" ca="1" si="2"/>
        <v>-0.20533757103963368</v>
      </c>
      <c r="G44">
        <f t="shared" ca="1" si="3"/>
        <v>1.2279395118242269</v>
      </c>
    </row>
    <row r="45" spans="1:7" x14ac:dyDescent="0.2">
      <c r="D45" s="25">
        <f t="shared" ca="1" si="1"/>
        <v>0.24072843454087348</v>
      </c>
      <c r="E45" s="25">
        <f t="shared" ca="1" si="0"/>
        <v>0.92493424653220724</v>
      </c>
      <c r="F45" s="25">
        <f t="shared" ca="1" si="2"/>
        <v>-7.8032628826404354E-2</v>
      </c>
      <c r="G45">
        <f t="shared" ca="1" si="3"/>
        <v>1.0811579350091443</v>
      </c>
    </row>
    <row r="46" spans="1:7" x14ac:dyDescent="0.2">
      <c r="D46" s="25">
        <f t="shared" ca="1" si="1"/>
        <v>0.22460661667630646</v>
      </c>
      <c r="E46" s="25">
        <f t="shared" ca="1" si="0"/>
        <v>0.91450544934979938</v>
      </c>
      <c r="F46" s="25">
        <f t="shared" ca="1" si="2"/>
        <v>-8.9371852339228064E-2</v>
      </c>
      <c r="G46">
        <f t="shared" ca="1" si="3"/>
        <v>1.0934871965071242</v>
      </c>
    </row>
    <row r="47" spans="1:7" x14ac:dyDescent="0.2">
      <c r="D47" s="25">
        <f t="shared" ca="1" si="1"/>
        <v>0.59814542779423541</v>
      </c>
      <c r="E47" s="25">
        <f t="shared" ca="1" si="0"/>
        <v>1.1892886412017092</v>
      </c>
      <c r="F47" s="25">
        <f t="shared" ca="1" si="2"/>
        <v>0.17335534787867202</v>
      </c>
      <c r="G47">
        <f t="shared" ca="1" si="3"/>
        <v>0.84083877147733987</v>
      </c>
    </row>
    <row r="48" spans="1:7" x14ac:dyDescent="0.2">
      <c r="D48" s="25">
        <f t="shared" ca="1" si="1"/>
        <v>1.5258801096587675</v>
      </c>
      <c r="E48" s="25">
        <f t="shared" ca="1" si="0"/>
        <v>2.2838765754301469</v>
      </c>
      <c r="F48" s="25">
        <f t="shared" ca="1" si="2"/>
        <v>0.82587425155522187</v>
      </c>
      <c r="G48">
        <f t="shared" ca="1" si="3"/>
        <v>0.43785203226740016</v>
      </c>
    </row>
    <row r="49" spans="4:7" x14ac:dyDescent="0.2">
      <c r="D49" s="25">
        <f t="shared" ca="1" si="1"/>
        <v>-1.0734639599214102</v>
      </c>
      <c r="E49" s="25">
        <f t="shared" ca="1" si="0"/>
        <v>0.36701036224176764</v>
      </c>
      <c r="F49" s="25">
        <f t="shared" ca="1" si="2"/>
        <v>-1.0023651963349742</v>
      </c>
      <c r="G49">
        <f t="shared" ca="1" si="3"/>
        <v>2.7247187079182553</v>
      </c>
    </row>
    <row r="50" spans="4:7" x14ac:dyDescent="0.2">
      <c r="D50" s="25">
        <f t="shared" ca="1" si="1"/>
        <v>1.8782948403407802</v>
      </c>
      <c r="E50" s="25">
        <f t="shared" ca="1" si="0"/>
        <v>2.9263148603746005</v>
      </c>
      <c r="F50" s="25">
        <f t="shared" ca="1" si="2"/>
        <v>1.0737439045921575</v>
      </c>
      <c r="G50">
        <f t="shared" ca="1" si="3"/>
        <v>0.34172672720255026</v>
      </c>
    </row>
    <row r="51" spans="4:7" x14ac:dyDescent="0.2">
      <c r="D51" s="25">
        <f t="shared" ca="1" si="1"/>
        <v>0.92084064842682312</v>
      </c>
      <c r="E51" s="25">
        <f t="shared" ca="1" si="0"/>
        <v>1.4923049765219418</v>
      </c>
      <c r="F51" s="25">
        <f t="shared" ca="1" si="2"/>
        <v>0.40032188874965902</v>
      </c>
      <c r="G51">
        <f t="shared" ca="1" si="3"/>
        <v>0.67010431227714706</v>
      </c>
    </row>
    <row r="52" spans="4:7" x14ac:dyDescent="0.2">
      <c r="D52" s="25">
        <f t="shared" ca="1" si="1"/>
        <v>-1.1280134864450635</v>
      </c>
      <c r="E52" s="25">
        <f t="shared" ca="1" si="0"/>
        <v>0.35319590204883017</v>
      </c>
      <c r="F52" s="25">
        <f t="shared" ca="1" si="2"/>
        <v>-1.0407324126728954</v>
      </c>
      <c r="G52">
        <f t="shared" ca="1" si="3"/>
        <v>2.8312899277686059</v>
      </c>
    </row>
    <row r="53" spans="4:7" x14ac:dyDescent="0.2">
      <c r="D53" s="25">
        <f t="shared" ca="1" si="1"/>
        <v>0.49384354452422652</v>
      </c>
      <c r="E53" s="25">
        <f t="shared" ca="1" si="0"/>
        <v>1.1051653785092066</v>
      </c>
      <c r="F53" s="25">
        <f t="shared" ca="1" si="2"/>
        <v>9.9994987580442313E-2</v>
      </c>
      <c r="G53">
        <f t="shared" ca="1" si="3"/>
        <v>0.90484195347209706</v>
      </c>
    </row>
    <row r="54" spans="4:7" x14ac:dyDescent="0.2">
      <c r="D54" s="25">
        <f t="shared" ca="1" si="1"/>
        <v>1.8524521258938083</v>
      </c>
      <c r="E54" s="25">
        <f t="shared" ca="1" si="0"/>
        <v>2.8736055281247923</v>
      </c>
      <c r="F54" s="25">
        <f t="shared" ca="1" si="2"/>
        <v>1.0555675228866965</v>
      </c>
      <c r="G54">
        <f t="shared" ca="1" si="3"/>
        <v>0.34799487619741692</v>
      </c>
    </row>
    <row r="55" spans="4:7" x14ac:dyDescent="0.2">
      <c r="D55" s="25">
        <f t="shared" ca="1" si="1"/>
        <v>0.24233216864954793</v>
      </c>
      <c r="E55" s="25">
        <f t="shared" ca="1" si="0"/>
        <v>0.92597814315450444</v>
      </c>
      <c r="F55" s="25">
        <f t="shared" ca="1" si="2"/>
        <v>-7.6904648119379582E-2</v>
      </c>
      <c r="G55">
        <f t="shared" ca="1" si="3"/>
        <v>1.0799390972591723</v>
      </c>
    </row>
    <row r="56" spans="4:7" x14ac:dyDescent="0.2">
      <c r="D56" s="25">
        <f t="shared" ca="1" si="1"/>
        <v>0.98414995186047671</v>
      </c>
      <c r="E56" s="25">
        <f t="shared" ca="1" si="0"/>
        <v>1.5602565504575638</v>
      </c>
      <c r="F56" s="25">
        <f t="shared" ca="1" si="2"/>
        <v>0.44485026316165055</v>
      </c>
      <c r="G56">
        <f t="shared" ca="1" si="3"/>
        <v>0.64092023821770727</v>
      </c>
    </row>
    <row r="57" spans="4:7" x14ac:dyDescent="0.2">
      <c r="D57" s="25">
        <f t="shared" ca="1" si="1"/>
        <v>1.3226795064560688</v>
      </c>
      <c r="E57" s="25">
        <f t="shared" ca="1" si="0"/>
        <v>1.9797168447170155</v>
      </c>
      <c r="F57" s="25">
        <f t="shared" ca="1" si="2"/>
        <v>0.68295382676118599</v>
      </c>
      <c r="G57">
        <f t="shared" ca="1" si="3"/>
        <v>0.50512274150142011</v>
      </c>
    </row>
    <row r="58" spans="4:7" x14ac:dyDescent="0.2">
      <c r="D58" s="25">
        <f t="shared" ca="1" si="1"/>
        <v>0.49347218655835934</v>
      </c>
      <c r="E58" s="25">
        <f t="shared" ca="1" si="0"/>
        <v>1.1048767544004026</v>
      </c>
      <c r="F58" s="25">
        <f t="shared" ca="1" si="2"/>
        <v>9.9733794270009876E-2</v>
      </c>
      <c r="G58">
        <f t="shared" ca="1" si="3"/>
        <v>0.90507832300506919</v>
      </c>
    </row>
    <row r="59" spans="4:7" x14ac:dyDescent="0.2">
      <c r="D59" s="25">
        <f t="shared" ca="1" si="1"/>
        <v>0.9772555040429437</v>
      </c>
      <c r="E59" s="25">
        <f t="shared" ca="1" si="0"/>
        <v>1.5527088918651664</v>
      </c>
      <c r="F59" s="25">
        <f t="shared" ca="1" si="2"/>
        <v>0.44000107770023139</v>
      </c>
      <c r="G59">
        <f t="shared" ca="1" si="3"/>
        <v>0.64403572700531531</v>
      </c>
    </row>
    <row r="60" spans="4:7" x14ac:dyDescent="0.2">
      <c r="D60" s="25">
        <f t="shared" ca="1" si="1"/>
        <v>-0.52109373648969703</v>
      </c>
      <c r="E60" s="25">
        <f t="shared" ca="1" si="0"/>
        <v>0.5412589005041275</v>
      </c>
      <c r="F60" s="25">
        <f t="shared" ca="1" si="2"/>
        <v>-0.61385755545121701</v>
      </c>
      <c r="G60">
        <f t="shared" ca="1" si="3"/>
        <v>1.8475446760664849</v>
      </c>
    </row>
    <row r="61" spans="4:7" x14ac:dyDescent="0.2">
      <c r="D61" s="25">
        <f t="shared" ca="1" si="1"/>
        <v>-0.31435890884020057</v>
      </c>
      <c r="E61" s="25">
        <f t="shared" ca="1" si="0"/>
        <v>0.62597093015893013</v>
      </c>
      <c r="F61" s="25">
        <f t="shared" ca="1" si="2"/>
        <v>-0.4684513464060886</v>
      </c>
      <c r="G61">
        <f t="shared" ca="1" si="3"/>
        <v>1.5975182741251359</v>
      </c>
    </row>
    <row r="62" spans="4:7" x14ac:dyDescent="0.2">
      <c r="D62" s="25">
        <f t="shared" ca="1" si="1"/>
        <v>1.2407601032553746</v>
      </c>
      <c r="E62" s="25">
        <f t="shared" ca="1" si="0"/>
        <v>1.8688739889735184</v>
      </c>
      <c r="F62" s="25">
        <f t="shared" ca="1" si="2"/>
        <v>0.62533610457047928</v>
      </c>
      <c r="G62">
        <f t="shared" ca="1" si="3"/>
        <v>0.53508155493632359</v>
      </c>
    </row>
    <row r="63" spans="4:7" x14ac:dyDescent="0.2">
      <c r="D63" s="25">
        <f t="shared" ca="1" si="1"/>
        <v>5.3905287259635795E-2</v>
      </c>
      <c r="E63" s="25">
        <f t="shared" ca="1" si="0"/>
        <v>0.81104314381827525</v>
      </c>
      <c r="F63" s="25">
        <f t="shared" ca="1" si="2"/>
        <v>-0.20943402798543298</v>
      </c>
      <c r="G63">
        <f t="shared" ca="1" si="3"/>
        <v>1.2329800302510947</v>
      </c>
    </row>
    <row r="64" spans="4:7" x14ac:dyDescent="0.2">
      <c r="D64" s="25">
        <f t="shared" ca="1" si="1"/>
        <v>-1.9287320932869172</v>
      </c>
      <c r="E64" s="25">
        <f t="shared" ca="1" si="0"/>
        <v>0.20110763641430171</v>
      </c>
      <c r="F64" s="25">
        <f t="shared" ca="1" si="2"/>
        <v>-1.60391500970569</v>
      </c>
      <c r="G64">
        <f t="shared" ca="1" si="3"/>
        <v>4.9724616023028618</v>
      </c>
    </row>
    <row r="65" spans="4:7" x14ac:dyDescent="0.2">
      <c r="D65" s="25">
        <f t="shared" ca="1" si="1"/>
        <v>4.4257734335257717E-2</v>
      </c>
      <c r="E65" s="25">
        <f t="shared" ca="1" si="0"/>
        <v>0.80555838168603555</v>
      </c>
      <c r="F65" s="25">
        <f t="shared" ca="1" si="2"/>
        <v>-0.21621960017588385</v>
      </c>
      <c r="G65">
        <f t="shared" ca="1" si="3"/>
        <v>1.2413749552291886</v>
      </c>
    </row>
    <row r="66" spans="4:7" x14ac:dyDescent="0.2">
      <c r="D66" s="25">
        <f t="shared" ca="1" si="1"/>
        <v>-1.2482930643152021</v>
      </c>
      <c r="E66" s="25">
        <f t="shared" ref="E66:E129" ca="1" si="4">EXP(D66*$B$16+$B$15)</f>
        <v>0.32454514593877559</v>
      </c>
      <c r="F66" s="25">
        <f t="shared" ca="1" si="2"/>
        <v>-1.1253306278962016</v>
      </c>
      <c r="G66">
        <f t="shared" ca="1" si="3"/>
        <v>3.0812354229098431</v>
      </c>
    </row>
    <row r="67" spans="4:7" x14ac:dyDescent="0.2">
      <c r="D67" s="25">
        <f t="shared" ref="D67:D130" ca="1" si="5">NORMINV(RAND(),0,1)</f>
        <v>-0.43928350788661247</v>
      </c>
      <c r="E67" s="25">
        <f t="shared" ca="1" si="4"/>
        <v>0.57331692305711179</v>
      </c>
      <c r="F67" s="25">
        <f t="shared" ref="F67:F130" ca="1" si="6">LN(E67)</f>
        <v>-0.55631662082718669</v>
      </c>
      <c r="G67">
        <f t="shared" ref="G67:G130" ca="1" si="7">1/E67</f>
        <v>1.7442359710361865</v>
      </c>
    </row>
    <row r="68" spans="4:7" x14ac:dyDescent="0.2">
      <c r="D68" s="25">
        <f t="shared" ca="1" si="5"/>
        <v>0.71265163368074969</v>
      </c>
      <c r="E68" s="25">
        <f t="shared" ca="1" si="4"/>
        <v>1.2890337186210803</v>
      </c>
      <c r="F68" s="25">
        <f t="shared" ca="1" si="6"/>
        <v>0.25389288235896623</v>
      </c>
      <c r="G68">
        <f t="shared" ca="1" si="7"/>
        <v>0.7757748967728566</v>
      </c>
    </row>
    <row r="69" spans="4:7" x14ac:dyDescent="0.2">
      <c r="D69" s="25">
        <f t="shared" ca="1" si="5"/>
        <v>2.8747399925101839E-2</v>
      </c>
      <c r="E69" s="25">
        <f t="shared" ca="1" si="4"/>
        <v>0.79681819413623989</v>
      </c>
      <c r="F69" s="25">
        <f t="shared" ca="1" si="6"/>
        <v>-0.22712873896611538</v>
      </c>
      <c r="G69">
        <f t="shared" ca="1" si="7"/>
        <v>1.2549914238391753</v>
      </c>
    </row>
    <row r="70" spans="4:7" x14ac:dyDescent="0.2">
      <c r="D70" s="25">
        <f t="shared" ca="1" si="5"/>
        <v>-0.2448410048853932</v>
      </c>
      <c r="E70" s="25">
        <f t="shared" ca="1" si="4"/>
        <v>0.65733849847350778</v>
      </c>
      <c r="F70" s="25">
        <f t="shared" ca="1" si="6"/>
        <v>-0.41955617480021962</v>
      </c>
      <c r="G70">
        <f t="shared" ca="1" si="7"/>
        <v>1.521286220603588</v>
      </c>
    </row>
    <row r="71" spans="4:7" x14ac:dyDescent="0.2">
      <c r="D71" s="25">
        <f t="shared" ca="1" si="5"/>
        <v>-1.4228328316443686</v>
      </c>
      <c r="E71" s="25">
        <f t="shared" ca="1" si="4"/>
        <v>0.28705181046192663</v>
      </c>
      <c r="F71" s="25">
        <f t="shared" ca="1" si="6"/>
        <v>-1.2480925552574749</v>
      </c>
      <c r="G71">
        <f t="shared" ca="1" si="7"/>
        <v>3.4836916666395172</v>
      </c>
    </row>
    <row r="72" spans="4:7" x14ac:dyDescent="0.2">
      <c r="D72" s="25">
        <f t="shared" ca="1" si="5"/>
        <v>-2.3474232345148738</v>
      </c>
      <c r="E72" s="25">
        <f t="shared" ca="1" si="4"/>
        <v>0.14980812933666349</v>
      </c>
      <c r="F72" s="25">
        <f t="shared" ca="1" si="6"/>
        <v>-1.8983999414364658</v>
      </c>
      <c r="G72">
        <f t="shared" ca="1" si="7"/>
        <v>6.6752051736304789</v>
      </c>
    </row>
    <row r="73" spans="4:7" x14ac:dyDescent="0.2">
      <c r="D73" s="25">
        <f t="shared" ca="1" si="5"/>
        <v>3.3861251940909255E-2</v>
      </c>
      <c r="E73" s="25">
        <f t="shared" ca="1" si="4"/>
        <v>0.79968935797267415</v>
      </c>
      <c r="F73" s="25">
        <f t="shared" ca="1" si="6"/>
        <v>-0.22353192925731771</v>
      </c>
      <c r="G73">
        <f t="shared" ca="1" si="7"/>
        <v>1.2504855667144823</v>
      </c>
    </row>
    <row r="74" spans="4:7" x14ac:dyDescent="0.2">
      <c r="D74" s="25">
        <f t="shared" ca="1" si="5"/>
        <v>-0.84524512569564936</v>
      </c>
      <c r="E74" s="25">
        <f t="shared" ca="1" si="4"/>
        <v>0.43091333528066189</v>
      </c>
      <c r="F74" s="25">
        <f t="shared" ca="1" si="6"/>
        <v>-0.84184828733245121</v>
      </c>
      <c r="G74">
        <f t="shared" ca="1" si="7"/>
        <v>2.3206522475074514</v>
      </c>
    </row>
    <row r="75" spans="4:7" x14ac:dyDescent="0.2">
      <c r="D75" s="25">
        <f t="shared" ca="1" si="5"/>
        <v>-8.2701067726963437E-2</v>
      </c>
      <c r="E75" s="25">
        <f t="shared" ca="1" si="4"/>
        <v>0.73674339379766063</v>
      </c>
      <c r="F75" s="25">
        <f t="shared" ca="1" si="6"/>
        <v>-0.30551562408568672</v>
      </c>
      <c r="G75">
        <f t="shared" ca="1" si="7"/>
        <v>1.3573246919057413</v>
      </c>
    </row>
    <row r="76" spans="4:7" x14ac:dyDescent="0.2">
      <c r="D76" s="25">
        <f t="shared" ca="1" si="5"/>
        <v>-0.61887670171424436</v>
      </c>
      <c r="E76" s="25">
        <f t="shared" ca="1" si="4"/>
        <v>0.50528489623304285</v>
      </c>
      <c r="F76" s="25">
        <f t="shared" ca="1" si="6"/>
        <v>-0.68263285782358285</v>
      </c>
      <c r="G76">
        <f t="shared" ca="1" si="7"/>
        <v>1.9790815190699649</v>
      </c>
    </row>
    <row r="77" spans="4:7" x14ac:dyDescent="0.2">
      <c r="D77" s="25">
        <f t="shared" ca="1" si="5"/>
        <v>0.746718310774514</v>
      </c>
      <c r="E77" s="25">
        <f t="shared" ca="1" si="4"/>
        <v>1.320292838145287</v>
      </c>
      <c r="F77" s="25">
        <f t="shared" ca="1" si="6"/>
        <v>0.27785355907361781</v>
      </c>
      <c r="G77">
        <f t="shared" ca="1" si="7"/>
        <v>0.75740772888291508</v>
      </c>
    </row>
    <row r="78" spans="4:7" x14ac:dyDescent="0.2">
      <c r="D78" s="25">
        <f t="shared" ca="1" si="5"/>
        <v>0.17327477172086084</v>
      </c>
      <c r="E78" s="25">
        <f t="shared" ca="1" si="4"/>
        <v>0.88207700128754163</v>
      </c>
      <c r="F78" s="25">
        <f t="shared" ca="1" si="6"/>
        <v>-0.12547592373893562</v>
      </c>
      <c r="G78">
        <f t="shared" ca="1" si="7"/>
        <v>1.1336878736667317</v>
      </c>
    </row>
    <row r="79" spans="4:7" x14ac:dyDescent="0.2">
      <c r="D79" s="25">
        <f t="shared" ca="1" si="5"/>
        <v>-0.95014216873649049</v>
      </c>
      <c r="E79" s="25">
        <f t="shared" ca="1" si="4"/>
        <v>0.40026548035118131</v>
      </c>
      <c r="F79" s="25">
        <f t="shared" ca="1" si="6"/>
        <v>-0.91562725114822485</v>
      </c>
      <c r="G79">
        <f t="shared" ca="1" si="7"/>
        <v>2.4983418483218416</v>
      </c>
    </row>
    <row r="80" spans="4:7" x14ac:dyDescent="0.2">
      <c r="D80" s="25">
        <f t="shared" ca="1" si="5"/>
        <v>-0.81283860827718823</v>
      </c>
      <c r="E80" s="25">
        <f t="shared" ca="1" si="4"/>
        <v>0.44084793656310073</v>
      </c>
      <c r="F80" s="25">
        <f t="shared" ca="1" si="6"/>
        <v>-0.81905527804732792</v>
      </c>
      <c r="G80">
        <f t="shared" ca="1" si="7"/>
        <v>2.2683558593834205</v>
      </c>
    </row>
    <row r="81" spans="4:7" x14ac:dyDescent="0.2">
      <c r="D81" s="25">
        <f t="shared" ca="1" si="5"/>
        <v>-0.53575841329762142</v>
      </c>
      <c r="E81" s="25">
        <f t="shared" ca="1" si="4"/>
        <v>0.53570485996428197</v>
      </c>
      <c r="F81" s="25">
        <f t="shared" ca="1" si="6"/>
        <v>-0.62417190396112332</v>
      </c>
      <c r="G81">
        <f t="shared" ca="1" si="7"/>
        <v>1.8666995107467848</v>
      </c>
    </row>
    <row r="82" spans="4:7" x14ac:dyDescent="0.2">
      <c r="D82" s="25">
        <f t="shared" ca="1" si="5"/>
        <v>-0.69089285130663247</v>
      </c>
      <c r="E82" s="25">
        <f t="shared" ca="1" si="4"/>
        <v>0.48032843876043835</v>
      </c>
      <c r="F82" s="25">
        <f t="shared" ca="1" si="6"/>
        <v>-0.73328516165315261</v>
      </c>
      <c r="G82">
        <f t="shared" ca="1" si="7"/>
        <v>2.0819087926183473</v>
      </c>
    </row>
    <row r="83" spans="4:7" x14ac:dyDescent="0.2">
      <c r="D83" s="25">
        <f t="shared" ca="1" si="5"/>
        <v>-3.2848810170818948E-2</v>
      </c>
      <c r="E83" s="25">
        <f t="shared" ca="1" si="4"/>
        <v>0.76303436053541718</v>
      </c>
      <c r="F83" s="25">
        <f t="shared" ca="1" si="6"/>
        <v>-0.27045221524453011</v>
      </c>
      <c r="G83">
        <f t="shared" ca="1" si="7"/>
        <v>1.3105569705908202</v>
      </c>
    </row>
    <row r="84" spans="4:7" x14ac:dyDescent="0.2">
      <c r="D84" s="25">
        <f t="shared" ca="1" si="5"/>
        <v>-0.66245125970006125</v>
      </c>
      <c r="E84" s="25">
        <f t="shared" ca="1" si="4"/>
        <v>0.49003382046642252</v>
      </c>
      <c r="F84" s="25">
        <f t="shared" ca="1" si="6"/>
        <v>-0.71328086889928322</v>
      </c>
      <c r="G84">
        <f t="shared" ca="1" si="7"/>
        <v>2.0406754763338233</v>
      </c>
    </row>
    <row r="85" spans="4:7" x14ac:dyDescent="0.2">
      <c r="D85" s="25">
        <f t="shared" ca="1" si="5"/>
        <v>2.394821064023319</v>
      </c>
      <c r="E85" s="25">
        <f t="shared" ca="1" si="4"/>
        <v>4.208224375401838</v>
      </c>
      <c r="F85" s="25">
        <f t="shared" ca="1" si="6"/>
        <v>1.4370407951645137</v>
      </c>
      <c r="G85">
        <f t="shared" ca="1" si="7"/>
        <v>0.23762991485084758</v>
      </c>
    </row>
    <row r="86" spans="4:7" x14ac:dyDescent="0.2">
      <c r="D86" s="25">
        <f t="shared" ca="1" si="5"/>
        <v>-0.32578875972810567</v>
      </c>
      <c r="E86" s="25">
        <f t="shared" ca="1" si="4"/>
        <v>0.62095883247390882</v>
      </c>
      <c r="F86" s="25">
        <f t="shared" ca="1" si="6"/>
        <v>-0.47649049155863693</v>
      </c>
      <c r="G86">
        <f t="shared" ca="1" si="7"/>
        <v>1.6104127161151502</v>
      </c>
    </row>
    <row r="87" spans="4:7" x14ac:dyDescent="0.2">
      <c r="D87" s="25">
        <f t="shared" ca="1" si="5"/>
        <v>0.41072341696071973</v>
      </c>
      <c r="E87" s="25">
        <f t="shared" ca="1" si="4"/>
        <v>1.042407289874804</v>
      </c>
      <c r="F87" s="25">
        <f t="shared" ca="1" si="6"/>
        <v>4.15327401605338E-2</v>
      </c>
      <c r="G87">
        <f t="shared" ca="1" si="7"/>
        <v>0.95931792660439164</v>
      </c>
    </row>
    <row r="88" spans="4:7" x14ac:dyDescent="0.2">
      <c r="D88" s="25">
        <f t="shared" ca="1" si="5"/>
        <v>-7.2971075259125162E-2</v>
      </c>
      <c r="E88" s="25">
        <f t="shared" ca="1" si="4"/>
        <v>0.74180263012511338</v>
      </c>
      <c r="F88" s="25">
        <f t="shared" ca="1" si="6"/>
        <v>-0.29867206833423532</v>
      </c>
      <c r="G88">
        <f t="shared" ca="1" si="7"/>
        <v>1.3480674769666681</v>
      </c>
    </row>
    <row r="89" spans="4:7" x14ac:dyDescent="0.2">
      <c r="D89" s="25">
        <f t="shared" ca="1" si="5"/>
        <v>1.098547803043302</v>
      </c>
      <c r="E89" s="25">
        <f t="shared" ca="1" si="4"/>
        <v>1.6909856550175202</v>
      </c>
      <c r="F89" s="25">
        <f t="shared" ca="1" si="6"/>
        <v>0.52531158674475464</v>
      </c>
      <c r="G89">
        <f t="shared" ca="1" si="7"/>
        <v>0.59137107226946828</v>
      </c>
    </row>
    <row r="90" spans="4:7" x14ac:dyDescent="0.2">
      <c r="D90" s="25">
        <f t="shared" ca="1" si="5"/>
        <v>2.7018913679379373</v>
      </c>
      <c r="E90" s="25">
        <f t="shared" ca="1" si="4"/>
        <v>5.2227161728160745</v>
      </c>
      <c r="F90" s="25">
        <f t="shared" ca="1" si="6"/>
        <v>1.6530176061847679</v>
      </c>
      <c r="G90">
        <f t="shared" ca="1" si="7"/>
        <v>0.19147125114800231</v>
      </c>
    </row>
    <row r="91" spans="4:7" x14ac:dyDescent="0.2">
      <c r="D91" s="25">
        <f t="shared" ca="1" si="5"/>
        <v>-0.79289347974648539</v>
      </c>
      <c r="E91" s="25">
        <f t="shared" ca="1" si="4"/>
        <v>0.44707588104863555</v>
      </c>
      <c r="F91" s="25">
        <f t="shared" ca="1" si="6"/>
        <v>-0.80502694251460227</v>
      </c>
      <c r="G91">
        <f t="shared" ca="1" si="7"/>
        <v>2.2367567618598825</v>
      </c>
    </row>
    <row r="92" spans="4:7" x14ac:dyDescent="0.2">
      <c r="D92" s="25">
        <f t="shared" ca="1" si="5"/>
        <v>0.35797628611243948</v>
      </c>
      <c r="E92" s="25">
        <f t="shared" ca="1" si="4"/>
        <v>1.0044430737516747</v>
      </c>
      <c r="F92" s="25">
        <f t="shared" ca="1" si="6"/>
        <v>4.4332324391771934E-3</v>
      </c>
      <c r="G92">
        <f t="shared" ca="1" si="7"/>
        <v>0.99557657983037351</v>
      </c>
    </row>
    <row r="93" spans="4:7" x14ac:dyDescent="0.2">
      <c r="D93" s="25">
        <f t="shared" ca="1" si="5"/>
        <v>-1.1114624157460899</v>
      </c>
      <c r="E93" s="25">
        <f t="shared" ca="1" si="4"/>
        <v>0.35733152891913833</v>
      </c>
      <c r="F93" s="25">
        <f t="shared" ca="1" si="6"/>
        <v>-1.0290912756988395</v>
      </c>
      <c r="G93">
        <f t="shared" ca="1" si="7"/>
        <v>2.7985215942875645</v>
      </c>
    </row>
    <row r="94" spans="4:7" x14ac:dyDescent="0.2">
      <c r="D94" s="25">
        <f t="shared" ca="1" si="5"/>
        <v>-1.2647957473537774</v>
      </c>
      <c r="E94" s="25">
        <f t="shared" ca="1" si="4"/>
        <v>0.32079989458806812</v>
      </c>
      <c r="F94" s="25">
        <f t="shared" ca="1" si="6"/>
        <v>-1.1369377315806417</v>
      </c>
      <c r="G94">
        <f t="shared" ca="1" si="7"/>
        <v>3.1172080068295451</v>
      </c>
    </row>
    <row r="95" spans="4:7" x14ac:dyDescent="0.2">
      <c r="D95" s="25">
        <f t="shared" ca="1" si="5"/>
        <v>-1.3984063337982133</v>
      </c>
      <c r="E95" s="25">
        <f t="shared" ca="1" si="4"/>
        <v>0.29202605113319097</v>
      </c>
      <c r="F95" s="25">
        <f t="shared" ca="1" si="6"/>
        <v>-1.2309122644838266</v>
      </c>
      <c r="G95">
        <f t="shared" ca="1" si="7"/>
        <v>3.4243520265385747</v>
      </c>
    </row>
    <row r="96" spans="4:7" x14ac:dyDescent="0.2">
      <c r="D96" s="25">
        <f t="shared" ca="1" si="5"/>
        <v>4.0255900703264638E-2</v>
      </c>
      <c r="E96" s="25">
        <f t="shared" ca="1" si="4"/>
        <v>0.80329418421793131</v>
      </c>
      <c r="F96" s="25">
        <f t="shared" ca="1" si="6"/>
        <v>-0.21903427569172851</v>
      </c>
      <c r="G96">
        <f t="shared" ca="1" si="7"/>
        <v>1.2448739448718615</v>
      </c>
    </row>
    <row r="97" spans="4:7" x14ac:dyDescent="0.2">
      <c r="D97" s="25">
        <f t="shared" ca="1" si="5"/>
        <v>0.5236745715141895</v>
      </c>
      <c r="E97" s="25">
        <f t="shared" ca="1" si="4"/>
        <v>1.1285984292593685</v>
      </c>
      <c r="F97" s="25">
        <f t="shared" ca="1" si="6"/>
        <v>0.12097653479167231</v>
      </c>
      <c r="G97">
        <f t="shared" ca="1" si="7"/>
        <v>0.88605475080825702</v>
      </c>
    </row>
    <row r="98" spans="4:7" x14ac:dyDescent="0.2">
      <c r="D98" s="25">
        <f t="shared" ca="1" si="5"/>
        <v>3.563664851170139E-2</v>
      </c>
      <c r="E98" s="25">
        <f t="shared" ca="1" si="4"/>
        <v>0.80068856891862217</v>
      </c>
      <c r="F98" s="25">
        <f t="shared" ca="1" si="6"/>
        <v>-0.22228321036536447</v>
      </c>
      <c r="G98">
        <f t="shared" ca="1" si="7"/>
        <v>1.2489250362978952</v>
      </c>
    </row>
    <row r="99" spans="4:7" x14ac:dyDescent="0.2">
      <c r="D99" s="25">
        <f t="shared" ca="1" si="5"/>
        <v>-4.8650782446895871E-2</v>
      </c>
      <c r="E99" s="25">
        <f t="shared" ca="1" si="4"/>
        <v>0.75460075079474942</v>
      </c>
      <c r="F99" s="25">
        <f t="shared" ca="1" si="6"/>
        <v>-0.28156647649516059</v>
      </c>
      <c r="G99">
        <f t="shared" ca="1" si="7"/>
        <v>1.3252040883166294</v>
      </c>
    </row>
    <row r="100" spans="4:7" x14ac:dyDescent="0.2">
      <c r="D100" s="25">
        <f t="shared" ca="1" si="5"/>
        <v>-0.67050024770824068</v>
      </c>
      <c r="E100" s="25">
        <f t="shared" ca="1" si="4"/>
        <v>0.48726746553518446</v>
      </c>
      <c r="F100" s="25">
        <f t="shared" ca="1" si="6"/>
        <v>-0.71894209611593463</v>
      </c>
      <c r="G100">
        <f t="shared" ca="1" si="7"/>
        <v>2.0522609669858869</v>
      </c>
    </row>
    <row r="101" spans="4:7" x14ac:dyDescent="0.2">
      <c r="D101" s="25">
        <f t="shared" ca="1" si="5"/>
        <v>0.87178296608651984</v>
      </c>
      <c r="E101" s="25">
        <f t="shared" ca="1" si="4"/>
        <v>1.441691881431721</v>
      </c>
      <c r="F101" s="25">
        <f t="shared" ca="1" si="6"/>
        <v>0.36581734157322682</v>
      </c>
      <c r="G101">
        <f t="shared" ca="1" si="7"/>
        <v>0.6936294869101407</v>
      </c>
    </row>
    <row r="102" spans="4:7" x14ac:dyDescent="0.2">
      <c r="D102" s="25">
        <f t="shared" ca="1" si="5"/>
        <v>-0.53212901566319648</v>
      </c>
      <c r="E102" s="25">
        <f t="shared" ca="1" si="4"/>
        <v>0.5370741135238204</v>
      </c>
      <c r="F102" s="25">
        <f t="shared" ca="1" si="6"/>
        <v>-0.62161917998549099</v>
      </c>
      <c r="G102">
        <f t="shared" ca="1" si="7"/>
        <v>1.861940419058473</v>
      </c>
    </row>
    <row r="103" spans="4:7" x14ac:dyDescent="0.2">
      <c r="D103" s="25">
        <f t="shared" ca="1" si="5"/>
        <v>-0.24829723023617162</v>
      </c>
      <c r="E103" s="25">
        <f t="shared" ca="1" si="4"/>
        <v>0.65574249929364348</v>
      </c>
      <c r="F103" s="25">
        <f t="shared" ca="1" si="6"/>
        <v>-0.42198709866329698</v>
      </c>
      <c r="G103">
        <f t="shared" ca="1" si="7"/>
        <v>1.5249888501617415</v>
      </c>
    </row>
    <row r="104" spans="4:7" x14ac:dyDescent="0.2">
      <c r="D104" s="25">
        <f t="shared" ca="1" si="5"/>
        <v>0.68786816325581346</v>
      </c>
      <c r="E104" s="25">
        <f t="shared" ca="1" si="4"/>
        <v>1.2667588049717986</v>
      </c>
      <c r="F104" s="25">
        <f t="shared" ca="1" si="6"/>
        <v>0.23646151618595851</v>
      </c>
      <c r="G104">
        <f t="shared" ca="1" si="7"/>
        <v>0.78941626146601973</v>
      </c>
    </row>
    <row r="105" spans="4:7" x14ac:dyDescent="0.2">
      <c r="D105" s="25">
        <f t="shared" ca="1" si="5"/>
        <v>1.0498737363175006</v>
      </c>
      <c r="E105" s="25">
        <f t="shared" ca="1" si="4"/>
        <v>1.6340749333873643</v>
      </c>
      <c r="F105" s="25">
        <f t="shared" ca="1" si="6"/>
        <v>0.49107685425252151</v>
      </c>
      <c r="G105">
        <f t="shared" ca="1" si="7"/>
        <v>0.61196703992456736</v>
      </c>
    </row>
    <row r="106" spans="4:7" x14ac:dyDescent="0.2">
      <c r="D106" s="25">
        <f t="shared" ca="1" si="5"/>
        <v>0.41878454060519471</v>
      </c>
      <c r="E106" s="25">
        <f t="shared" ca="1" si="4"/>
        <v>1.0483342783535397</v>
      </c>
      <c r="F106" s="25">
        <f t="shared" ca="1" si="6"/>
        <v>4.7202502934005165E-2</v>
      </c>
      <c r="G106">
        <f t="shared" ca="1" si="7"/>
        <v>0.95389421165408139</v>
      </c>
    </row>
    <row r="107" spans="4:7" x14ac:dyDescent="0.2">
      <c r="D107" s="25">
        <f t="shared" ca="1" si="5"/>
        <v>0.49378878469019888</v>
      </c>
      <c r="E107" s="25">
        <f t="shared" ca="1" si="4"/>
        <v>1.1051228137347395</v>
      </c>
      <c r="F107" s="25">
        <f t="shared" ca="1" si="6"/>
        <v>9.9956472445066127E-2</v>
      </c>
      <c r="G107">
        <f t="shared" ca="1" si="7"/>
        <v>0.90487680425356598</v>
      </c>
    </row>
    <row r="108" spans="4:7" x14ac:dyDescent="0.2">
      <c r="D108" s="25">
        <f t="shared" ca="1" si="5"/>
        <v>-4.211419865501774E-2</v>
      </c>
      <c r="E108" s="25">
        <f t="shared" ca="1" si="4"/>
        <v>0.75807800214541998</v>
      </c>
      <c r="F108" s="25">
        <f t="shared" ca="1" si="6"/>
        <v>-0.27696899342910325</v>
      </c>
      <c r="G108">
        <f t="shared" ca="1" si="7"/>
        <v>1.3191254688434724</v>
      </c>
    </row>
    <row r="109" spans="4:7" x14ac:dyDescent="0.2">
      <c r="D109" s="25">
        <f t="shared" ca="1" si="5"/>
        <v>-1.593953987297227</v>
      </c>
      <c r="E109" s="25">
        <f t="shared" ca="1" si="4"/>
        <v>0.25450112712983797</v>
      </c>
      <c r="F109" s="25">
        <f t="shared" ca="1" si="6"/>
        <v>-1.3684500142004317</v>
      </c>
      <c r="G109">
        <f t="shared" ca="1" si="7"/>
        <v>3.9292556825881304</v>
      </c>
    </row>
    <row r="110" spans="4:7" x14ac:dyDescent="0.2">
      <c r="D110" s="25">
        <f t="shared" ca="1" si="5"/>
        <v>-0.43630716998825847</v>
      </c>
      <c r="E110" s="25">
        <f t="shared" ca="1" si="4"/>
        <v>0.57451835992806644</v>
      </c>
      <c r="F110" s="25">
        <f t="shared" ca="1" si="6"/>
        <v>-0.55422322410464353</v>
      </c>
      <c r="G110">
        <f t="shared" ca="1" si="7"/>
        <v>1.7405884123967887</v>
      </c>
    </row>
    <row r="111" spans="4:7" x14ac:dyDescent="0.2">
      <c r="D111" s="25">
        <f t="shared" ca="1" si="5"/>
        <v>-0.78760745198821958</v>
      </c>
      <c r="E111" s="25">
        <f t="shared" ca="1" si="4"/>
        <v>0.44874116221276916</v>
      </c>
      <c r="F111" s="25">
        <f t="shared" ca="1" si="6"/>
        <v>-0.80130903360696581</v>
      </c>
      <c r="G111">
        <f t="shared" ca="1" si="7"/>
        <v>2.2284561440027941</v>
      </c>
    </row>
    <row r="112" spans="4:7" x14ac:dyDescent="0.2">
      <c r="D112" s="25">
        <f t="shared" ca="1" si="5"/>
        <v>-0.58470146092776376</v>
      </c>
      <c r="E112" s="25">
        <f t="shared" ca="1" si="4"/>
        <v>0.51757759491395838</v>
      </c>
      <c r="F112" s="25">
        <f t="shared" ca="1" si="6"/>
        <v>-0.65859582322004895</v>
      </c>
      <c r="G112">
        <f t="shared" ca="1" si="7"/>
        <v>1.9320774504666089</v>
      </c>
    </row>
    <row r="113" spans="4:7" x14ac:dyDescent="0.2">
      <c r="D113" s="25">
        <f t="shared" ca="1" si="5"/>
        <v>1.3443727129432306</v>
      </c>
      <c r="E113" s="25">
        <f t="shared" ca="1" si="4"/>
        <v>2.0101546647253099</v>
      </c>
      <c r="F113" s="25">
        <f t="shared" ca="1" si="6"/>
        <v>0.69821166673520008</v>
      </c>
      <c r="G113">
        <f t="shared" ca="1" si="7"/>
        <v>0.49747415835619357</v>
      </c>
    </row>
    <row r="114" spans="4:7" x14ac:dyDescent="0.2">
      <c r="D114" s="25">
        <f t="shared" ca="1" si="5"/>
        <v>-0.2447182495678735</v>
      </c>
      <c r="E114" s="25">
        <f t="shared" ca="1" si="4"/>
        <v>0.6573952552127289</v>
      </c>
      <c r="F114" s="25">
        <f t="shared" ca="1" si="6"/>
        <v>-0.41946983528227955</v>
      </c>
      <c r="G114">
        <f t="shared" ca="1" si="7"/>
        <v>1.5211548791547125</v>
      </c>
    </row>
    <row r="115" spans="4:7" x14ac:dyDescent="0.2">
      <c r="D115" s="25">
        <f t="shared" ca="1" si="5"/>
        <v>1.0145638602302611</v>
      </c>
      <c r="E115" s="25">
        <f t="shared" ca="1" si="4"/>
        <v>1.5939923449283162</v>
      </c>
      <c r="F115" s="25">
        <f t="shared" ca="1" si="6"/>
        <v>0.46624177792758081</v>
      </c>
      <c r="G115">
        <f t="shared" ca="1" si="7"/>
        <v>0.62735558497614441</v>
      </c>
    </row>
    <row r="116" spans="4:7" x14ac:dyDescent="0.2">
      <c r="D116" s="25">
        <f t="shared" ca="1" si="5"/>
        <v>-0.17924418796055014</v>
      </c>
      <c r="E116" s="25">
        <f t="shared" ca="1" si="4"/>
        <v>0.68837682111632448</v>
      </c>
      <c r="F116" s="25">
        <f t="shared" ca="1" si="6"/>
        <v>-0.37341888587355637</v>
      </c>
      <c r="G116">
        <f t="shared" ca="1" si="7"/>
        <v>1.4526927248629953</v>
      </c>
    </row>
    <row r="117" spans="4:7" x14ac:dyDescent="0.2">
      <c r="D117" s="25">
        <f t="shared" ca="1" si="5"/>
        <v>-0.16627765630923549</v>
      </c>
      <c r="E117" s="25">
        <f t="shared" ca="1" si="4"/>
        <v>0.69468350769566434</v>
      </c>
      <c r="F117" s="25">
        <f t="shared" ca="1" si="6"/>
        <v>-0.36429892174696082</v>
      </c>
      <c r="G117">
        <f t="shared" ca="1" si="7"/>
        <v>1.4395044490362259</v>
      </c>
    </row>
    <row r="118" spans="4:7" x14ac:dyDescent="0.2">
      <c r="D118" s="25">
        <f t="shared" ca="1" si="5"/>
        <v>-0.96727094519455081</v>
      </c>
      <c r="E118" s="25">
        <f t="shared" ca="1" si="4"/>
        <v>0.39547222752235633</v>
      </c>
      <c r="F118" s="25">
        <f t="shared" ca="1" si="6"/>
        <v>-0.92767471542246238</v>
      </c>
      <c r="G118">
        <f t="shared" ca="1" si="7"/>
        <v>2.5286225691877928</v>
      </c>
    </row>
    <row r="119" spans="4:7" x14ac:dyDescent="0.2">
      <c r="D119" s="25">
        <f t="shared" ca="1" si="5"/>
        <v>1.0953789466749599</v>
      </c>
      <c r="E119" s="25">
        <f t="shared" ca="1" si="4"/>
        <v>1.6872209765068642</v>
      </c>
      <c r="F119" s="25">
        <f t="shared" ca="1" si="6"/>
        <v>0.52308278283799181</v>
      </c>
      <c r="G119">
        <f t="shared" ca="1" si="7"/>
        <v>0.59269059235521637</v>
      </c>
    </row>
    <row r="120" spans="4:7" x14ac:dyDescent="0.2">
      <c r="D120" s="25">
        <f t="shared" ca="1" si="5"/>
        <v>6.3785299576044382E-2</v>
      </c>
      <c r="E120" s="25">
        <f t="shared" ca="1" si="4"/>
        <v>0.81669876867315527</v>
      </c>
      <c r="F120" s="25">
        <f t="shared" ca="1" si="6"/>
        <v>-0.20248495630466223</v>
      </c>
      <c r="G120">
        <f t="shared" ca="1" si="7"/>
        <v>1.2244416648559957</v>
      </c>
    </row>
    <row r="121" spans="4:7" x14ac:dyDescent="0.2">
      <c r="D121" s="25">
        <f t="shared" ca="1" si="5"/>
        <v>3.2819234372816274E-2</v>
      </c>
      <c r="E121" s="25">
        <f t="shared" ca="1" si="4"/>
        <v>0.79910348086907068</v>
      </c>
      <c r="F121" s="25">
        <f t="shared" ca="1" si="6"/>
        <v>-0.22426482862438371</v>
      </c>
      <c r="G121">
        <f t="shared" ca="1" si="7"/>
        <v>1.2514023827207497</v>
      </c>
    </row>
    <row r="122" spans="4:7" x14ac:dyDescent="0.2">
      <c r="D122" s="25">
        <f t="shared" ca="1" si="5"/>
        <v>0.41897121619740268</v>
      </c>
      <c r="E122" s="25">
        <f t="shared" ca="1" si="4"/>
        <v>1.0484719311824653</v>
      </c>
      <c r="F122" s="25">
        <f t="shared" ca="1" si="6"/>
        <v>4.7333800550825797E-2</v>
      </c>
      <c r="G122">
        <f t="shared" ca="1" si="7"/>
        <v>0.9537689758391541</v>
      </c>
    </row>
    <row r="123" spans="4:7" x14ac:dyDescent="0.2">
      <c r="D123" s="25">
        <f t="shared" ca="1" si="5"/>
        <v>0.52414044566439844</v>
      </c>
      <c r="E123" s="25">
        <f t="shared" ca="1" si="4"/>
        <v>1.1289682987552696</v>
      </c>
      <c r="F123" s="25">
        <f t="shared" ca="1" si="6"/>
        <v>0.12130420572570999</v>
      </c>
      <c r="G123">
        <f t="shared" ca="1" si="7"/>
        <v>0.88576446398232611</v>
      </c>
    </row>
    <row r="124" spans="4:7" x14ac:dyDescent="0.2">
      <c r="D124" s="25">
        <f t="shared" ca="1" si="5"/>
        <v>-0.32329798642142349</v>
      </c>
      <c r="E124" s="25">
        <f t="shared" ca="1" si="4"/>
        <v>0.62204762915376566</v>
      </c>
      <c r="F124" s="25">
        <f t="shared" ca="1" si="6"/>
        <v>-0.47473861497241659</v>
      </c>
      <c r="G124">
        <f t="shared" ca="1" si="7"/>
        <v>1.6075939415771123</v>
      </c>
    </row>
    <row r="125" spans="4:7" x14ac:dyDescent="0.2">
      <c r="D125" s="25">
        <f t="shared" ca="1" si="5"/>
        <v>-0.88850769365414695</v>
      </c>
      <c r="E125" s="25">
        <f t="shared" ca="1" si="4"/>
        <v>0.41799873978635965</v>
      </c>
      <c r="F125" s="25">
        <f t="shared" ca="1" si="6"/>
        <v>-0.8722768613270937</v>
      </c>
      <c r="G125">
        <f t="shared" ca="1" si="7"/>
        <v>2.3923517102254972</v>
      </c>
    </row>
    <row r="126" spans="4:7" x14ac:dyDescent="0.2">
      <c r="D126" s="25">
        <f t="shared" ca="1" si="5"/>
        <v>-1.4416401210603896E-2</v>
      </c>
      <c r="E126" s="25">
        <f t="shared" ca="1" si="4"/>
        <v>0.77299102144771215</v>
      </c>
      <c r="F126" s="25">
        <f t="shared" ca="1" si="6"/>
        <v>-0.25748784566564925</v>
      </c>
      <c r="G126">
        <f t="shared" ca="1" si="7"/>
        <v>1.2936760871130553</v>
      </c>
    </row>
    <row r="127" spans="4:7" x14ac:dyDescent="0.2">
      <c r="D127" s="25">
        <f t="shared" ca="1" si="5"/>
        <v>0.29020831127113639</v>
      </c>
      <c r="E127" s="25">
        <f t="shared" ca="1" si="4"/>
        <v>0.95769001098626316</v>
      </c>
      <c r="F127" s="25">
        <f t="shared" ca="1" si="6"/>
        <v>-4.3231132720649851E-2</v>
      </c>
      <c r="G127">
        <f t="shared" ca="1" si="7"/>
        <v>1.0441792109433872</v>
      </c>
    </row>
    <row r="128" spans="4:7" x14ac:dyDescent="0.2">
      <c r="D128" s="25">
        <f t="shared" ca="1" si="5"/>
        <v>-0.15813859581236214</v>
      </c>
      <c r="E128" s="25">
        <f t="shared" ca="1" si="4"/>
        <v>0.69867168300305493</v>
      </c>
      <c r="F128" s="25">
        <f t="shared" ca="1" si="6"/>
        <v>-0.35857434236430435</v>
      </c>
      <c r="G128">
        <f t="shared" ca="1" si="7"/>
        <v>1.431287433464836</v>
      </c>
    </row>
    <row r="129" spans="4:7" x14ac:dyDescent="0.2">
      <c r="D129" s="25">
        <f t="shared" ca="1" si="5"/>
        <v>0.51209147452794068</v>
      </c>
      <c r="E129" s="25">
        <f t="shared" ca="1" si="4"/>
        <v>1.1194411690017214</v>
      </c>
      <c r="F129" s="25">
        <f t="shared" ca="1" si="6"/>
        <v>0.11282960453844944</v>
      </c>
      <c r="G129">
        <f t="shared" ca="1" si="7"/>
        <v>0.8933028619018587</v>
      </c>
    </row>
    <row r="130" spans="4:7" x14ac:dyDescent="0.2">
      <c r="D130" s="25">
        <f t="shared" ca="1" si="5"/>
        <v>2.1329766693606489</v>
      </c>
      <c r="E130" s="25">
        <f t="shared" ref="E130:E193" ca="1" si="8">EXP(D130*$B$16+$B$15)</f>
        <v>3.5003867671357649</v>
      </c>
      <c r="F130" s="25">
        <f t="shared" ca="1" si="6"/>
        <v>1.2528734672860846</v>
      </c>
      <c r="G130">
        <f t="shared" ca="1" si="7"/>
        <v>0.28568271637544285</v>
      </c>
    </row>
    <row r="131" spans="4:7" x14ac:dyDescent="0.2">
      <c r="D131" s="25">
        <f t="shared" ref="D131:D194" ca="1" si="9">NORMINV(RAND(),0,1)</f>
        <v>-1.1328794496643033</v>
      </c>
      <c r="E131" s="25">
        <f t="shared" ca="1" si="8"/>
        <v>0.35198917008042496</v>
      </c>
      <c r="F131" s="25">
        <f t="shared" ref="F131:F194" ca="1" si="10">LN(E131)</f>
        <v>-1.0441548706743227</v>
      </c>
      <c r="G131">
        <f t="shared" ref="G131:G194" ca="1" si="11">1/E131</f>
        <v>2.8409964993284111</v>
      </c>
    </row>
    <row r="132" spans="4:7" x14ac:dyDescent="0.2">
      <c r="D132" s="25">
        <f t="shared" ca="1" si="9"/>
        <v>-1.4629917030088697</v>
      </c>
      <c r="E132" s="25">
        <f t="shared" ca="1" si="8"/>
        <v>0.27905729627781906</v>
      </c>
      <c r="F132" s="25">
        <f t="shared" ca="1" si="10"/>
        <v>-1.2763381552419306</v>
      </c>
      <c r="G132">
        <f t="shared" ca="1" si="11"/>
        <v>3.5834934737002442</v>
      </c>
    </row>
    <row r="133" spans="4:7" x14ac:dyDescent="0.2">
      <c r="D133" s="25">
        <f t="shared" ca="1" si="9"/>
        <v>-1.8045441587863247</v>
      </c>
      <c r="E133" s="25">
        <f t="shared" ca="1" si="8"/>
        <v>0.21946382516295343</v>
      </c>
      <c r="F133" s="25">
        <f t="shared" ca="1" si="10"/>
        <v>-1.5165678656845996</v>
      </c>
      <c r="G133">
        <f t="shared" ca="1" si="11"/>
        <v>4.5565596027385968</v>
      </c>
    </row>
    <row r="134" spans="4:7" x14ac:dyDescent="0.2">
      <c r="D134" s="25">
        <f t="shared" ca="1" si="9"/>
        <v>-1.101824514155801</v>
      </c>
      <c r="E134" s="25">
        <f t="shared" ca="1" si="8"/>
        <v>0.35976203077165392</v>
      </c>
      <c r="F134" s="25">
        <f t="shared" ca="1" si="10"/>
        <v>-1.0223124917400479</v>
      </c>
      <c r="G134">
        <f t="shared" ca="1" si="11"/>
        <v>2.7796151746617035</v>
      </c>
    </row>
    <row r="135" spans="4:7" x14ac:dyDescent="0.2">
      <c r="D135" s="25">
        <f t="shared" ca="1" si="9"/>
        <v>-0.4445006217567859</v>
      </c>
      <c r="E135" s="25">
        <f t="shared" ca="1" si="8"/>
        <v>0.5712170269038882</v>
      </c>
      <c r="F135" s="25">
        <f t="shared" ca="1" si="10"/>
        <v>-0.5599860593956355</v>
      </c>
      <c r="G135">
        <f t="shared" ca="1" si="11"/>
        <v>1.750648095033515</v>
      </c>
    </row>
    <row r="136" spans="4:7" x14ac:dyDescent="0.2">
      <c r="D136" s="25">
        <f t="shared" ca="1" si="9"/>
        <v>-1.0905911754861508</v>
      </c>
      <c r="E136" s="25">
        <f t="shared" ca="1" si="8"/>
        <v>0.3626157436726658</v>
      </c>
      <c r="F136" s="25">
        <f t="shared" ca="1" si="10"/>
        <v>-1.014411562760422</v>
      </c>
      <c r="G136">
        <f t="shared" ca="1" si="11"/>
        <v>2.7577401628284033</v>
      </c>
    </row>
    <row r="137" spans="4:7" x14ac:dyDescent="0.2">
      <c r="D137" s="25">
        <f t="shared" ca="1" si="9"/>
        <v>-3.2076077949853645</v>
      </c>
      <c r="E137" s="25">
        <f t="shared" ca="1" si="8"/>
        <v>8.1805753112005122E-2</v>
      </c>
      <c r="F137" s="25">
        <f t="shared" ca="1" si="10"/>
        <v>-2.5034077064039701</v>
      </c>
      <c r="G137">
        <f t="shared" ca="1" si="11"/>
        <v>12.224079138185312</v>
      </c>
    </row>
    <row r="138" spans="4:7" x14ac:dyDescent="0.2">
      <c r="D138" s="25">
        <f t="shared" ca="1" si="9"/>
        <v>1.0564443622649271</v>
      </c>
      <c r="E138" s="25">
        <f t="shared" ca="1" si="8"/>
        <v>1.6416441674380549</v>
      </c>
      <c r="F138" s="25">
        <f t="shared" ca="1" si="10"/>
        <v>0.49569828074815137</v>
      </c>
      <c r="G138">
        <f t="shared" ca="1" si="11"/>
        <v>0.60914540424469521</v>
      </c>
    </row>
    <row r="139" spans="4:7" x14ac:dyDescent="0.2">
      <c r="D139" s="25">
        <f t="shared" ca="1" si="9"/>
        <v>0.39413278689213621</v>
      </c>
      <c r="E139" s="25">
        <f t="shared" ca="1" si="8"/>
        <v>1.0303141742179773</v>
      </c>
      <c r="F139" s="25">
        <f t="shared" ca="1" si="10"/>
        <v>2.9863779243929699E-2</v>
      </c>
      <c r="G139">
        <f t="shared" ca="1" si="11"/>
        <v>0.97057773737706154</v>
      </c>
    </row>
    <row r="140" spans="4:7" x14ac:dyDescent="0.2">
      <c r="D140" s="25">
        <f t="shared" ca="1" si="9"/>
        <v>-1.1547589864210948</v>
      </c>
      <c r="E140" s="25">
        <f t="shared" ca="1" si="8"/>
        <v>0.34661391152660975</v>
      </c>
      <c r="F140" s="25">
        <f t="shared" ca="1" si="10"/>
        <v>-1.0595437653837447</v>
      </c>
      <c r="G140">
        <f t="shared" ca="1" si="11"/>
        <v>2.8850544272607173</v>
      </c>
    </row>
    <row r="141" spans="4:7" x14ac:dyDescent="0.2">
      <c r="D141" s="25">
        <f t="shared" ca="1" si="9"/>
        <v>1.286715676488855</v>
      </c>
      <c r="E141" s="25">
        <f t="shared" ca="1" si="8"/>
        <v>1.9302678859403866</v>
      </c>
      <c r="F141" s="25">
        <f t="shared" ca="1" si="10"/>
        <v>0.65765879429020757</v>
      </c>
      <c r="G141">
        <f t="shared" ca="1" si="11"/>
        <v>0.51806280738739052</v>
      </c>
    </row>
    <row r="142" spans="4:7" x14ac:dyDescent="0.2">
      <c r="D142" s="25">
        <f t="shared" ca="1" si="9"/>
        <v>1.634198083011897</v>
      </c>
      <c r="E142" s="25">
        <f t="shared" ca="1" si="8"/>
        <v>2.4646734266340009</v>
      </c>
      <c r="F142" s="25">
        <f t="shared" ca="1" si="10"/>
        <v>0.90205931459371913</v>
      </c>
      <c r="G142">
        <f t="shared" ca="1" si="11"/>
        <v>0.40573326640101681</v>
      </c>
    </row>
    <row r="143" spans="4:7" x14ac:dyDescent="0.2">
      <c r="D143" s="25">
        <f t="shared" ca="1" si="9"/>
        <v>0.34348778857832429</v>
      </c>
      <c r="E143" s="25">
        <f t="shared" ca="1" si="8"/>
        <v>0.99425933992103688</v>
      </c>
      <c r="F143" s="25">
        <f t="shared" ca="1" si="10"/>
        <v>-5.757201002289933E-3</v>
      </c>
      <c r="G143">
        <f t="shared" ca="1" si="11"/>
        <v>1.0057738055338952</v>
      </c>
    </row>
    <row r="144" spans="4:7" x14ac:dyDescent="0.2">
      <c r="D144" s="25">
        <f t="shared" ca="1" si="9"/>
        <v>-0.45040685115083129</v>
      </c>
      <c r="E144" s="25">
        <f t="shared" ca="1" si="8"/>
        <v>0.56884904152755233</v>
      </c>
      <c r="F144" s="25">
        <f t="shared" ca="1" si="10"/>
        <v>-0.56414018492786122</v>
      </c>
      <c r="G144">
        <f t="shared" ca="1" si="11"/>
        <v>1.7579356331772333</v>
      </c>
    </row>
    <row r="145" spans="4:7" x14ac:dyDescent="0.2">
      <c r="D145" s="25">
        <f t="shared" ca="1" si="9"/>
        <v>0.58960081048081014</v>
      </c>
      <c r="E145" s="25">
        <f t="shared" ca="1" si="8"/>
        <v>1.1821626574180435</v>
      </c>
      <c r="F145" s="25">
        <f t="shared" ca="1" si="10"/>
        <v>0.1673455215450414</v>
      </c>
      <c r="G145">
        <f t="shared" ca="1" si="11"/>
        <v>0.8459072816460772</v>
      </c>
    </row>
    <row r="146" spans="4:7" x14ac:dyDescent="0.2">
      <c r="D146" s="25">
        <f t="shared" ca="1" si="9"/>
        <v>0.41646740962109169</v>
      </c>
      <c r="E146" s="25">
        <f t="shared" ca="1" si="8"/>
        <v>1.0466271513588423</v>
      </c>
      <c r="F146" s="25">
        <f t="shared" ca="1" si="10"/>
        <v>4.5572757060558723E-2</v>
      </c>
      <c r="G146">
        <f t="shared" ca="1" si="11"/>
        <v>0.9554500843033682</v>
      </c>
    </row>
    <row r="147" spans="4:7" x14ac:dyDescent="0.2">
      <c r="D147" s="25">
        <f t="shared" ca="1" si="9"/>
        <v>-2.2292890792329487</v>
      </c>
      <c r="E147" s="25">
        <f t="shared" ca="1" si="8"/>
        <v>0.16278732225144801</v>
      </c>
      <c r="F147" s="25">
        <f t="shared" ca="1" si="10"/>
        <v>-1.815310701594322</v>
      </c>
      <c r="G147">
        <f t="shared" ca="1" si="11"/>
        <v>6.1429845160506957</v>
      </c>
    </row>
    <row r="148" spans="4:7" x14ac:dyDescent="0.2">
      <c r="D148" s="25">
        <f t="shared" ca="1" si="9"/>
        <v>0.85594254454511265</v>
      </c>
      <c r="E148" s="25">
        <f t="shared" ca="1" si="8"/>
        <v>1.4257186995898379</v>
      </c>
      <c r="F148" s="25">
        <f t="shared" ca="1" si="10"/>
        <v>0.35467603716796292</v>
      </c>
      <c r="G148">
        <f t="shared" ca="1" si="11"/>
        <v>0.7014006341417055</v>
      </c>
    </row>
    <row r="149" spans="4:7" x14ac:dyDescent="0.2">
      <c r="D149" s="25">
        <f t="shared" ca="1" si="9"/>
        <v>1.0380938962034312</v>
      </c>
      <c r="E149" s="25">
        <f t="shared" ca="1" si="8"/>
        <v>1.6205920499595134</v>
      </c>
      <c r="F149" s="25">
        <f t="shared" ca="1" si="10"/>
        <v>0.4827915454169508</v>
      </c>
      <c r="G149">
        <f t="shared" ca="1" si="11"/>
        <v>0.61705843862740317</v>
      </c>
    </row>
    <row r="150" spans="4:7" x14ac:dyDescent="0.2">
      <c r="D150" s="25">
        <f t="shared" ca="1" si="9"/>
        <v>-0.54876440919033254</v>
      </c>
      <c r="E150" s="25">
        <f t="shared" ca="1" si="8"/>
        <v>0.53082672719700397</v>
      </c>
      <c r="F150" s="25">
        <f t="shared" ca="1" si="10"/>
        <v>-0.63331962512217488</v>
      </c>
      <c r="G150">
        <f t="shared" ca="1" si="11"/>
        <v>1.8838538995209133</v>
      </c>
    </row>
    <row r="151" spans="4:7" x14ac:dyDescent="0.2">
      <c r="D151" s="25">
        <f t="shared" ca="1" si="9"/>
        <v>0.44491823538493958</v>
      </c>
      <c r="E151" s="25">
        <f t="shared" ca="1" si="8"/>
        <v>1.0677819410303842</v>
      </c>
      <c r="F151" s="25">
        <f t="shared" ca="1" si="10"/>
        <v>6.5583544626253487E-2</v>
      </c>
      <c r="G151">
        <f t="shared" ca="1" si="11"/>
        <v>0.93652080221081824</v>
      </c>
    </row>
    <row r="152" spans="4:7" x14ac:dyDescent="0.2">
      <c r="D152" s="25">
        <f t="shared" ca="1" si="9"/>
        <v>-0.26520069601523127</v>
      </c>
      <c r="E152" s="25">
        <f t="shared" ca="1" si="8"/>
        <v>0.64799254231501557</v>
      </c>
      <c r="F152" s="25">
        <f t="shared" ca="1" si="10"/>
        <v>-0.43387609146921291</v>
      </c>
      <c r="G152">
        <f t="shared" ca="1" si="11"/>
        <v>1.5432276371999654</v>
      </c>
    </row>
    <row r="153" spans="4:7" x14ac:dyDescent="0.2">
      <c r="D153" s="25">
        <f t="shared" ca="1" si="9"/>
        <v>0.68823339982895293</v>
      </c>
      <c r="E153" s="25">
        <f t="shared" ca="1" si="8"/>
        <v>1.2670842617195019</v>
      </c>
      <c r="F153" s="25">
        <f t="shared" ca="1" si="10"/>
        <v>0.23671840403648992</v>
      </c>
      <c r="G153">
        <f t="shared" ca="1" si="11"/>
        <v>0.78921349606453628</v>
      </c>
    </row>
    <row r="154" spans="4:7" x14ac:dyDescent="0.2">
      <c r="D154" s="25">
        <f t="shared" ca="1" si="9"/>
        <v>1.4612482398292348</v>
      </c>
      <c r="E154" s="25">
        <f t="shared" ca="1" si="8"/>
        <v>2.1823791932819296</v>
      </c>
      <c r="F154" s="25">
        <f t="shared" ca="1" si="10"/>
        <v>0.78041565475147467</v>
      </c>
      <c r="G154">
        <f t="shared" ca="1" si="11"/>
        <v>0.45821551226217883</v>
      </c>
    </row>
    <row r="155" spans="4:7" x14ac:dyDescent="0.2">
      <c r="D155" s="25">
        <f t="shared" ca="1" si="9"/>
        <v>-1.0036365520273534</v>
      </c>
      <c r="E155" s="25">
        <f t="shared" ca="1" si="8"/>
        <v>0.38548525481042373</v>
      </c>
      <c r="F155" s="25">
        <f t="shared" ca="1" si="10"/>
        <v>-0.95325233622928895</v>
      </c>
      <c r="G155">
        <f t="shared" ca="1" si="11"/>
        <v>2.5941329467758401</v>
      </c>
    </row>
    <row r="156" spans="4:7" x14ac:dyDescent="0.2">
      <c r="D156" s="25">
        <f t="shared" ca="1" si="9"/>
        <v>-0.17341928921204514</v>
      </c>
      <c r="E156" s="25">
        <f t="shared" ca="1" si="8"/>
        <v>0.69120283221811385</v>
      </c>
      <c r="F156" s="25">
        <f t="shared" ca="1" si="10"/>
        <v>-0.36932196396290562</v>
      </c>
      <c r="G156">
        <f t="shared" ca="1" si="11"/>
        <v>1.446753331132826</v>
      </c>
    </row>
    <row r="157" spans="4:7" x14ac:dyDescent="0.2">
      <c r="D157" s="25">
        <f t="shared" ca="1" si="9"/>
        <v>1.0695745228905249</v>
      </c>
      <c r="E157" s="25">
        <f t="shared" ca="1" si="8"/>
        <v>1.6568750574493216</v>
      </c>
      <c r="F157" s="25">
        <f t="shared" ca="1" si="10"/>
        <v>0.50493333273445096</v>
      </c>
      <c r="G157">
        <f t="shared" ca="1" si="11"/>
        <v>0.60354581083467529</v>
      </c>
    </row>
    <row r="158" spans="4:7" x14ac:dyDescent="0.2">
      <c r="D158" s="25">
        <f t="shared" ca="1" si="9"/>
        <v>1.1861874574479956</v>
      </c>
      <c r="E158" s="25">
        <f t="shared" ca="1" si="8"/>
        <v>1.7984993583180942</v>
      </c>
      <c r="F158" s="25">
        <f t="shared" ca="1" si="10"/>
        <v>0.58695262736620746</v>
      </c>
      <c r="G158">
        <f t="shared" ca="1" si="11"/>
        <v>0.55601910302329594</v>
      </c>
    </row>
    <row r="159" spans="4:7" x14ac:dyDescent="0.2">
      <c r="D159" s="25">
        <f t="shared" ca="1" si="9"/>
        <v>0.14509093813839496</v>
      </c>
      <c r="E159" s="25">
        <f t="shared" ca="1" si="8"/>
        <v>0.86476375643625514</v>
      </c>
      <c r="F159" s="25">
        <f t="shared" ca="1" si="10"/>
        <v>-0.1452989232991895</v>
      </c>
      <c r="G159">
        <f t="shared" ca="1" si="11"/>
        <v>1.1563851890845447</v>
      </c>
    </row>
    <row r="160" spans="4:7" x14ac:dyDescent="0.2">
      <c r="D160" s="25">
        <f t="shared" ca="1" si="9"/>
        <v>-1.4901235619277495</v>
      </c>
      <c r="E160" s="25">
        <f t="shared" ca="1" si="8"/>
        <v>0.27378250856660413</v>
      </c>
      <c r="F160" s="25">
        <f t="shared" ca="1" si="10"/>
        <v>-1.2954212521472583</v>
      </c>
      <c r="G160">
        <f t="shared" ca="1" si="11"/>
        <v>3.652534288021275</v>
      </c>
    </row>
    <row r="161" spans="4:7" x14ac:dyDescent="0.2">
      <c r="D161" s="25">
        <f t="shared" ca="1" si="9"/>
        <v>0.2061036840054126</v>
      </c>
      <c r="E161" s="25">
        <f t="shared" ca="1" si="8"/>
        <v>0.90268120792937501</v>
      </c>
      <c r="F161" s="25">
        <f t="shared" ca="1" si="10"/>
        <v>-0.10238582452031303</v>
      </c>
      <c r="G161">
        <f t="shared" ca="1" si="11"/>
        <v>1.1078108098581787</v>
      </c>
    </row>
    <row r="162" spans="4:7" x14ac:dyDescent="0.2">
      <c r="D162" s="25">
        <f t="shared" ca="1" si="9"/>
        <v>-0.5978526760161551</v>
      </c>
      <c r="E162" s="25">
        <f t="shared" ca="1" si="8"/>
        <v>0.51281214816434639</v>
      </c>
      <c r="F162" s="25">
        <f t="shared" ca="1" si="10"/>
        <v>-0.66784568378820708</v>
      </c>
      <c r="G162">
        <f t="shared" ca="1" si="11"/>
        <v>1.9500318071238814</v>
      </c>
    </row>
    <row r="163" spans="4:7" x14ac:dyDescent="0.2">
      <c r="D163" s="25">
        <f t="shared" ca="1" si="9"/>
        <v>-0.71023489020924579</v>
      </c>
      <c r="E163" s="25">
        <f t="shared" ca="1" si="8"/>
        <v>0.47383822347392895</v>
      </c>
      <c r="F163" s="25">
        <f t="shared" ca="1" si="10"/>
        <v>-0.74688931623130961</v>
      </c>
      <c r="G163">
        <f t="shared" ca="1" si="11"/>
        <v>2.1104249308308938</v>
      </c>
    </row>
    <row r="164" spans="4:7" x14ac:dyDescent="0.2">
      <c r="D164" s="25">
        <f t="shared" ca="1" si="9"/>
        <v>-2.11899776352181</v>
      </c>
      <c r="E164" s="25">
        <f t="shared" ca="1" si="8"/>
        <v>0.17591793076026563</v>
      </c>
      <c r="F164" s="25">
        <f t="shared" ca="1" si="10"/>
        <v>-1.7377376951952952</v>
      </c>
      <c r="G164">
        <f t="shared" ca="1" si="11"/>
        <v>5.6844688638519889</v>
      </c>
    </row>
    <row r="165" spans="4:7" x14ac:dyDescent="0.2">
      <c r="D165" s="25">
        <f t="shared" ca="1" si="9"/>
        <v>-0.19962481393675907</v>
      </c>
      <c r="E165" s="25">
        <f t="shared" ca="1" si="8"/>
        <v>0.67857957420270099</v>
      </c>
      <c r="F165" s="25">
        <f t="shared" ca="1" si="10"/>
        <v>-0.387753526992621</v>
      </c>
      <c r="G165">
        <f t="shared" ca="1" si="11"/>
        <v>1.4736665205034396</v>
      </c>
    </row>
    <row r="166" spans="4:7" x14ac:dyDescent="0.2">
      <c r="D166" s="25">
        <f t="shared" ca="1" si="9"/>
        <v>-7.4866057924226723E-2</v>
      </c>
      <c r="E166" s="25">
        <f t="shared" ca="1" si="8"/>
        <v>0.74081459239838654</v>
      </c>
      <c r="F166" s="25">
        <f t="shared" ca="1" si="10"/>
        <v>-0.30000489768220479</v>
      </c>
      <c r="G166">
        <f t="shared" ca="1" si="11"/>
        <v>1.3498654187716537</v>
      </c>
    </row>
    <row r="167" spans="4:7" x14ac:dyDescent="0.2">
      <c r="D167" s="25">
        <f t="shared" ca="1" si="9"/>
        <v>2.2962247811243151</v>
      </c>
      <c r="E167" s="25">
        <f t="shared" ca="1" si="8"/>
        <v>3.9262840674919</v>
      </c>
      <c r="F167" s="25">
        <f t="shared" ca="1" si="10"/>
        <v>1.3676934486855175</v>
      </c>
      <c r="G167">
        <f t="shared" ca="1" si="11"/>
        <v>0.25469374676162881</v>
      </c>
    </row>
    <row r="168" spans="4:7" x14ac:dyDescent="0.2">
      <c r="D168" s="25">
        <f t="shared" ca="1" si="9"/>
        <v>0.14579261943739366</v>
      </c>
      <c r="E168" s="25">
        <f t="shared" ca="1" si="8"/>
        <v>0.86519064434990922</v>
      </c>
      <c r="F168" s="25">
        <f t="shared" ca="1" si="10"/>
        <v>-0.14480539824196864</v>
      </c>
      <c r="G168">
        <f t="shared" ca="1" si="11"/>
        <v>1.1558146248233929</v>
      </c>
    </row>
    <row r="169" spans="4:7" x14ac:dyDescent="0.2">
      <c r="D169" s="25">
        <f t="shared" ca="1" si="9"/>
        <v>-0.93338362259913954</v>
      </c>
      <c r="E169" s="25">
        <f t="shared" ca="1" si="8"/>
        <v>0.40501135020968804</v>
      </c>
      <c r="F169" s="25">
        <f t="shared" ca="1" si="10"/>
        <v>-0.90384018705919045</v>
      </c>
      <c r="G169">
        <f t="shared" ca="1" si="11"/>
        <v>2.4690666063611952</v>
      </c>
    </row>
    <row r="170" spans="4:7" x14ac:dyDescent="0.2">
      <c r="D170" s="25">
        <f t="shared" ca="1" si="9"/>
        <v>0.69774126226048216</v>
      </c>
      <c r="E170" s="25">
        <f t="shared" ca="1" si="8"/>
        <v>1.275586056823788</v>
      </c>
      <c r="F170" s="25">
        <f t="shared" ca="1" si="10"/>
        <v>0.24340572541339489</v>
      </c>
      <c r="G170">
        <f t="shared" ca="1" si="11"/>
        <v>0.78395337942937549</v>
      </c>
    </row>
    <row r="171" spans="4:7" x14ac:dyDescent="0.2">
      <c r="D171" s="25">
        <f t="shared" ca="1" si="9"/>
        <v>1.2068182297302801</v>
      </c>
      <c r="E171" s="25">
        <f t="shared" ca="1" si="8"/>
        <v>1.8247868907129408</v>
      </c>
      <c r="F171" s="25">
        <f t="shared" ca="1" si="10"/>
        <v>0.60146320800396202</v>
      </c>
      <c r="G171">
        <f t="shared" ca="1" si="11"/>
        <v>0.54800919772571466</v>
      </c>
    </row>
    <row r="172" spans="4:7" x14ac:dyDescent="0.2">
      <c r="D172" s="25">
        <f t="shared" ca="1" si="9"/>
        <v>1.019575732969243</v>
      </c>
      <c r="E172" s="25">
        <f t="shared" ca="1" si="8"/>
        <v>1.5996212154476526</v>
      </c>
      <c r="F172" s="25">
        <f t="shared" ca="1" si="10"/>
        <v>0.46976686087309932</v>
      </c>
      <c r="G172">
        <f t="shared" ca="1" si="11"/>
        <v>0.62514799775279983</v>
      </c>
    </row>
    <row r="173" spans="4:7" x14ac:dyDescent="0.2">
      <c r="D173" s="25">
        <f t="shared" ca="1" si="9"/>
        <v>-0.35065257675404565</v>
      </c>
      <c r="E173" s="25">
        <f t="shared" ca="1" si="8"/>
        <v>0.61019398191423002</v>
      </c>
      <c r="F173" s="25">
        <f t="shared" ca="1" si="10"/>
        <v>-0.49397836922897914</v>
      </c>
      <c r="G173">
        <f t="shared" ca="1" si="11"/>
        <v>1.6388231114028946</v>
      </c>
    </row>
    <row r="174" spans="4:7" x14ac:dyDescent="0.2">
      <c r="D174" s="25">
        <f t="shared" ca="1" si="9"/>
        <v>-1.0683478944222475</v>
      </c>
      <c r="E174" s="25">
        <f t="shared" ca="1" si="8"/>
        <v>0.36833337897642848</v>
      </c>
      <c r="F174" s="25">
        <f t="shared" ca="1" si="10"/>
        <v>-0.9987668297804958</v>
      </c>
      <c r="G174">
        <f t="shared" ca="1" si="11"/>
        <v>2.7149317902681718</v>
      </c>
    </row>
    <row r="175" spans="4:7" x14ac:dyDescent="0.2">
      <c r="D175" s="25">
        <f t="shared" ca="1" si="9"/>
        <v>-0.15229389859421044</v>
      </c>
      <c r="E175" s="25">
        <f t="shared" ca="1" si="8"/>
        <v>0.70154972700730778</v>
      </c>
      <c r="F175" s="25">
        <f t="shared" ca="1" si="10"/>
        <v>-0.35446349527012777</v>
      </c>
      <c r="G175">
        <f t="shared" ca="1" si="11"/>
        <v>1.4254157068321165</v>
      </c>
    </row>
    <row r="176" spans="4:7" x14ac:dyDescent="0.2">
      <c r="D176" s="25">
        <f t="shared" ca="1" si="9"/>
        <v>0.50871785636130007</v>
      </c>
      <c r="E176" s="25">
        <f t="shared" ca="1" si="8"/>
        <v>1.1167880828246639</v>
      </c>
      <c r="F176" s="25">
        <f t="shared" ca="1" si="10"/>
        <v>0.11045678214584957</v>
      </c>
      <c r="G176">
        <f t="shared" ca="1" si="11"/>
        <v>0.89542502770151811</v>
      </c>
    </row>
    <row r="177" spans="4:7" x14ac:dyDescent="0.2">
      <c r="D177" s="25">
        <f t="shared" ca="1" si="9"/>
        <v>9.1090744012467015E-2</v>
      </c>
      <c r="E177" s="25">
        <f t="shared" ca="1" si="8"/>
        <v>0.83253520591012131</v>
      </c>
      <c r="F177" s="25">
        <f t="shared" ca="1" si="10"/>
        <v>-0.18327976864018175</v>
      </c>
      <c r="G177">
        <f t="shared" ca="1" si="11"/>
        <v>1.2011504052934403</v>
      </c>
    </row>
    <row r="178" spans="4:7" x14ac:dyDescent="0.2">
      <c r="D178" s="25">
        <f t="shared" ca="1" si="9"/>
        <v>1.4556288427752044</v>
      </c>
      <c r="E178" s="25">
        <f t="shared" ca="1" si="8"/>
        <v>2.1737706182114409</v>
      </c>
      <c r="F178" s="25">
        <f t="shared" ca="1" si="10"/>
        <v>0.77646327173001706</v>
      </c>
      <c r="G178">
        <f t="shared" ca="1" si="11"/>
        <v>0.46003013916104502</v>
      </c>
    </row>
    <row r="179" spans="4:7" x14ac:dyDescent="0.2">
      <c r="D179" s="25">
        <f t="shared" ca="1" si="9"/>
        <v>-0.87207934991232505</v>
      </c>
      <c r="E179" s="25">
        <f t="shared" ca="1" si="8"/>
        <v>0.42285665098811059</v>
      </c>
      <c r="F179" s="25">
        <f t="shared" ca="1" si="10"/>
        <v>-0.86072204392381335</v>
      </c>
      <c r="G179">
        <f t="shared" ca="1" si="11"/>
        <v>2.3648676156878441</v>
      </c>
    </row>
    <row r="180" spans="4:7" x14ac:dyDescent="0.2">
      <c r="D180" s="25">
        <f t="shared" ca="1" si="9"/>
        <v>-0.33126909658421916</v>
      </c>
      <c r="E180" s="25">
        <f t="shared" ca="1" si="8"/>
        <v>0.6185699068620123</v>
      </c>
      <c r="F180" s="25">
        <f t="shared" ca="1" si="10"/>
        <v>-0.48034506708225805</v>
      </c>
      <c r="G180">
        <f t="shared" ca="1" si="11"/>
        <v>1.6166321524966707</v>
      </c>
    </row>
    <row r="181" spans="4:7" x14ac:dyDescent="0.2">
      <c r="D181" s="25">
        <f t="shared" ca="1" si="9"/>
        <v>0.88153189295493772</v>
      </c>
      <c r="E181" s="25">
        <f t="shared" ca="1" si="8"/>
        <v>1.4516113492505098</v>
      </c>
      <c r="F181" s="25">
        <f t="shared" ca="1" si="10"/>
        <v>0.37267421476828505</v>
      </c>
      <c r="G181">
        <f t="shared" ca="1" si="11"/>
        <v>0.68888962635647344</v>
      </c>
    </row>
    <row r="182" spans="4:7" x14ac:dyDescent="0.2">
      <c r="D182" s="25">
        <f t="shared" ca="1" si="9"/>
        <v>-2.0797140045542366</v>
      </c>
      <c r="E182" s="25">
        <f t="shared" ca="1" si="8"/>
        <v>0.18084633206775352</v>
      </c>
      <c r="F182" s="25">
        <f t="shared" ca="1" si="10"/>
        <v>-1.7101076024167245</v>
      </c>
      <c r="G182">
        <f t="shared" ca="1" si="11"/>
        <v>5.5295564392500536</v>
      </c>
    </row>
    <row r="183" spans="4:7" x14ac:dyDescent="0.2">
      <c r="D183" s="25">
        <f t="shared" ca="1" si="9"/>
        <v>-1.1338069438047513</v>
      </c>
      <c r="E183" s="25">
        <f t="shared" ca="1" si="8"/>
        <v>0.35175962492397717</v>
      </c>
      <c r="F183" s="25">
        <f t="shared" ca="1" si="10"/>
        <v>-1.0448072203940457</v>
      </c>
      <c r="G183">
        <f t="shared" ca="1" si="11"/>
        <v>2.8428504272374111</v>
      </c>
    </row>
    <row r="184" spans="4:7" x14ac:dyDescent="0.2">
      <c r="D184" s="25">
        <f t="shared" ca="1" si="9"/>
        <v>0.85593690030952319</v>
      </c>
      <c r="E184" s="25">
        <f t="shared" ca="1" si="8"/>
        <v>1.4257130397072482</v>
      </c>
      <c r="F184" s="25">
        <f t="shared" ca="1" si="10"/>
        <v>0.35467206731484546</v>
      </c>
      <c r="G184">
        <f t="shared" ca="1" si="11"/>
        <v>0.70140341860472644</v>
      </c>
    </row>
    <row r="185" spans="4:7" x14ac:dyDescent="0.2">
      <c r="D185" s="25">
        <f t="shared" ca="1" si="9"/>
        <v>-0.34471858199518013</v>
      </c>
      <c r="E185" s="25">
        <f t="shared" ca="1" si="8"/>
        <v>0.61274604259643861</v>
      </c>
      <c r="F185" s="25">
        <f t="shared" ca="1" si="10"/>
        <v>-0.4898047150257156</v>
      </c>
      <c r="G185">
        <f t="shared" ca="1" si="11"/>
        <v>1.6319974842475011</v>
      </c>
    </row>
    <row r="186" spans="4:7" x14ac:dyDescent="0.2">
      <c r="D186" s="25">
        <f t="shared" ca="1" si="9"/>
        <v>0.1889394343575011</v>
      </c>
      <c r="E186" s="25">
        <f t="shared" ca="1" si="8"/>
        <v>0.89184918238867461</v>
      </c>
      <c r="F186" s="25">
        <f t="shared" ca="1" si="10"/>
        <v>-0.11445823873703324</v>
      </c>
      <c r="G186">
        <f t="shared" ca="1" si="11"/>
        <v>1.1212658146096639</v>
      </c>
    </row>
    <row r="187" spans="4:7" x14ac:dyDescent="0.2">
      <c r="D187" s="25">
        <f t="shared" ca="1" si="9"/>
        <v>1.5787920928732802</v>
      </c>
      <c r="E187" s="25">
        <f t="shared" ca="1" si="8"/>
        <v>2.3704734606104885</v>
      </c>
      <c r="F187" s="25">
        <f t="shared" ca="1" si="10"/>
        <v>0.86308970760467796</v>
      </c>
      <c r="G187">
        <f t="shared" ca="1" si="11"/>
        <v>0.4218566529500235</v>
      </c>
    </row>
    <row r="188" spans="4:7" x14ac:dyDescent="0.2">
      <c r="D188" s="25">
        <f t="shared" ca="1" si="9"/>
        <v>-1.0185686162174998</v>
      </c>
      <c r="E188" s="25">
        <f t="shared" ca="1" si="8"/>
        <v>0.38145791430681947</v>
      </c>
      <c r="F188" s="25">
        <f t="shared" ca="1" si="10"/>
        <v>-0.96375475070774752</v>
      </c>
      <c r="G188">
        <f t="shared" ca="1" si="11"/>
        <v>2.6215211757165595</v>
      </c>
    </row>
    <row r="189" spans="4:7" x14ac:dyDescent="0.2">
      <c r="D189" s="25">
        <f t="shared" ca="1" si="9"/>
        <v>-0.65319462336113387</v>
      </c>
      <c r="E189" s="25">
        <f t="shared" ca="1" si="8"/>
        <v>0.4932346540347568</v>
      </c>
      <c r="F189" s="25">
        <f t="shared" ca="1" si="10"/>
        <v>-0.70677024650509812</v>
      </c>
      <c r="G189">
        <f t="shared" ca="1" si="11"/>
        <v>2.0274325654529801</v>
      </c>
    </row>
    <row r="190" spans="4:7" x14ac:dyDescent="0.2">
      <c r="D190" s="25">
        <f t="shared" ca="1" si="9"/>
        <v>0.10664126452882575</v>
      </c>
      <c r="E190" s="25">
        <f t="shared" ca="1" si="8"/>
        <v>0.84169095822954543</v>
      </c>
      <c r="F190" s="25">
        <f t="shared" ca="1" si="10"/>
        <v>-0.17234236509443854</v>
      </c>
      <c r="G190">
        <f t="shared" ca="1" si="11"/>
        <v>1.1880845222615313</v>
      </c>
    </row>
    <row r="191" spans="4:7" x14ac:dyDescent="0.2">
      <c r="D191" s="25">
        <f t="shared" ca="1" si="9"/>
        <v>0.79344739334567016</v>
      </c>
      <c r="E191" s="25">
        <f t="shared" ca="1" si="8"/>
        <v>1.3644075346263171</v>
      </c>
      <c r="F191" s="25">
        <f t="shared" ca="1" si="10"/>
        <v>0.31072029384725025</v>
      </c>
      <c r="G191">
        <f t="shared" ca="1" si="11"/>
        <v>0.73291884911342065</v>
      </c>
    </row>
    <row r="192" spans="4:7" x14ac:dyDescent="0.2">
      <c r="D192" s="25">
        <f t="shared" ca="1" si="9"/>
        <v>-2.0387132394045715E-2</v>
      </c>
      <c r="E192" s="25">
        <f t="shared" ca="1" si="8"/>
        <v>0.76975165794665168</v>
      </c>
      <c r="F192" s="25">
        <f t="shared" ca="1" si="10"/>
        <v>-0.26168733830306651</v>
      </c>
      <c r="G192">
        <f t="shared" ca="1" si="11"/>
        <v>1.2991202937679232</v>
      </c>
    </row>
    <row r="193" spans="4:7" x14ac:dyDescent="0.2">
      <c r="D193" s="25">
        <f t="shared" ca="1" si="9"/>
        <v>1.4517139644749271</v>
      </c>
      <c r="E193" s="25">
        <f t="shared" ca="1" si="8"/>
        <v>2.1677933395300153</v>
      </c>
      <c r="F193" s="25">
        <f t="shared" ca="1" si="10"/>
        <v>0.77370975593885338</v>
      </c>
      <c r="G193">
        <f t="shared" ca="1" si="11"/>
        <v>0.46129858495496773</v>
      </c>
    </row>
    <row r="194" spans="4:7" x14ac:dyDescent="0.2">
      <c r="D194" s="25">
        <f t="shared" ca="1" si="9"/>
        <v>1.0702229011864159</v>
      </c>
      <c r="E194" s="25">
        <f t="shared" ref="E194:E257" ca="1" si="12">EXP(D194*$B$16+$B$15)</f>
        <v>1.6576308220824325</v>
      </c>
      <c r="F194" s="25">
        <f t="shared" ca="1" si="10"/>
        <v>0.50538936731316497</v>
      </c>
      <c r="G194">
        <f t="shared" ca="1" si="11"/>
        <v>0.60327063582452556</v>
      </c>
    </row>
    <row r="195" spans="4:7" x14ac:dyDescent="0.2">
      <c r="D195" s="25">
        <f t="shared" ref="D195:D258" ca="1" si="13">NORMINV(RAND(),0,1)</f>
        <v>0.40954199825043464</v>
      </c>
      <c r="E195" s="25">
        <f t="shared" ca="1" si="12"/>
        <v>1.0415414647888341</v>
      </c>
      <c r="F195" s="25">
        <f t="shared" ref="F195:F258" ca="1" si="14">LN(E195)</f>
        <v>4.0701793493681949E-2</v>
      </c>
      <c r="G195">
        <f t="shared" ref="G195:G258" ca="1" si="15">1/E195</f>
        <v>0.96011539992096584</v>
      </c>
    </row>
    <row r="196" spans="4:7" x14ac:dyDescent="0.2">
      <c r="D196" s="25">
        <f t="shared" ca="1" si="13"/>
        <v>0.35798823705542271</v>
      </c>
      <c r="E196" s="25">
        <f t="shared" ca="1" si="12"/>
        <v>1.0044515167875303</v>
      </c>
      <c r="F196" s="25">
        <f t="shared" ca="1" si="14"/>
        <v>4.4416380926100589E-3</v>
      </c>
      <c r="G196">
        <f t="shared" ca="1" si="15"/>
        <v>0.99556821139384877</v>
      </c>
    </row>
    <row r="197" spans="4:7" x14ac:dyDescent="0.2">
      <c r="D197" s="25">
        <f t="shared" ca="1" si="13"/>
        <v>0.30306257506120543</v>
      </c>
      <c r="E197" s="25">
        <f t="shared" ca="1" si="12"/>
        <v>0.96638774613035738</v>
      </c>
      <c r="F197" s="25">
        <f t="shared" ca="1" si="14"/>
        <v>-3.4190131796756548E-2</v>
      </c>
      <c r="G197">
        <f t="shared" ca="1" si="15"/>
        <v>1.0347813328596456</v>
      </c>
    </row>
    <row r="198" spans="4:7" x14ac:dyDescent="0.2">
      <c r="D198" s="25">
        <f t="shared" ca="1" si="13"/>
        <v>-0.29479807757314513</v>
      </c>
      <c r="E198" s="25">
        <f t="shared" ca="1" si="12"/>
        <v>0.63464257981386973</v>
      </c>
      <c r="F198" s="25">
        <f t="shared" ca="1" si="14"/>
        <v>-0.45469330499307525</v>
      </c>
      <c r="G198">
        <f t="shared" ca="1" si="15"/>
        <v>1.5756900526486635</v>
      </c>
    </row>
    <row r="199" spans="4:7" x14ac:dyDescent="0.2">
      <c r="D199" s="25">
        <f t="shared" ca="1" si="13"/>
        <v>2.1334975127669127</v>
      </c>
      <c r="E199" s="25">
        <f t="shared" ca="1" si="12"/>
        <v>3.5016693105061365</v>
      </c>
      <c r="F199" s="25">
        <f t="shared" ca="1" si="14"/>
        <v>1.2532398006517398</v>
      </c>
      <c r="G199">
        <f t="shared" ca="1" si="15"/>
        <v>0.28557808043143246</v>
      </c>
    </row>
    <row r="200" spans="4:7" x14ac:dyDescent="0.2">
      <c r="D200" s="25">
        <f t="shared" ca="1" si="13"/>
        <v>-0.56398659463162137</v>
      </c>
      <c r="E200" s="25">
        <f t="shared" ca="1" si="12"/>
        <v>0.525173762292649</v>
      </c>
      <c r="F200" s="25">
        <f t="shared" ca="1" si="14"/>
        <v>-0.64402609535539745</v>
      </c>
      <c r="G200">
        <f t="shared" ca="1" si="15"/>
        <v>1.9041316832632582</v>
      </c>
    </row>
    <row r="201" spans="4:7" x14ac:dyDescent="0.2">
      <c r="D201" s="25">
        <f t="shared" ca="1" si="13"/>
        <v>0.37174995966495705</v>
      </c>
      <c r="E201" s="25">
        <f t="shared" ca="1" si="12"/>
        <v>1.0142210677748977</v>
      </c>
      <c r="F201" s="25">
        <f t="shared" ca="1" si="14"/>
        <v>1.4120896964151794E-2</v>
      </c>
      <c r="G201">
        <f t="shared" ca="1" si="15"/>
        <v>0.98597833526955092</v>
      </c>
    </row>
    <row r="202" spans="4:7" x14ac:dyDescent="0.2">
      <c r="D202" s="25">
        <f t="shared" ca="1" si="13"/>
        <v>-0.15870505638641089</v>
      </c>
      <c r="E202" s="25">
        <f t="shared" ca="1" si="12"/>
        <v>0.69839337504627419</v>
      </c>
      <c r="F202" s="25">
        <f t="shared" ca="1" si="14"/>
        <v>-0.35897276040340531</v>
      </c>
      <c r="G202">
        <f t="shared" ca="1" si="15"/>
        <v>1.4318577978116445</v>
      </c>
    </row>
    <row r="203" spans="4:7" x14ac:dyDescent="0.2">
      <c r="D203" s="25">
        <f t="shared" ca="1" si="13"/>
        <v>1.3032097829294664</v>
      </c>
      <c r="E203" s="25">
        <f t="shared" ca="1" si="12"/>
        <v>1.9527914576087833</v>
      </c>
      <c r="F203" s="25">
        <f t="shared" ca="1" si="14"/>
        <v>0.66925986565483686</v>
      </c>
      <c r="G203">
        <f t="shared" ca="1" si="15"/>
        <v>0.51208745107094644</v>
      </c>
    </row>
    <row r="204" spans="4:7" x14ac:dyDescent="0.2">
      <c r="D204" s="25">
        <f t="shared" ca="1" si="13"/>
        <v>6.9743421238320655E-2</v>
      </c>
      <c r="E204" s="25">
        <f t="shared" ca="1" si="12"/>
        <v>0.82012842713549294</v>
      </c>
      <c r="F204" s="25">
        <f t="shared" ca="1" si="14"/>
        <v>-0.19829433252931028</v>
      </c>
      <c r="G204">
        <f t="shared" ca="1" si="15"/>
        <v>1.2193212269116853</v>
      </c>
    </row>
    <row r="205" spans="4:7" x14ac:dyDescent="0.2">
      <c r="D205" s="25">
        <f t="shared" ca="1" si="13"/>
        <v>-1.4475841400812439</v>
      </c>
      <c r="E205" s="25">
        <f t="shared" ca="1" si="12"/>
        <v>0.28209784492337314</v>
      </c>
      <c r="F205" s="25">
        <f t="shared" ca="1" si="14"/>
        <v>-1.2655013004100555</v>
      </c>
      <c r="G205">
        <f t="shared" ca="1" si="15"/>
        <v>3.5448693352181837</v>
      </c>
    </row>
    <row r="206" spans="4:7" x14ac:dyDescent="0.2">
      <c r="D206" s="25">
        <f t="shared" ca="1" si="13"/>
        <v>1.2874118084598054</v>
      </c>
      <c r="E206" s="25">
        <f t="shared" ca="1" si="12"/>
        <v>1.9312132188892077</v>
      </c>
      <c r="F206" s="25">
        <f t="shared" ca="1" si="14"/>
        <v>0.658148416247194</v>
      </c>
      <c r="G206">
        <f t="shared" ca="1" si="15"/>
        <v>0.51780921454917261</v>
      </c>
    </row>
    <row r="207" spans="4:7" x14ac:dyDescent="0.2">
      <c r="D207" s="25">
        <f t="shared" ca="1" si="13"/>
        <v>1.9241488513314005</v>
      </c>
      <c r="E207" s="25">
        <f t="shared" ca="1" si="12"/>
        <v>3.0222305783827585</v>
      </c>
      <c r="F207" s="25">
        <f t="shared" ca="1" si="14"/>
        <v>1.1059951608679697</v>
      </c>
      <c r="G207">
        <f t="shared" ca="1" si="15"/>
        <v>0.33088143808508325</v>
      </c>
    </row>
    <row r="208" spans="4:7" x14ac:dyDescent="0.2">
      <c r="D208" s="25">
        <f t="shared" ca="1" si="13"/>
        <v>0.56612561662374594</v>
      </c>
      <c r="E208" s="25">
        <f t="shared" ca="1" si="12"/>
        <v>1.1628039969705568</v>
      </c>
      <c r="F208" s="25">
        <f t="shared" ca="1" si="14"/>
        <v>0.15083432706385599</v>
      </c>
      <c r="G208">
        <f t="shared" ca="1" si="15"/>
        <v>0.85999016395307493</v>
      </c>
    </row>
    <row r="209" spans="4:7" x14ac:dyDescent="0.2">
      <c r="D209" s="25">
        <f t="shared" ca="1" si="13"/>
        <v>0.35135859090915372</v>
      </c>
      <c r="E209" s="25">
        <f t="shared" ca="1" si="12"/>
        <v>0.99977872443414617</v>
      </c>
      <c r="F209" s="25">
        <f t="shared" ca="1" si="14"/>
        <v>-2.2130005090387978E-4</v>
      </c>
      <c r="G209">
        <f t="shared" ca="1" si="15"/>
        <v>1.0002213245395666</v>
      </c>
    </row>
    <row r="210" spans="4:7" x14ac:dyDescent="0.2">
      <c r="D210" s="25">
        <f t="shared" ca="1" si="13"/>
        <v>-1.1896603609460321</v>
      </c>
      <c r="E210" s="25">
        <f t="shared" ca="1" si="12"/>
        <v>0.33820890118143931</v>
      </c>
      <c r="F210" s="25">
        <f t="shared" ca="1" si="14"/>
        <v>-1.0840915235812141</v>
      </c>
      <c r="G210">
        <f t="shared" ca="1" si="15"/>
        <v>2.9567524583379572</v>
      </c>
    </row>
    <row r="211" spans="4:7" x14ac:dyDescent="0.2">
      <c r="D211" s="25">
        <f t="shared" ca="1" si="13"/>
        <v>-1.211888176967824</v>
      </c>
      <c r="E211" s="25">
        <f t="shared" ca="1" si="12"/>
        <v>0.33296250954838374</v>
      </c>
      <c r="F211" s="25">
        <f t="shared" ca="1" si="14"/>
        <v>-1.0997253792785282</v>
      </c>
      <c r="G211">
        <f t="shared" ca="1" si="15"/>
        <v>3.0033411309770512</v>
      </c>
    </row>
    <row r="212" spans="4:7" x14ac:dyDescent="0.2">
      <c r="D212" s="25">
        <f t="shared" ca="1" si="13"/>
        <v>0.2992996018220187</v>
      </c>
      <c r="E212" s="25">
        <f t="shared" ca="1" si="12"/>
        <v>0.96383341463356931</v>
      </c>
      <c r="F212" s="25">
        <f t="shared" ca="1" si="14"/>
        <v>-3.683680570104949E-2</v>
      </c>
      <c r="G212">
        <f t="shared" ca="1" si="15"/>
        <v>1.0375236890704609</v>
      </c>
    </row>
    <row r="213" spans="4:7" x14ac:dyDescent="0.2">
      <c r="D213" s="25">
        <f t="shared" ca="1" si="13"/>
        <v>0.19519342470003956</v>
      </c>
      <c r="E213" s="25">
        <f t="shared" ca="1" si="12"/>
        <v>0.89578081972625712</v>
      </c>
      <c r="F213" s="25">
        <f t="shared" ca="1" si="14"/>
        <v>-0.11005951677299568</v>
      </c>
      <c r="G213">
        <f t="shared" ca="1" si="15"/>
        <v>1.1163445097044959</v>
      </c>
    </row>
    <row r="214" spans="4:7" x14ac:dyDescent="0.2">
      <c r="D214" s="25">
        <f t="shared" ca="1" si="13"/>
        <v>5.5544857794145391E-2</v>
      </c>
      <c r="E214" s="25">
        <f t="shared" ca="1" si="12"/>
        <v>0.81197896700821492</v>
      </c>
      <c r="F214" s="25">
        <f t="shared" ca="1" si="14"/>
        <v>-0.2082808418551825</v>
      </c>
      <c r="G214">
        <f t="shared" ca="1" si="15"/>
        <v>1.2315589942982881</v>
      </c>
    </row>
    <row r="215" spans="4:7" x14ac:dyDescent="0.2">
      <c r="D215" s="25">
        <f t="shared" ca="1" si="13"/>
        <v>-0.64202766260734911</v>
      </c>
      <c r="E215" s="25">
        <f t="shared" ca="1" si="12"/>
        <v>0.49712389203722629</v>
      </c>
      <c r="F215" s="25">
        <f t="shared" ca="1" si="14"/>
        <v>-0.69891600419757305</v>
      </c>
      <c r="G215">
        <f t="shared" ca="1" si="15"/>
        <v>2.0115709906880048</v>
      </c>
    </row>
    <row r="216" spans="4:7" x14ac:dyDescent="0.2">
      <c r="D216" s="25">
        <f t="shared" ca="1" si="13"/>
        <v>1.3353121688710388</v>
      </c>
      <c r="E216" s="25">
        <f t="shared" ca="1" si="12"/>
        <v>1.9973852798466729</v>
      </c>
      <c r="F216" s="25">
        <f t="shared" ca="1" si="14"/>
        <v>0.69183896514252319</v>
      </c>
      <c r="G216">
        <f t="shared" ca="1" si="15"/>
        <v>0.50065453575224306</v>
      </c>
    </row>
    <row r="217" spans="4:7" x14ac:dyDescent="0.2">
      <c r="D217" s="25">
        <f t="shared" ca="1" si="13"/>
        <v>0.81580818134321553</v>
      </c>
      <c r="E217" s="25">
        <f t="shared" ca="1" si="12"/>
        <v>1.3860357234255984</v>
      </c>
      <c r="F217" s="25">
        <f t="shared" ca="1" si="14"/>
        <v>0.32644767491289911</v>
      </c>
      <c r="G217">
        <f t="shared" ca="1" si="15"/>
        <v>0.72148212567601933</v>
      </c>
    </row>
    <row r="218" spans="4:7" x14ac:dyDescent="0.2">
      <c r="D218" s="25">
        <f t="shared" ca="1" si="13"/>
        <v>-2.0683966735790715</v>
      </c>
      <c r="E218" s="25">
        <f t="shared" ca="1" si="12"/>
        <v>0.18229161431104249</v>
      </c>
      <c r="F218" s="25">
        <f t="shared" ca="1" si="14"/>
        <v>-1.7021475977464047</v>
      </c>
      <c r="G218">
        <f t="shared" ca="1" si="15"/>
        <v>5.4857158612557422</v>
      </c>
    </row>
    <row r="219" spans="4:7" x14ac:dyDescent="0.2">
      <c r="D219" s="25">
        <f t="shared" ca="1" si="13"/>
        <v>-1.4832218729707074</v>
      </c>
      <c r="E219" s="25">
        <f t="shared" ca="1" si="12"/>
        <v>0.27511475604326507</v>
      </c>
      <c r="F219" s="25">
        <f t="shared" ca="1" si="14"/>
        <v>-1.2905669736560039</v>
      </c>
      <c r="G219">
        <f t="shared" ca="1" si="15"/>
        <v>3.6348468340343696</v>
      </c>
    </row>
    <row r="220" spans="4:7" x14ac:dyDescent="0.2">
      <c r="D220" s="25">
        <f t="shared" ca="1" si="13"/>
        <v>-0.42135119607341376</v>
      </c>
      <c r="E220" s="25">
        <f t="shared" ca="1" si="12"/>
        <v>0.58059374963406218</v>
      </c>
      <c r="F220" s="25">
        <f t="shared" ca="1" si="14"/>
        <v>-0.54370399280597503</v>
      </c>
      <c r="G220">
        <f t="shared" ca="1" si="15"/>
        <v>1.7223747252365049</v>
      </c>
    </row>
    <row r="221" spans="4:7" x14ac:dyDescent="0.2">
      <c r="D221" s="25">
        <f t="shared" ca="1" si="13"/>
        <v>0.31747103948808497</v>
      </c>
      <c r="E221" s="25">
        <f t="shared" ca="1" si="12"/>
        <v>0.97623104967810659</v>
      </c>
      <c r="F221" s="25">
        <f t="shared" ca="1" si="14"/>
        <v>-2.4055989357891907E-2</v>
      </c>
      <c r="G221">
        <f t="shared" ca="1" si="15"/>
        <v>1.024347668853322</v>
      </c>
    </row>
    <row r="222" spans="4:7" x14ac:dyDescent="0.2">
      <c r="D222" s="25">
        <f t="shared" ca="1" si="13"/>
        <v>0.51357566142420574</v>
      </c>
      <c r="E222" s="25">
        <f t="shared" ca="1" si="12"/>
        <v>1.1206103611018925</v>
      </c>
      <c r="F222" s="25">
        <f t="shared" ca="1" si="14"/>
        <v>0.11387350213690473</v>
      </c>
      <c r="G222">
        <f t="shared" ca="1" si="15"/>
        <v>0.89237083174628451</v>
      </c>
    </row>
    <row r="223" spans="4:7" x14ac:dyDescent="0.2">
      <c r="D223" s="25">
        <f t="shared" ca="1" si="13"/>
        <v>2.0648958487305848</v>
      </c>
      <c r="E223" s="25">
        <f t="shared" ca="1" si="12"/>
        <v>3.3367225846281809</v>
      </c>
      <c r="F223" s="25">
        <f t="shared" ca="1" si="14"/>
        <v>1.2049890631484197</v>
      </c>
      <c r="G223">
        <f t="shared" ca="1" si="15"/>
        <v>0.29969527721808864</v>
      </c>
    </row>
    <row r="224" spans="4:7" x14ac:dyDescent="0.2">
      <c r="D224" s="25">
        <f t="shared" ca="1" si="13"/>
        <v>0.40309819332649077</v>
      </c>
      <c r="E224" s="25">
        <f t="shared" ca="1" si="12"/>
        <v>1.0368316431004763</v>
      </c>
      <c r="F224" s="25">
        <f t="shared" ca="1" si="14"/>
        <v>3.6169566115885655E-2</v>
      </c>
      <c r="G224">
        <f t="shared" ca="1" si="15"/>
        <v>0.96447673704253734</v>
      </c>
    </row>
    <row r="225" spans="4:7" x14ac:dyDescent="0.2">
      <c r="D225" s="25">
        <f t="shared" ca="1" si="13"/>
        <v>-0.86063939626306363</v>
      </c>
      <c r="E225" s="25">
        <f t="shared" ca="1" si="12"/>
        <v>0.42627278680644332</v>
      </c>
      <c r="F225" s="25">
        <f t="shared" ca="1" si="14"/>
        <v>-0.85267579302983565</v>
      </c>
      <c r="G225">
        <f t="shared" ca="1" si="15"/>
        <v>2.3459156459219801</v>
      </c>
    </row>
    <row r="226" spans="4:7" x14ac:dyDescent="0.2">
      <c r="D226" s="25">
        <f t="shared" ca="1" si="13"/>
        <v>0.48490585165633238</v>
      </c>
      <c r="E226" s="25">
        <f t="shared" ca="1" si="12"/>
        <v>1.0982397743226637</v>
      </c>
      <c r="F226" s="25">
        <f t="shared" ca="1" si="14"/>
        <v>9.3708692947331126E-2</v>
      </c>
      <c r="G226">
        <f t="shared" ca="1" si="15"/>
        <v>0.9105479726562874</v>
      </c>
    </row>
    <row r="227" spans="4:7" x14ac:dyDescent="0.2">
      <c r="D227" s="25">
        <f t="shared" ca="1" si="13"/>
        <v>-1.2040963205580739</v>
      </c>
      <c r="E227" s="25">
        <f t="shared" ca="1" si="12"/>
        <v>0.33479227816328655</v>
      </c>
      <c r="F227" s="25">
        <f t="shared" ca="1" si="14"/>
        <v>-1.0942450046612109</v>
      </c>
      <c r="G227">
        <f t="shared" ca="1" si="15"/>
        <v>2.9869267161301583</v>
      </c>
    </row>
    <row r="228" spans="4:7" x14ac:dyDescent="0.2">
      <c r="D228" s="25">
        <f t="shared" ca="1" si="13"/>
        <v>0.63212704315570389</v>
      </c>
      <c r="E228" s="25">
        <f t="shared" ca="1" si="12"/>
        <v>1.2180560627089358</v>
      </c>
      <c r="F228" s="25">
        <f t="shared" ca="1" si="14"/>
        <v>0.19725619672508979</v>
      </c>
      <c r="G228">
        <f t="shared" ca="1" si="15"/>
        <v>0.82098027390957451</v>
      </c>
    </row>
    <row r="229" spans="4:7" x14ac:dyDescent="0.2">
      <c r="D229" s="25">
        <f t="shared" ca="1" si="13"/>
        <v>0.47306358099210549</v>
      </c>
      <c r="E229" s="25">
        <f t="shared" ca="1" si="12"/>
        <v>1.0891302847043984</v>
      </c>
      <c r="F229" s="25">
        <f t="shared" ca="1" si="14"/>
        <v>8.5379473805353906E-2</v>
      </c>
      <c r="G229">
        <f t="shared" ca="1" si="15"/>
        <v>0.91816379917432067</v>
      </c>
    </row>
    <row r="230" spans="4:7" x14ac:dyDescent="0.2">
      <c r="D230" s="25">
        <f t="shared" ca="1" si="13"/>
        <v>-0.36791326255798013</v>
      </c>
      <c r="E230" s="25">
        <f t="shared" ca="1" si="12"/>
        <v>0.60283086460537827</v>
      </c>
      <c r="F230" s="25">
        <f t="shared" ca="1" si="14"/>
        <v>-0.50611861147458848</v>
      </c>
      <c r="G230">
        <f t="shared" ca="1" si="15"/>
        <v>1.6588400805499803</v>
      </c>
    </row>
    <row r="231" spans="4:7" x14ac:dyDescent="0.2">
      <c r="D231" s="25">
        <f t="shared" ca="1" si="13"/>
        <v>0.31620357409680921</v>
      </c>
      <c r="E231" s="25">
        <f t="shared" ca="1" si="12"/>
        <v>0.97536115942166512</v>
      </c>
      <c r="F231" s="25">
        <f t="shared" ca="1" si="14"/>
        <v>-2.4947456653154596E-2</v>
      </c>
      <c r="G231">
        <f t="shared" ca="1" si="15"/>
        <v>1.0252612484517472</v>
      </c>
    </row>
    <row r="232" spans="4:7" x14ac:dyDescent="0.2">
      <c r="D232" s="25">
        <f t="shared" ca="1" si="13"/>
        <v>-0.6040346869991875</v>
      </c>
      <c r="E232" s="25">
        <f t="shared" ca="1" si="12"/>
        <v>0.51058723253011939</v>
      </c>
      <c r="F232" s="25">
        <f t="shared" ca="1" si="14"/>
        <v>-0.67219377932459201</v>
      </c>
      <c r="G232">
        <f t="shared" ca="1" si="15"/>
        <v>1.9585291920534074</v>
      </c>
    </row>
    <row r="233" spans="4:7" x14ac:dyDescent="0.2">
      <c r="D233" s="25">
        <f t="shared" ca="1" si="13"/>
        <v>-1.363688130055611</v>
      </c>
      <c r="E233" s="25">
        <f t="shared" ca="1" si="12"/>
        <v>0.29924479181946745</v>
      </c>
      <c r="F233" s="25">
        <f t="shared" ca="1" si="14"/>
        <v>-1.2064933388075632</v>
      </c>
      <c r="G233">
        <f t="shared" ca="1" si="15"/>
        <v>3.3417457123307059</v>
      </c>
    </row>
    <row r="234" spans="4:7" x14ac:dyDescent="0.2">
      <c r="D234" s="25">
        <f t="shared" ca="1" si="13"/>
        <v>-0.68639518260516663</v>
      </c>
      <c r="E234" s="25">
        <f t="shared" ca="1" si="12"/>
        <v>0.4818503249539926</v>
      </c>
      <c r="F234" s="25">
        <f t="shared" ca="1" si="14"/>
        <v>-0.73012174229678828</v>
      </c>
      <c r="G234">
        <f t="shared" ca="1" si="15"/>
        <v>2.0753332481315243</v>
      </c>
    </row>
    <row r="235" spans="4:7" x14ac:dyDescent="0.2">
      <c r="D235" s="25">
        <f t="shared" ca="1" si="13"/>
        <v>-2.0094115496833969E-2</v>
      </c>
      <c r="E235" s="25">
        <f t="shared" ca="1" si="12"/>
        <v>0.76991031425943524</v>
      </c>
      <c r="F235" s="25">
        <f t="shared" ca="1" si="14"/>
        <v>-0.26148124590589211</v>
      </c>
      <c r="G235">
        <f t="shared" ca="1" si="15"/>
        <v>1.2988525825399344</v>
      </c>
    </row>
    <row r="236" spans="4:7" x14ac:dyDescent="0.2">
      <c r="D236" s="25">
        <f t="shared" ca="1" si="13"/>
        <v>0.17914846272569765</v>
      </c>
      <c r="E236" s="25">
        <f t="shared" ca="1" si="12"/>
        <v>0.88572861051978569</v>
      </c>
      <c r="F236" s="25">
        <f t="shared" ca="1" si="14"/>
        <v>-0.12134468396755173</v>
      </c>
      <c r="G236">
        <f t="shared" ca="1" si="15"/>
        <v>1.1290139983320113</v>
      </c>
    </row>
    <row r="237" spans="4:7" x14ac:dyDescent="0.2">
      <c r="D237" s="25">
        <f t="shared" ca="1" si="13"/>
        <v>0.29479951619709921</v>
      </c>
      <c r="E237" s="25">
        <f t="shared" ca="1" si="12"/>
        <v>0.96078758964215061</v>
      </c>
      <c r="F237" s="25">
        <f t="shared" ca="1" si="14"/>
        <v>-4.0001924991967419E-2</v>
      </c>
      <c r="G237">
        <f t="shared" ca="1" si="15"/>
        <v>1.0408127777466967</v>
      </c>
    </row>
    <row r="238" spans="4:7" x14ac:dyDescent="0.2">
      <c r="D238" s="25">
        <f t="shared" ca="1" si="13"/>
        <v>-0.18322368712165799</v>
      </c>
      <c r="E238" s="25">
        <f t="shared" ca="1" si="12"/>
        <v>0.68645277128671411</v>
      </c>
      <c r="F238" s="25">
        <f t="shared" ca="1" si="14"/>
        <v>-0.37621785251838313</v>
      </c>
      <c r="G238">
        <f t="shared" ca="1" si="15"/>
        <v>1.4567644590108664</v>
      </c>
    </row>
    <row r="239" spans="4:7" x14ac:dyDescent="0.2">
      <c r="D239" s="25">
        <f t="shared" ca="1" si="13"/>
        <v>2.204199757730418</v>
      </c>
      <c r="E239" s="25">
        <f t="shared" ca="1" si="12"/>
        <v>3.6802032230564086</v>
      </c>
      <c r="F239" s="25">
        <f t="shared" ca="1" si="14"/>
        <v>1.3029679743127023</v>
      </c>
      <c r="G239">
        <f t="shared" ca="1" si="15"/>
        <v>0.2717241248350139</v>
      </c>
    </row>
    <row r="240" spans="4:7" x14ac:dyDescent="0.2">
      <c r="D240" s="25">
        <f t="shared" ca="1" si="13"/>
        <v>-2.1128378565810513</v>
      </c>
      <c r="E240" s="25">
        <f t="shared" ca="1" si="12"/>
        <v>0.17668175723180465</v>
      </c>
      <c r="F240" s="25">
        <f t="shared" ca="1" si="14"/>
        <v>-1.7334051464587801</v>
      </c>
      <c r="G240">
        <f t="shared" ca="1" si="15"/>
        <v>5.659893900013742</v>
      </c>
    </row>
    <row r="241" spans="4:7" x14ac:dyDescent="0.2">
      <c r="D241" s="25">
        <f t="shared" ca="1" si="13"/>
        <v>1.1642099457177115</v>
      </c>
      <c r="E241" s="25">
        <f t="shared" ca="1" si="12"/>
        <v>1.770912273040891</v>
      </c>
      <c r="F241" s="25">
        <f t="shared" ca="1" si="14"/>
        <v>0.57149482230607773</v>
      </c>
      <c r="G241">
        <f t="shared" ca="1" si="15"/>
        <v>0.56468071017592958</v>
      </c>
    </row>
    <row r="242" spans="4:7" x14ac:dyDescent="0.2">
      <c r="D242" s="25">
        <f t="shared" ca="1" si="13"/>
        <v>-0.58656001456042284</v>
      </c>
      <c r="E242" s="25">
        <f t="shared" ca="1" si="12"/>
        <v>0.51690145582149361</v>
      </c>
      <c r="F242" s="25">
        <f t="shared" ca="1" si="14"/>
        <v>-0.65990303033703357</v>
      </c>
      <c r="G242">
        <f t="shared" ca="1" si="15"/>
        <v>1.9346047273376985</v>
      </c>
    </row>
    <row r="243" spans="4:7" x14ac:dyDescent="0.2">
      <c r="D243" s="25">
        <f t="shared" ca="1" si="13"/>
        <v>1.1235908496695961</v>
      </c>
      <c r="E243" s="25">
        <f t="shared" ca="1" si="12"/>
        <v>1.7210344335798322</v>
      </c>
      <c r="F243" s="25">
        <f t="shared" ca="1" si="14"/>
        <v>0.54292552491991086</v>
      </c>
      <c r="G243">
        <f t="shared" ca="1" si="15"/>
        <v>0.58104589919212313</v>
      </c>
    </row>
    <row r="244" spans="4:7" x14ac:dyDescent="0.2">
      <c r="D244" s="25">
        <f t="shared" ca="1" si="13"/>
        <v>0.33830953864240243</v>
      </c>
      <c r="E244" s="25">
        <f t="shared" ca="1" si="12"/>
        <v>0.99064473062945202</v>
      </c>
      <c r="F244" s="25">
        <f t="shared" ca="1" si="14"/>
        <v>-9.3993047601876097E-3</v>
      </c>
      <c r="G244">
        <f t="shared" ca="1" si="15"/>
        <v>1.0094436169509564</v>
      </c>
    </row>
    <row r="245" spans="4:7" x14ac:dyDescent="0.2">
      <c r="D245" s="25">
        <f t="shared" ca="1" si="13"/>
        <v>-2.9731545501233496</v>
      </c>
      <c r="E245" s="25">
        <f t="shared" ca="1" si="12"/>
        <v>9.647167406279307E-2</v>
      </c>
      <c r="F245" s="25">
        <f t="shared" ca="1" si="14"/>
        <v>-2.3385058467544995</v>
      </c>
      <c r="G245">
        <f t="shared" ca="1" si="15"/>
        <v>10.365736986683817</v>
      </c>
    </row>
    <row r="246" spans="4:7" x14ac:dyDescent="0.2">
      <c r="D246" s="25">
        <f t="shared" ca="1" si="13"/>
        <v>-7.4464678232083317E-2</v>
      </c>
      <c r="E246" s="25">
        <f t="shared" ca="1" si="12"/>
        <v>0.74102376053790386</v>
      </c>
      <c r="F246" s="25">
        <f t="shared" ca="1" si="14"/>
        <v>-0.29972258869689333</v>
      </c>
      <c r="G246">
        <f t="shared" ca="1" si="15"/>
        <v>1.349484393420944</v>
      </c>
    </row>
    <row r="247" spans="4:7" x14ac:dyDescent="0.2">
      <c r="D247" s="25">
        <f t="shared" ca="1" si="13"/>
        <v>1.4988242941958245</v>
      </c>
      <c r="E247" s="25">
        <f t="shared" ca="1" si="12"/>
        <v>2.2408262053717238</v>
      </c>
      <c r="F247" s="25">
        <f t="shared" ca="1" si="14"/>
        <v>0.80684463954538155</v>
      </c>
      <c r="G247">
        <f t="shared" ca="1" si="15"/>
        <v>0.44626397067420631</v>
      </c>
    </row>
    <row r="248" spans="4:7" x14ac:dyDescent="0.2">
      <c r="D248" s="25">
        <f t="shared" ca="1" si="13"/>
        <v>-0.16733489416896041</v>
      </c>
      <c r="E248" s="25">
        <f t="shared" ca="1" si="12"/>
        <v>0.69416712992380059</v>
      </c>
      <c r="F248" s="25">
        <f t="shared" ca="1" si="14"/>
        <v>-0.36504252625225592</v>
      </c>
      <c r="G248">
        <f t="shared" ca="1" si="15"/>
        <v>1.4405752691138962</v>
      </c>
    </row>
    <row r="249" spans="4:7" x14ac:dyDescent="0.2">
      <c r="D249" s="25">
        <f t="shared" ca="1" si="13"/>
        <v>-0.21318122642337281</v>
      </c>
      <c r="E249" s="25">
        <f t="shared" ca="1" si="12"/>
        <v>0.67214016474683425</v>
      </c>
      <c r="F249" s="25">
        <f t="shared" ca="1" si="14"/>
        <v>-0.39728838171614411</v>
      </c>
      <c r="G249">
        <f t="shared" ca="1" si="15"/>
        <v>1.4877849181601224</v>
      </c>
    </row>
    <row r="250" spans="4:7" x14ac:dyDescent="0.2">
      <c r="D250" s="25">
        <f t="shared" ca="1" si="13"/>
        <v>0.17851325747114064</v>
      </c>
      <c r="E250" s="25">
        <f t="shared" ca="1" si="12"/>
        <v>0.88533298249318837</v>
      </c>
      <c r="F250" s="25">
        <f t="shared" ca="1" si="14"/>
        <v>-0.12179145333428501</v>
      </c>
      <c r="G250">
        <f t="shared" ca="1" si="15"/>
        <v>1.1295185198950768</v>
      </c>
    </row>
    <row r="251" spans="4:7" x14ac:dyDescent="0.2">
      <c r="D251" s="25">
        <f t="shared" ca="1" si="13"/>
        <v>8.5458110560605274E-2</v>
      </c>
      <c r="E251" s="25">
        <f t="shared" ca="1" si="12"/>
        <v>0.82924348188825026</v>
      </c>
      <c r="F251" s="25">
        <f t="shared" ca="1" si="14"/>
        <v>-0.18724146143518855</v>
      </c>
      <c r="G251">
        <f t="shared" ca="1" si="15"/>
        <v>1.2059184326935246</v>
      </c>
    </row>
    <row r="252" spans="4:7" x14ac:dyDescent="0.2">
      <c r="D252" s="25">
        <f t="shared" ca="1" si="13"/>
        <v>-1.3522065353790527</v>
      </c>
      <c r="E252" s="25">
        <f t="shared" ca="1" si="12"/>
        <v>0.30167113863841027</v>
      </c>
      <c r="F252" s="25">
        <f t="shared" ca="1" si="14"/>
        <v>-1.1984177998444736</v>
      </c>
      <c r="G252">
        <f t="shared" ca="1" si="15"/>
        <v>3.314867986753689</v>
      </c>
    </row>
    <row r="253" spans="4:7" x14ac:dyDescent="0.2">
      <c r="D253" s="25">
        <f t="shared" ca="1" si="13"/>
        <v>-2.3698511389274199</v>
      </c>
      <c r="E253" s="25">
        <f t="shared" ca="1" si="12"/>
        <v>0.14746350926912888</v>
      </c>
      <c r="F253" s="25">
        <f t="shared" ca="1" si="14"/>
        <v>-1.9141745285949676</v>
      </c>
      <c r="G253">
        <f t="shared" ca="1" si="15"/>
        <v>6.7813386847789303</v>
      </c>
    </row>
    <row r="254" spans="4:7" x14ac:dyDescent="0.2">
      <c r="D254" s="25">
        <f t="shared" ca="1" si="13"/>
        <v>-9.1956071472720308E-2</v>
      </c>
      <c r="E254" s="25">
        <f t="shared" ca="1" si="12"/>
        <v>0.73196315703915182</v>
      </c>
      <c r="F254" s="25">
        <f t="shared" ca="1" si="14"/>
        <v>-0.3120250982012458</v>
      </c>
      <c r="G254">
        <f t="shared" ca="1" si="15"/>
        <v>1.366188981485186</v>
      </c>
    </row>
    <row r="255" spans="4:7" x14ac:dyDescent="0.2">
      <c r="D255" s="25">
        <f t="shared" ca="1" si="13"/>
        <v>0.3328257420904514</v>
      </c>
      <c r="E255" s="25">
        <f t="shared" ca="1" si="12"/>
        <v>0.98683116430544782</v>
      </c>
      <c r="F255" s="25">
        <f t="shared" ca="1" si="14"/>
        <v>-1.3256313648626283E-2</v>
      </c>
      <c r="G255">
        <f t="shared" ca="1" si="15"/>
        <v>1.013344568119533</v>
      </c>
    </row>
    <row r="256" spans="4:7" x14ac:dyDescent="0.2">
      <c r="D256" s="25">
        <f t="shared" ca="1" si="13"/>
        <v>-0.36011295704809854</v>
      </c>
      <c r="E256" s="25">
        <f t="shared" ca="1" si="12"/>
        <v>0.60614727510543409</v>
      </c>
      <c r="F256" s="25">
        <f t="shared" ca="1" si="14"/>
        <v>-0.50063229421260946</v>
      </c>
      <c r="G256">
        <f t="shared" ca="1" si="15"/>
        <v>1.6497640772633329</v>
      </c>
    </row>
    <row r="257" spans="4:7" x14ac:dyDescent="0.2">
      <c r="D257" s="25">
        <f t="shared" ca="1" si="13"/>
        <v>-0.47863995391820341</v>
      </c>
      <c r="E257" s="25">
        <f t="shared" ca="1" si="12"/>
        <v>0.55766445210342541</v>
      </c>
      <c r="F257" s="25">
        <f t="shared" ca="1" si="14"/>
        <v>-0.58399783779487247</v>
      </c>
      <c r="G257">
        <f t="shared" ca="1" si="15"/>
        <v>1.7931930145953401</v>
      </c>
    </row>
    <row r="258" spans="4:7" x14ac:dyDescent="0.2">
      <c r="D258" s="25">
        <f t="shared" ca="1" si="13"/>
        <v>-8.7846830654165264E-2</v>
      </c>
      <c r="E258" s="25">
        <f t="shared" ref="E258:E321" ca="1" si="16">EXP(D258*$B$16+$B$15)</f>
        <v>0.73408175170794721</v>
      </c>
      <c r="F258" s="25">
        <f t="shared" ca="1" si="14"/>
        <v>-0.30913487822102731</v>
      </c>
      <c r="G258">
        <f t="shared" ca="1" si="15"/>
        <v>1.3622460954428517</v>
      </c>
    </row>
    <row r="259" spans="4:7" x14ac:dyDescent="0.2">
      <c r="D259" s="25">
        <f t="shared" ref="D259:D322" ca="1" si="17">NORMINV(RAND(),0,1)</f>
        <v>0.2815755601095194</v>
      </c>
      <c r="E259" s="25">
        <f t="shared" ca="1" si="16"/>
        <v>0.95189271232007311</v>
      </c>
      <c r="F259" s="25">
        <f t="shared" ref="F259:F322" ca="1" si="18">LN(E259)</f>
        <v>-4.9302947684352234E-2</v>
      </c>
      <c r="G259">
        <f t="shared" ref="G259:G322" ca="1" si="19">1/E259</f>
        <v>1.0505385607614053</v>
      </c>
    </row>
    <row r="260" spans="4:7" x14ac:dyDescent="0.2">
      <c r="D260" s="25">
        <f t="shared" ca="1" si="17"/>
        <v>0.41394349078069942</v>
      </c>
      <c r="E260" s="25">
        <f t="shared" ca="1" si="16"/>
        <v>1.0447708380962109</v>
      </c>
      <c r="F260" s="25">
        <f t="shared" ca="1" si="18"/>
        <v>4.3797567680561221E-2</v>
      </c>
      <c r="G260">
        <f t="shared" ca="1" si="19"/>
        <v>0.95714769549101064</v>
      </c>
    </row>
    <row r="261" spans="4:7" x14ac:dyDescent="0.2">
      <c r="D261" s="25">
        <f t="shared" ca="1" si="17"/>
        <v>0.58149066589763965</v>
      </c>
      <c r="E261" s="25">
        <f t="shared" ca="1" si="16"/>
        <v>1.1754385124608773</v>
      </c>
      <c r="F261" s="25">
        <f t="shared" ca="1" si="18"/>
        <v>0.16164128006790596</v>
      </c>
      <c r="G261">
        <f t="shared" ca="1" si="19"/>
        <v>0.85074632947530171</v>
      </c>
    </row>
    <row r="262" spans="4:7" x14ac:dyDescent="0.2">
      <c r="D262" s="25">
        <f t="shared" ca="1" si="17"/>
        <v>-0.18744664782674098</v>
      </c>
      <c r="E262" s="25">
        <f t="shared" ca="1" si="16"/>
        <v>0.68441689119082283</v>
      </c>
      <c r="F262" s="25">
        <f t="shared" ca="1" si="18"/>
        <v>-0.37918805697814523</v>
      </c>
      <c r="G262">
        <f t="shared" ca="1" si="19"/>
        <v>1.4610977795420732</v>
      </c>
    </row>
    <row r="263" spans="4:7" x14ac:dyDescent="0.2">
      <c r="D263" s="25">
        <f t="shared" ca="1" si="17"/>
        <v>0.32590648080620555</v>
      </c>
      <c r="E263" s="25">
        <f t="shared" ca="1" si="16"/>
        <v>0.9820402815368533</v>
      </c>
      <c r="F263" s="25">
        <f t="shared" ca="1" si="18"/>
        <v>-1.8122951574001421E-2</v>
      </c>
      <c r="G263">
        <f t="shared" ca="1" si="19"/>
        <v>1.0182881688264767</v>
      </c>
    </row>
    <row r="264" spans="4:7" x14ac:dyDescent="0.2">
      <c r="D264" s="25">
        <f t="shared" ca="1" si="17"/>
        <v>-0.53614512118786817</v>
      </c>
      <c r="E264" s="25">
        <f t="shared" ca="1" si="16"/>
        <v>0.53555917361358374</v>
      </c>
      <c r="F264" s="25">
        <f t="shared" ca="1" si="18"/>
        <v>-0.62444389358651897</v>
      </c>
      <c r="G264">
        <f t="shared" ca="1" si="19"/>
        <v>1.8672073027013805</v>
      </c>
    </row>
    <row r="265" spans="4:7" x14ac:dyDescent="0.2">
      <c r="D265" s="25">
        <f t="shared" ca="1" si="17"/>
        <v>-1.7700327350568543</v>
      </c>
      <c r="E265" s="25">
        <f t="shared" ca="1" si="16"/>
        <v>0.22485615822373739</v>
      </c>
      <c r="F265" s="25">
        <f t="shared" ca="1" si="18"/>
        <v>-1.4922943779984303</v>
      </c>
      <c r="G265">
        <f t="shared" ca="1" si="19"/>
        <v>4.4472875810898431</v>
      </c>
    </row>
    <row r="266" spans="4:7" x14ac:dyDescent="0.2">
      <c r="D266" s="25">
        <f t="shared" ca="1" si="17"/>
        <v>-0.71141878862031704</v>
      </c>
      <c r="E266" s="25">
        <f t="shared" ca="1" si="16"/>
        <v>0.47344382699352316</v>
      </c>
      <c r="F266" s="25">
        <f t="shared" ca="1" si="18"/>
        <v>-0.74772200698692959</v>
      </c>
      <c r="G266">
        <f t="shared" ca="1" si="19"/>
        <v>2.1121829940211265</v>
      </c>
    </row>
    <row r="267" spans="4:7" x14ac:dyDescent="0.2">
      <c r="D267" s="25">
        <f t="shared" ca="1" si="17"/>
        <v>0.68205591319573011</v>
      </c>
      <c r="E267" s="25">
        <f t="shared" ca="1" si="16"/>
        <v>1.2615908332714618</v>
      </c>
      <c r="F267" s="25">
        <f t="shared" ca="1" si="18"/>
        <v>0.23237349068552413</v>
      </c>
      <c r="G267">
        <f t="shared" ca="1" si="19"/>
        <v>0.79265002061474699</v>
      </c>
    </row>
    <row r="268" spans="4:7" x14ac:dyDescent="0.2">
      <c r="D268" s="25">
        <f t="shared" ca="1" si="17"/>
        <v>-1.0908026589413875</v>
      </c>
      <c r="E268" s="25">
        <f t="shared" ca="1" si="16"/>
        <v>0.36256180999200521</v>
      </c>
      <c r="F268" s="25">
        <f t="shared" ca="1" si="18"/>
        <v>-1.0145603088998674</v>
      </c>
      <c r="G268">
        <f t="shared" ca="1" si="19"/>
        <v>2.7581503965408016</v>
      </c>
    </row>
    <row r="269" spans="4:7" x14ac:dyDescent="0.2">
      <c r="D269" s="25">
        <f t="shared" ca="1" si="17"/>
        <v>-0.23745629885452096</v>
      </c>
      <c r="E269" s="25">
        <f t="shared" ca="1" si="16"/>
        <v>0.66076160124470917</v>
      </c>
      <c r="F269" s="25">
        <f t="shared" ca="1" si="18"/>
        <v>-0.41436216796029646</v>
      </c>
      <c r="G269">
        <f t="shared" ca="1" si="19"/>
        <v>1.5134051344936672</v>
      </c>
    </row>
    <row r="270" spans="4:7" x14ac:dyDescent="0.2">
      <c r="D270" s="25">
        <f t="shared" ca="1" si="17"/>
        <v>1.1534954541521631</v>
      </c>
      <c r="E270" s="25">
        <f t="shared" ca="1" si="16"/>
        <v>1.7576168387881774</v>
      </c>
      <c r="F270" s="25">
        <f t="shared" ca="1" si="18"/>
        <v>0.56395882260004959</v>
      </c>
      <c r="G270">
        <f t="shared" ca="1" si="19"/>
        <v>0.56895221866983769</v>
      </c>
    </row>
    <row r="271" spans="4:7" x14ac:dyDescent="0.2">
      <c r="D271" s="25">
        <f t="shared" ca="1" si="17"/>
        <v>-1.8278131339521162</v>
      </c>
      <c r="E271" s="25">
        <f t="shared" ca="1" si="16"/>
        <v>0.21590127909944035</v>
      </c>
      <c r="F271" s="25">
        <f t="shared" ca="1" si="18"/>
        <v>-1.532934016979433</v>
      </c>
      <c r="G271">
        <f t="shared" ca="1" si="19"/>
        <v>4.6317465286503356</v>
      </c>
    </row>
    <row r="272" spans="4:7" x14ac:dyDescent="0.2">
      <c r="D272" s="25">
        <f t="shared" ca="1" si="17"/>
        <v>1.0462139492127092</v>
      </c>
      <c r="E272" s="25">
        <f t="shared" ca="1" si="16"/>
        <v>1.6298740729094467</v>
      </c>
      <c r="F272" s="25">
        <f t="shared" ca="1" si="18"/>
        <v>0.48850275595050646</v>
      </c>
      <c r="G272">
        <f t="shared" ca="1" si="19"/>
        <v>0.61354433242497408</v>
      </c>
    </row>
    <row r="273" spans="4:7" x14ac:dyDescent="0.2">
      <c r="D273" s="25">
        <f t="shared" ca="1" si="17"/>
        <v>-0.80573537670717077</v>
      </c>
      <c r="E273" s="25">
        <f t="shared" ca="1" si="16"/>
        <v>0.44305593833464074</v>
      </c>
      <c r="F273" s="25">
        <f t="shared" ca="1" si="18"/>
        <v>-0.81405924527283546</v>
      </c>
      <c r="G273">
        <f t="shared" ca="1" si="19"/>
        <v>2.2570513415502371</v>
      </c>
    </row>
    <row r="274" spans="4:7" x14ac:dyDescent="0.2">
      <c r="D274" s="25">
        <f t="shared" ca="1" si="17"/>
        <v>-0.76247800109932307</v>
      </c>
      <c r="E274" s="25">
        <f t="shared" ca="1" si="16"/>
        <v>0.45674303937687549</v>
      </c>
      <c r="F274" s="25">
        <f t="shared" ca="1" si="18"/>
        <v>-0.78363432329963811</v>
      </c>
      <c r="G274">
        <f t="shared" ca="1" si="19"/>
        <v>2.1894148652254843</v>
      </c>
    </row>
    <row r="275" spans="4:7" x14ac:dyDescent="0.2">
      <c r="D275" s="25">
        <f t="shared" ca="1" si="17"/>
        <v>-1.4027646367197482</v>
      </c>
      <c r="E275" s="25">
        <f t="shared" ca="1" si="16"/>
        <v>0.2911322460066485</v>
      </c>
      <c r="F275" s="25">
        <f t="shared" ca="1" si="18"/>
        <v>-1.2339776614123263</v>
      </c>
      <c r="G275">
        <f t="shared" ca="1" si="19"/>
        <v>3.4348651299078816</v>
      </c>
    </row>
    <row r="276" spans="4:7" x14ac:dyDescent="0.2">
      <c r="D276" s="25">
        <f t="shared" ca="1" si="17"/>
        <v>-0.4653863940885799</v>
      </c>
      <c r="E276" s="25">
        <f t="shared" ca="1" si="16"/>
        <v>0.56288721842931411</v>
      </c>
      <c r="F276" s="25">
        <f t="shared" ca="1" si="18"/>
        <v>-0.57467599341533859</v>
      </c>
      <c r="G276">
        <f t="shared" ca="1" si="19"/>
        <v>1.77655481819326</v>
      </c>
    </row>
    <row r="277" spans="4:7" x14ac:dyDescent="0.2">
      <c r="D277" s="25">
        <f t="shared" ca="1" si="17"/>
        <v>-0.48579120398254283</v>
      </c>
      <c r="E277" s="25">
        <f t="shared" ca="1" si="16"/>
        <v>0.55486655021732423</v>
      </c>
      <c r="F277" s="25">
        <f t="shared" ca="1" si="18"/>
        <v>-0.589027644207328</v>
      </c>
      <c r="G277">
        <f t="shared" ca="1" si="19"/>
        <v>1.8022351493495701</v>
      </c>
    </row>
    <row r="278" spans="4:7" x14ac:dyDescent="0.2">
      <c r="D278" s="25">
        <f t="shared" ca="1" si="17"/>
        <v>-0.76169291516847515</v>
      </c>
      <c r="E278" s="25">
        <f t="shared" ca="1" si="16"/>
        <v>0.4569953167784902</v>
      </c>
      <c r="F278" s="25">
        <f t="shared" ca="1" si="18"/>
        <v>-0.78308213588991527</v>
      </c>
      <c r="G278">
        <f t="shared" ca="1" si="19"/>
        <v>2.1882062316290849</v>
      </c>
    </row>
    <row r="279" spans="4:7" x14ac:dyDescent="0.2">
      <c r="D279" s="25">
        <f t="shared" ca="1" si="17"/>
        <v>0.65894029742008675</v>
      </c>
      <c r="E279" s="25">
        <f t="shared" ca="1" si="16"/>
        <v>1.2412453674123034</v>
      </c>
      <c r="F279" s="25">
        <f t="shared" ca="1" si="18"/>
        <v>0.21611520417475469</v>
      </c>
      <c r="G279">
        <f t="shared" ca="1" si="19"/>
        <v>0.80564248314961151</v>
      </c>
    </row>
    <row r="280" spans="4:7" x14ac:dyDescent="0.2">
      <c r="D280" s="25">
        <f t="shared" ca="1" si="17"/>
        <v>-1.849855678405357</v>
      </c>
      <c r="E280" s="25">
        <f t="shared" ca="1" si="16"/>
        <v>0.21257985721042483</v>
      </c>
      <c r="F280" s="25">
        <f t="shared" ca="1" si="18"/>
        <v>-1.5484375625749944</v>
      </c>
      <c r="G280">
        <f t="shared" ca="1" si="19"/>
        <v>4.7041145531024489</v>
      </c>
    </row>
    <row r="281" spans="4:7" x14ac:dyDescent="0.2">
      <c r="D281" s="25">
        <f t="shared" ca="1" si="17"/>
        <v>0.23212283897911065</v>
      </c>
      <c r="E281" s="25">
        <f t="shared" ca="1" si="16"/>
        <v>0.91935279150679916</v>
      </c>
      <c r="F281" s="25">
        <f t="shared" ca="1" si="18"/>
        <v>-8.4085343995098788E-2</v>
      </c>
      <c r="G281">
        <f t="shared" ca="1" si="19"/>
        <v>1.0877217203648468</v>
      </c>
    </row>
    <row r="282" spans="4:7" x14ac:dyDescent="0.2">
      <c r="D282" s="25">
        <f t="shared" ca="1" si="17"/>
        <v>0.44484596942373761</v>
      </c>
      <c r="E282" s="25">
        <f t="shared" ca="1" si="16"/>
        <v>1.0677276691806834</v>
      </c>
      <c r="F282" s="25">
        <f t="shared" ca="1" si="18"/>
        <v>6.5532716618312961E-2</v>
      </c>
      <c r="G282">
        <f t="shared" ca="1" si="19"/>
        <v>0.93656840490735438</v>
      </c>
    </row>
    <row r="283" spans="4:7" x14ac:dyDescent="0.2">
      <c r="D283" s="25">
        <f t="shared" ca="1" si="17"/>
        <v>0.68982228104532584</v>
      </c>
      <c r="E283" s="25">
        <f t="shared" ca="1" si="16"/>
        <v>1.2685010629490319</v>
      </c>
      <c r="F283" s="25">
        <f t="shared" ca="1" si="18"/>
        <v>0.23783593801430358</v>
      </c>
      <c r="G283">
        <f t="shared" ca="1" si="19"/>
        <v>0.78833201580074652</v>
      </c>
    </row>
    <row r="284" spans="4:7" x14ac:dyDescent="0.2">
      <c r="D284" s="25">
        <f t="shared" ca="1" si="17"/>
        <v>-0.3082609522268201</v>
      </c>
      <c r="E284" s="25">
        <f t="shared" ca="1" si="16"/>
        <v>0.62866147028277974</v>
      </c>
      <c r="F284" s="25">
        <f t="shared" ca="1" si="18"/>
        <v>-0.46416237021298867</v>
      </c>
      <c r="G284">
        <f t="shared" ca="1" si="19"/>
        <v>1.5906812287226504</v>
      </c>
    </row>
    <row r="285" spans="4:7" x14ac:dyDescent="0.2">
      <c r="D285" s="25">
        <f t="shared" ca="1" si="17"/>
        <v>0.90157039475111711</v>
      </c>
      <c r="E285" s="25">
        <f t="shared" ca="1" si="16"/>
        <v>1.472215227653153</v>
      </c>
      <c r="F285" s="25">
        <f t="shared" ca="1" si="18"/>
        <v>0.38676822405667866</v>
      </c>
      <c r="G285">
        <f t="shared" ca="1" si="19"/>
        <v>0.67924851014759047</v>
      </c>
    </row>
    <row r="286" spans="4:7" x14ac:dyDescent="0.2">
      <c r="D286" s="25">
        <f t="shared" ca="1" si="17"/>
        <v>-0.11971982872822062</v>
      </c>
      <c r="E286" s="25">
        <f t="shared" ca="1" si="16"/>
        <v>0.71780837082018789</v>
      </c>
      <c r="F286" s="25">
        <f t="shared" ca="1" si="18"/>
        <v>-0.33155263856428496</v>
      </c>
      <c r="G286">
        <f t="shared" ca="1" si="19"/>
        <v>1.3931294766838287</v>
      </c>
    </row>
    <row r="287" spans="4:7" x14ac:dyDescent="0.2">
      <c r="D287" s="25">
        <f t="shared" ca="1" si="17"/>
        <v>-3.7093166897356783E-2</v>
      </c>
      <c r="E287" s="25">
        <f t="shared" ca="1" si="16"/>
        <v>0.76075990631123325</v>
      </c>
      <c r="F287" s="25">
        <f t="shared" ca="1" si="18"/>
        <v>-0.27343746852022588</v>
      </c>
      <c r="G287">
        <f t="shared" ca="1" si="19"/>
        <v>1.3144751605651674</v>
      </c>
    </row>
    <row r="288" spans="4:7" x14ac:dyDescent="0.2">
      <c r="D288" s="25">
        <f t="shared" ca="1" si="17"/>
        <v>0.50096254372038618</v>
      </c>
      <c r="E288" s="25">
        <f t="shared" ca="1" si="16"/>
        <v>1.1107129544673313</v>
      </c>
      <c r="F288" s="25">
        <f t="shared" ca="1" si="18"/>
        <v>0.10500211045895362</v>
      </c>
      <c r="G288">
        <f t="shared" ca="1" si="19"/>
        <v>0.9003226224903208</v>
      </c>
    </row>
    <row r="289" spans="4:7" x14ac:dyDescent="0.2">
      <c r="D289" s="25">
        <f t="shared" ca="1" si="17"/>
        <v>-0.11110132283371328</v>
      </c>
      <c r="E289" s="25">
        <f t="shared" ca="1" si="16"/>
        <v>0.72217279320188743</v>
      </c>
      <c r="F289" s="25">
        <f t="shared" ca="1" si="18"/>
        <v>-0.32549084295876607</v>
      </c>
      <c r="G289">
        <f t="shared" ca="1" si="19"/>
        <v>1.3847101544303739</v>
      </c>
    </row>
    <row r="290" spans="4:7" x14ac:dyDescent="0.2">
      <c r="D290" s="25">
        <f t="shared" ca="1" si="17"/>
        <v>-0.79016403855130157</v>
      </c>
      <c r="E290" s="25">
        <f t="shared" ca="1" si="16"/>
        <v>0.44793497610951444</v>
      </c>
      <c r="F290" s="25">
        <f t="shared" ca="1" si="18"/>
        <v>-0.8031071997140512</v>
      </c>
      <c r="G290">
        <f t="shared" ca="1" si="19"/>
        <v>2.2324668832190335</v>
      </c>
    </row>
    <row r="291" spans="4:7" x14ac:dyDescent="0.2">
      <c r="D291" s="25">
        <f t="shared" ca="1" si="17"/>
        <v>-1.9386757622584425</v>
      </c>
      <c r="E291" s="25">
        <f t="shared" ca="1" si="16"/>
        <v>0.19970602793381098</v>
      </c>
      <c r="F291" s="25">
        <f t="shared" ca="1" si="18"/>
        <v>-1.6109088540694492</v>
      </c>
      <c r="G291">
        <f t="shared" ca="1" si="19"/>
        <v>5.007360120003149</v>
      </c>
    </row>
    <row r="292" spans="4:7" x14ac:dyDescent="0.2">
      <c r="D292" s="25">
        <f t="shared" ca="1" si="17"/>
        <v>-0.65483008977839996</v>
      </c>
      <c r="E292" s="25">
        <f t="shared" ca="1" si="16"/>
        <v>0.49266761264821368</v>
      </c>
      <c r="F292" s="25">
        <f t="shared" ca="1" si="18"/>
        <v>-0.70792054601901677</v>
      </c>
      <c r="G292">
        <f t="shared" ca="1" si="19"/>
        <v>2.0297660620001907</v>
      </c>
    </row>
    <row r="293" spans="4:7" x14ac:dyDescent="0.2">
      <c r="D293" s="25">
        <f t="shared" ca="1" si="17"/>
        <v>0.29907094988566202</v>
      </c>
      <c r="E293" s="25">
        <f t="shared" ca="1" si="16"/>
        <v>0.96367842193272035</v>
      </c>
      <c r="F293" s="25">
        <f t="shared" ca="1" si="18"/>
        <v>-3.6997627230902316E-2</v>
      </c>
      <c r="G293">
        <f t="shared" ca="1" si="19"/>
        <v>1.0376905586351455</v>
      </c>
    </row>
    <row r="294" spans="4:7" x14ac:dyDescent="0.2">
      <c r="D294" s="25">
        <f t="shared" ca="1" si="17"/>
        <v>-1.1737227060773383</v>
      </c>
      <c r="E294" s="25">
        <f t="shared" ca="1" si="16"/>
        <v>0.34202144799184975</v>
      </c>
      <c r="F294" s="25">
        <f t="shared" ca="1" si="18"/>
        <v>-1.0728818304594754</v>
      </c>
      <c r="G294">
        <f t="shared" ca="1" si="19"/>
        <v>2.9237932470943448</v>
      </c>
    </row>
    <row r="295" spans="4:7" x14ac:dyDescent="0.2">
      <c r="D295" s="25">
        <f t="shared" ca="1" si="17"/>
        <v>0.10708012552292592</v>
      </c>
      <c r="E295" s="25">
        <f t="shared" ca="1" si="16"/>
        <v>0.84195080419542134</v>
      </c>
      <c r="F295" s="25">
        <f t="shared" ca="1" si="18"/>
        <v>-0.17203369376810507</v>
      </c>
      <c r="G295">
        <f t="shared" ca="1" si="19"/>
        <v>1.1877178512295767</v>
      </c>
    </row>
    <row r="296" spans="4:7" x14ac:dyDescent="0.2">
      <c r="D296" s="25">
        <f t="shared" ca="1" si="17"/>
        <v>4.8294653964980221E-2</v>
      </c>
      <c r="E296" s="25">
        <f t="shared" ca="1" si="16"/>
        <v>0.80784889664854054</v>
      </c>
      <c r="F296" s="25">
        <f t="shared" ca="1" si="18"/>
        <v>-0.21338024704776437</v>
      </c>
      <c r="G296">
        <f t="shared" ca="1" si="19"/>
        <v>1.2378552525708975</v>
      </c>
    </row>
    <row r="297" spans="4:7" x14ac:dyDescent="0.2">
      <c r="D297" s="25">
        <f t="shared" ca="1" si="17"/>
        <v>-2.5371294751898721</v>
      </c>
      <c r="E297" s="25">
        <f t="shared" ca="1" si="16"/>
        <v>0.13109550781571833</v>
      </c>
      <c r="F297" s="25">
        <f t="shared" ca="1" si="18"/>
        <v>-2.0318291541258811</v>
      </c>
      <c r="G297">
        <f t="shared" ca="1" si="19"/>
        <v>7.6280264416512695</v>
      </c>
    </row>
    <row r="298" spans="4:7" x14ac:dyDescent="0.2">
      <c r="D298" s="25">
        <f t="shared" ca="1" si="17"/>
        <v>0.98559377189205988</v>
      </c>
      <c r="E298" s="25">
        <f t="shared" ca="1" si="16"/>
        <v>1.561841804670222</v>
      </c>
      <c r="F298" s="25">
        <f t="shared" ca="1" si="18"/>
        <v>0.44586576886875778</v>
      </c>
      <c r="G298">
        <f t="shared" ca="1" si="19"/>
        <v>0.64026971042124647</v>
      </c>
    </row>
    <row r="299" spans="4:7" x14ac:dyDescent="0.2">
      <c r="D299" s="25">
        <f t="shared" ca="1" si="17"/>
        <v>-3.8287177135385146E-2</v>
      </c>
      <c r="E299" s="25">
        <f t="shared" ca="1" si="16"/>
        <v>0.76012128615107188</v>
      </c>
      <c r="F299" s="25">
        <f t="shared" ca="1" si="18"/>
        <v>-0.27427727139353342</v>
      </c>
      <c r="G299">
        <f t="shared" ca="1" si="19"/>
        <v>1.3155795242408892</v>
      </c>
    </row>
    <row r="300" spans="4:7" x14ac:dyDescent="0.2">
      <c r="D300" s="25">
        <f t="shared" ca="1" si="17"/>
        <v>-0.45953288130052461</v>
      </c>
      <c r="E300" s="25">
        <f t="shared" ca="1" si="16"/>
        <v>0.56520942888661929</v>
      </c>
      <c r="F300" s="25">
        <f t="shared" ca="1" si="18"/>
        <v>-0.57055894592128342</v>
      </c>
      <c r="G300">
        <f t="shared" ca="1" si="19"/>
        <v>1.7692556933628216</v>
      </c>
    </row>
    <row r="301" spans="4:7" x14ac:dyDescent="0.2">
      <c r="D301" s="25">
        <f t="shared" ca="1" si="17"/>
        <v>0.33355742681536982</v>
      </c>
      <c r="E301" s="25">
        <f t="shared" ca="1" si="16"/>
        <v>0.98733914581582427</v>
      </c>
      <c r="F301" s="25">
        <f t="shared" ca="1" si="18"/>
        <v>-1.2741685788017359E-2</v>
      </c>
      <c r="G301">
        <f t="shared" ca="1" si="19"/>
        <v>1.0128232069373835</v>
      </c>
    </row>
    <row r="302" spans="4:7" x14ac:dyDescent="0.2">
      <c r="D302" s="25">
        <f t="shared" ca="1" si="17"/>
        <v>-0.85551952554191346</v>
      </c>
      <c r="E302" s="25">
        <f t="shared" ca="1" si="16"/>
        <v>0.42781058058648613</v>
      </c>
      <c r="F302" s="25">
        <f t="shared" ca="1" si="18"/>
        <v>-0.84907475008594535</v>
      </c>
      <c r="G302">
        <f t="shared" ca="1" si="19"/>
        <v>2.3374830950396284</v>
      </c>
    </row>
    <row r="303" spans="4:7" x14ac:dyDescent="0.2">
      <c r="D303" s="25">
        <f t="shared" ca="1" si="17"/>
        <v>0.75867027965318234</v>
      </c>
      <c r="E303" s="25">
        <f t="shared" ca="1" si="16"/>
        <v>1.3314384964988339</v>
      </c>
      <c r="F303" s="25">
        <f t="shared" ca="1" si="18"/>
        <v>0.28625993406631611</v>
      </c>
      <c r="G303">
        <f t="shared" ca="1" si="19"/>
        <v>0.75106736257785212</v>
      </c>
    </row>
    <row r="304" spans="4:7" x14ac:dyDescent="0.2">
      <c r="D304" s="25">
        <f t="shared" ca="1" si="17"/>
        <v>0.13077164407634226</v>
      </c>
      <c r="E304" s="25">
        <f t="shared" ca="1" si="16"/>
        <v>0.85609806449365666</v>
      </c>
      <c r="F304" s="25">
        <f t="shared" ca="1" si="18"/>
        <v>-0.15537034807767708</v>
      </c>
      <c r="G304">
        <f t="shared" ca="1" si="19"/>
        <v>1.1680904810729305</v>
      </c>
    </row>
    <row r="305" spans="4:7" x14ac:dyDescent="0.2">
      <c r="D305" s="25">
        <f t="shared" ca="1" si="17"/>
        <v>-0.41371277675562151</v>
      </c>
      <c r="E305" s="25">
        <f t="shared" ca="1" si="16"/>
        <v>0.58372135747663134</v>
      </c>
      <c r="F305" s="25">
        <f t="shared" ca="1" si="18"/>
        <v>-0.53833153762401453</v>
      </c>
      <c r="G305">
        <f t="shared" ca="1" si="19"/>
        <v>1.7131461564519401</v>
      </c>
    </row>
    <row r="306" spans="4:7" x14ac:dyDescent="0.2">
      <c r="D306" s="25">
        <f t="shared" ca="1" si="17"/>
        <v>0.15083899829990396</v>
      </c>
      <c r="E306" s="25">
        <f t="shared" ca="1" si="16"/>
        <v>0.86826696735214026</v>
      </c>
      <c r="F306" s="25">
        <f t="shared" ca="1" si="18"/>
        <v>-0.14125604553664145</v>
      </c>
      <c r="G306">
        <f t="shared" ca="1" si="19"/>
        <v>1.1517195028731677</v>
      </c>
    </row>
    <row r="307" spans="4:7" x14ac:dyDescent="0.2">
      <c r="D307" s="25">
        <f t="shared" ca="1" si="17"/>
        <v>0.75829329742050577</v>
      </c>
      <c r="E307" s="25">
        <f t="shared" ca="1" si="16"/>
        <v>1.3310855135536714</v>
      </c>
      <c r="F307" s="25">
        <f t="shared" ca="1" si="18"/>
        <v>0.28599478494773706</v>
      </c>
      <c r="G307">
        <f t="shared" ca="1" si="19"/>
        <v>0.75126653383090736</v>
      </c>
    </row>
    <row r="308" spans="4:7" x14ac:dyDescent="0.2">
      <c r="D308" s="25">
        <f t="shared" ca="1" si="17"/>
        <v>-2.8799914634765522</v>
      </c>
      <c r="E308" s="25">
        <f t="shared" ca="1" si="16"/>
        <v>0.10300477633715442</v>
      </c>
      <c r="F308" s="25">
        <f t="shared" ca="1" si="18"/>
        <v>-2.272979919622276</v>
      </c>
      <c r="G308">
        <f t="shared" ca="1" si="19"/>
        <v>9.7082876693679516</v>
      </c>
    </row>
    <row r="309" spans="4:7" x14ac:dyDescent="0.2">
      <c r="D309" s="25">
        <f t="shared" ca="1" si="17"/>
        <v>1.2561994728858841</v>
      </c>
      <c r="E309" s="25">
        <f t="shared" ca="1" si="16"/>
        <v>1.8892791052833096</v>
      </c>
      <c r="F309" s="25">
        <f t="shared" ca="1" si="18"/>
        <v>0.6361953305342104</v>
      </c>
      <c r="G309">
        <f t="shared" ca="1" si="19"/>
        <v>0.52930241868632932</v>
      </c>
    </row>
    <row r="310" spans="4:7" x14ac:dyDescent="0.2">
      <c r="D310" s="25">
        <f t="shared" ca="1" si="17"/>
        <v>-1.7443093692974669</v>
      </c>
      <c r="E310" s="25">
        <f t="shared" ca="1" si="16"/>
        <v>0.22896137912277689</v>
      </c>
      <c r="F310" s="25">
        <f t="shared" ca="1" si="18"/>
        <v>-1.4742019397698061</v>
      </c>
      <c r="G310">
        <f t="shared" ca="1" si="19"/>
        <v>4.3675488147010411</v>
      </c>
    </row>
    <row r="311" spans="4:7" x14ac:dyDescent="0.2">
      <c r="D311" s="25">
        <f t="shared" ca="1" si="17"/>
        <v>0.15673688738877634</v>
      </c>
      <c r="E311" s="25">
        <f t="shared" ca="1" si="16"/>
        <v>0.87187624490226967</v>
      </c>
      <c r="F311" s="25">
        <f t="shared" ca="1" si="18"/>
        <v>-0.13710778612852886</v>
      </c>
      <c r="G311">
        <f t="shared" ca="1" si="19"/>
        <v>1.1469517673486929</v>
      </c>
    </row>
    <row r="312" spans="4:7" x14ac:dyDescent="0.2">
      <c r="D312" s="25">
        <f t="shared" ca="1" si="17"/>
        <v>-0.23126181579267574</v>
      </c>
      <c r="E312" s="25">
        <f t="shared" ca="1" si="16"/>
        <v>0.66364673264572149</v>
      </c>
      <c r="F312" s="25">
        <f t="shared" ca="1" si="18"/>
        <v>-0.41000530023143805</v>
      </c>
      <c r="G312">
        <f t="shared" ca="1" si="19"/>
        <v>1.5068257716170148</v>
      </c>
    </row>
    <row r="313" spans="4:7" x14ac:dyDescent="0.2">
      <c r="D313" s="25">
        <f t="shared" ca="1" si="17"/>
        <v>-2.6083245836857307E-2</v>
      </c>
      <c r="E313" s="25">
        <f t="shared" ca="1" si="16"/>
        <v>0.76667393946067497</v>
      </c>
      <c r="F313" s="25">
        <f t="shared" ca="1" si="18"/>
        <v>-0.2656936795249456</v>
      </c>
      <c r="G313">
        <f t="shared" ca="1" si="19"/>
        <v>1.3043354528307833</v>
      </c>
    </row>
    <row r="314" spans="4:7" x14ac:dyDescent="0.2">
      <c r="D314" s="25">
        <f t="shared" ca="1" si="17"/>
        <v>-0.4360866377279492</v>
      </c>
      <c r="E314" s="25">
        <f t="shared" ca="1" si="16"/>
        <v>0.57460748071826473</v>
      </c>
      <c r="F314" s="25">
        <f t="shared" ca="1" si="18"/>
        <v>-0.55406811352018936</v>
      </c>
      <c r="G314">
        <f t="shared" ca="1" si="19"/>
        <v>1.740318449648429</v>
      </c>
    </row>
    <row r="315" spans="4:7" x14ac:dyDescent="0.2">
      <c r="D315" s="25">
        <f t="shared" ca="1" si="17"/>
        <v>-1.9503697843389975</v>
      </c>
      <c r="E315" s="25">
        <f t="shared" ca="1" si="16"/>
        <v>0.19807019258711242</v>
      </c>
      <c r="F315" s="25">
        <f t="shared" ca="1" si="18"/>
        <v>-1.619133803095002</v>
      </c>
      <c r="G315">
        <f t="shared" ca="1" si="19"/>
        <v>5.0487152404832152</v>
      </c>
    </row>
    <row r="316" spans="4:7" x14ac:dyDescent="0.2">
      <c r="D316" s="25">
        <f t="shared" ca="1" si="17"/>
        <v>1.075939704930359</v>
      </c>
      <c r="E316" s="25">
        <f t="shared" ca="1" si="16"/>
        <v>1.6643093972876826</v>
      </c>
      <c r="F316" s="25">
        <f t="shared" ca="1" si="18"/>
        <v>0.5094102609850869</v>
      </c>
      <c r="G316">
        <f t="shared" ca="1" si="19"/>
        <v>0.60084981892771583</v>
      </c>
    </row>
    <row r="317" spans="4:7" x14ac:dyDescent="0.2">
      <c r="D317" s="25">
        <f t="shared" ca="1" si="17"/>
        <v>0.37033071253377758</v>
      </c>
      <c r="E317" s="25">
        <f t="shared" ca="1" si="16"/>
        <v>1.0132091546824522</v>
      </c>
      <c r="F317" s="25">
        <f t="shared" ca="1" si="18"/>
        <v>1.3122674519538531E-2</v>
      </c>
      <c r="G317">
        <f t="shared" ca="1" si="19"/>
        <v>0.98696305237530935</v>
      </c>
    </row>
    <row r="318" spans="4:7" x14ac:dyDescent="0.2">
      <c r="D318" s="25">
        <f t="shared" ca="1" si="17"/>
        <v>-0.62262894754126785</v>
      </c>
      <c r="E318" s="25">
        <f t="shared" ca="1" si="16"/>
        <v>0.50395314241055167</v>
      </c>
      <c r="F318" s="25">
        <f t="shared" ca="1" si="18"/>
        <v>-0.68527198664051325</v>
      </c>
      <c r="G318">
        <f t="shared" ca="1" si="19"/>
        <v>1.9843114683573848</v>
      </c>
    </row>
    <row r="319" spans="4:7" x14ac:dyDescent="0.2">
      <c r="D319" s="25">
        <f t="shared" ca="1" si="17"/>
        <v>1.2195467010620618</v>
      </c>
      <c r="E319" s="25">
        <f t="shared" ca="1" si="16"/>
        <v>1.8411966863709655</v>
      </c>
      <c r="F319" s="25">
        <f t="shared" ca="1" si="18"/>
        <v>0.61041573324770992</v>
      </c>
      <c r="G319">
        <f t="shared" ca="1" si="19"/>
        <v>0.54312502700133547</v>
      </c>
    </row>
    <row r="320" spans="4:7" x14ac:dyDescent="0.2">
      <c r="D320" s="25">
        <f t="shared" ca="1" si="17"/>
        <v>-0.68765793886108362</v>
      </c>
      <c r="E320" s="25">
        <f t="shared" ca="1" si="16"/>
        <v>0.48142255710064036</v>
      </c>
      <c r="F320" s="25">
        <f t="shared" ca="1" si="18"/>
        <v>-0.73100989743836997</v>
      </c>
      <c r="G320">
        <f t="shared" ca="1" si="19"/>
        <v>2.0771772848004546</v>
      </c>
    </row>
    <row r="321" spans="4:7" x14ac:dyDescent="0.2">
      <c r="D321" s="25">
        <f t="shared" ca="1" si="17"/>
        <v>-0.15097273295090916</v>
      </c>
      <c r="E321" s="25">
        <f t="shared" ca="1" si="16"/>
        <v>0.70220193607695691</v>
      </c>
      <c r="F321" s="25">
        <f t="shared" ca="1" si="18"/>
        <v>-0.35353425809273842</v>
      </c>
      <c r="G321">
        <f t="shared" ca="1" si="19"/>
        <v>1.4240917727837286</v>
      </c>
    </row>
    <row r="322" spans="4:7" x14ac:dyDescent="0.2">
      <c r="D322" s="25">
        <f t="shared" ca="1" si="17"/>
        <v>1.168962095322915</v>
      </c>
      <c r="E322" s="25">
        <f t="shared" ref="E322:E385" ca="1" si="20">EXP(D322*$B$16+$B$15)</f>
        <v>1.7768412867498973</v>
      </c>
      <c r="F322" s="25">
        <f t="shared" ca="1" si="18"/>
        <v>0.57483722990505004</v>
      </c>
      <c r="G322">
        <f t="shared" ca="1" si="19"/>
        <v>0.56279646778646519</v>
      </c>
    </row>
    <row r="323" spans="4:7" x14ac:dyDescent="0.2">
      <c r="D323" s="25">
        <f t="shared" ref="D323:D386" ca="1" si="21">NORMINV(RAND(),0,1)</f>
        <v>0.37155124600648531</v>
      </c>
      <c r="E323" s="25">
        <f t="shared" ca="1" si="20"/>
        <v>1.0140793255311833</v>
      </c>
      <c r="F323" s="25">
        <f t="shared" ref="F323:F386" ca="1" si="22">LN(E323)</f>
        <v>1.3981132416047422E-2</v>
      </c>
      <c r="G323">
        <f t="shared" ref="G323:G386" ca="1" si="23">1/E323</f>
        <v>0.98611614971658312</v>
      </c>
    </row>
    <row r="324" spans="4:7" x14ac:dyDescent="0.2">
      <c r="D324" s="25">
        <f t="shared" ca="1" si="21"/>
        <v>0.2926069838803218</v>
      </c>
      <c r="E324" s="25">
        <f t="shared" ca="1" si="20"/>
        <v>0.95930709148293192</v>
      </c>
      <c r="F324" s="25">
        <f t="shared" ca="1" si="22"/>
        <v>-4.1544034833914632E-2</v>
      </c>
      <c r="G324">
        <f t="shared" ca="1" si="23"/>
        <v>1.042419063591163</v>
      </c>
    </row>
    <row r="325" spans="4:7" x14ac:dyDescent="0.2">
      <c r="D325" s="25">
        <f t="shared" ca="1" si="21"/>
        <v>-0.27943376997088398</v>
      </c>
      <c r="E325" s="25">
        <f t="shared" ca="1" si="20"/>
        <v>0.64153799157946645</v>
      </c>
      <c r="F325" s="25">
        <f t="shared" ca="1" si="22"/>
        <v>-0.44388687364114199</v>
      </c>
      <c r="G325">
        <f t="shared" ca="1" si="23"/>
        <v>1.5587541394672515</v>
      </c>
    </row>
    <row r="326" spans="4:7" x14ac:dyDescent="0.2">
      <c r="D326" s="25">
        <f t="shared" ca="1" si="21"/>
        <v>0.50742391999809033</v>
      </c>
      <c r="E326" s="25">
        <f t="shared" ca="1" si="20"/>
        <v>1.1157721724700904</v>
      </c>
      <c r="F326" s="25">
        <f t="shared" ca="1" si="22"/>
        <v>0.10954669658620242</v>
      </c>
      <c r="G326">
        <f t="shared" ca="1" si="23"/>
        <v>0.89624031202194743</v>
      </c>
    </row>
    <row r="327" spans="4:7" x14ac:dyDescent="0.2">
      <c r="D327" s="25">
        <f t="shared" ca="1" si="21"/>
        <v>0.6823726784162083</v>
      </c>
      <c r="E327" s="25">
        <f t="shared" ca="1" si="20"/>
        <v>1.2618719415932533</v>
      </c>
      <c r="F327" s="25">
        <f t="shared" ca="1" si="22"/>
        <v>0.23259628638178273</v>
      </c>
      <c r="G327">
        <f t="shared" ca="1" si="23"/>
        <v>0.79247344127280384</v>
      </c>
    </row>
    <row r="328" spans="4:7" x14ac:dyDescent="0.2">
      <c r="D328" s="25">
        <f t="shared" ca="1" si="21"/>
        <v>-0.8019021941366784</v>
      </c>
      <c r="E328" s="25">
        <f t="shared" ca="1" si="20"/>
        <v>0.44425205335641915</v>
      </c>
      <c r="F328" s="25">
        <f t="shared" ca="1" si="22"/>
        <v>-0.81136318988395761</v>
      </c>
      <c r="G328">
        <f t="shared" ca="1" si="23"/>
        <v>2.2509744016820776</v>
      </c>
    </row>
    <row r="329" spans="4:7" x14ac:dyDescent="0.2">
      <c r="D329" s="25">
        <f t="shared" ca="1" si="21"/>
        <v>0.45586452928064081</v>
      </c>
      <c r="E329" s="25">
        <f t="shared" ca="1" si="20"/>
        <v>1.0760345616114251</v>
      </c>
      <c r="F329" s="25">
        <f t="shared" ca="1" si="22"/>
        <v>7.3282581680456607E-2</v>
      </c>
      <c r="G329">
        <f t="shared" ca="1" si="23"/>
        <v>0.92933817897302584</v>
      </c>
    </row>
    <row r="330" spans="4:7" x14ac:dyDescent="0.2">
      <c r="D330" s="25">
        <f t="shared" ca="1" si="21"/>
        <v>0.9191903669596585</v>
      </c>
      <c r="E330" s="25">
        <f t="shared" ca="1" si="20"/>
        <v>1.4905738337265768</v>
      </c>
      <c r="F330" s="25">
        <f t="shared" ca="1" si="22"/>
        <v>0.3991611691228496</v>
      </c>
      <c r="G330">
        <f t="shared" ca="1" si="23"/>
        <v>0.67088256708485527</v>
      </c>
    </row>
    <row r="331" spans="4:7" x14ac:dyDescent="0.2">
      <c r="D331" s="25">
        <f t="shared" ca="1" si="21"/>
        <v>-0.72344754662925248</v>
      </c>
      <c r="E331" s="25">
        <f t="shared" ca="1" si="20"/>
        <v>0.46945520666833973</v>
      </c>
      <c r="F331" s="25">
        <f t="shared" ca="1" si="22"/>
        <v>-0.75618239134251541</v>
      </c>
      <c r="G331">
        <f t="shared" ca="1" si="23"/>
        <v>2.1301286806399808</v>
      </c>
    </row>
    <row r="332" spans="4:7" x14ac:dyDescent="0.2">
      <c r="D332" s="25">
        <f t="shared" ca="1" si="21"/>
        <v>1.416472081288086</v>
      </c>
      <c r="E332" s="25">
        <f t="shared" ca="1" si="20"/>
        <v>2.1147201821880146</v>
      </c>
      <c r="F332" s="25">
        <f t="shared" ca="1" si="22"/>
        <v>0.7489225021796666</v>
      </c>
      <c r="G332">
        <f t="shared" ca="1" si="23"/>
        <v>0.47287580097965531</v>
      </c>
    </row>
    <row r="333" spans="4:7" x14ac:dyDescent="0.2">
      <c r="D333" s="25">
        <f t="shared" ca="1" si="21"/>
        <v>-0.55034763377146101</v>
      </c>
      <c r="E333" s="25">
        <f t="shared" ca="1" si="20"/>
        <v>0.53023595121858047</v>
      </c>
      <c r="F333" s="25">
        <f t="shared" ca="1" si="22"/>
        <v>-0.6344331805256177</v>
      </c>
      <c r="G333">
        <f t="shared" ca="1" si="23"/>
        <v>1.8859528436384116</v>
      </c>
    </row>
    <row r="334" spans="4:7" x14ac:dyDescent="0.2">
      <c r="D334" s="25">
        <f t="shared" ca="1" si="21"/>
        <v>-0.33014642091516144</v>
      </c>
      <c r="E334" s="25">
        <f t="shared" ca="1" si="20"/>
        <v>0.61905854108556357</v>
      </c>
      <c r="F334" s="25">
        <f t="shared" ca="1" si="22"/>
        <v>-0.47955543712546306</v>
      </c>
      <c r="G334">
        <f t="shared" ca="1" si="23"/>
        <v>1.6153561151848874</v>
      </c>
    </row>
    <row r="335" spans="4:7" x14ac:dyDescent="0.2">
      <c r="D335" s="25">
        <f t="shared" ca="1" si="21"/>
        <v>-0.14811901855431642</v>
      </c>
      <c r="E335" s="25">
        <f t="shared" ca="1" si="20"/>
        <v>0.70361277604450889</v>
      </c>
      <c r="F335" s="25">
        <f t="shared" ca="1" si="22"/>
        <v>-0.3515271081759882</v>
      </c>
      <c r="G335">
        <f t="shared" ca="1" si="23"/>
        <v>1.421236273766499</v>
      </c>
    </row>
    <row r="336" spans="4:7" x14ac:dyDescent="0.2">
      <c r="D336" s="25">
        <f t="shared" ca="1" si="21"/>
        <v>1.2863585054450932</v>
      </c>
      <c r="E336" s="25">
        <f t="shared" ca="1" si="20"/>
        <v>1.9297830346181606</v>
      </c>
      <c r="F336" s="25">
        <f t="shared" ca="1" si="22"/>
        <v>0.65740757930120652</v>
      </c>
      <c r="G336">
        <f t="shared" ca="1" si="23"/>
        <v>0.51819296887842448</v>
      </c>
    </row>
    <row r="337" spans="4:7" x14ac:dyDescent="0.2">
      <c r="D337" s="25">
        <f t="shared" ca="1" si="21"/>
        <v>-2.9445352760438734E-2</v>
      </c>
      <c r="E337" s="25">
        <f t="shared" ca="1" si="20"/>
        <v>0.76486310756655507</v>
      </c>
      <c r="F337" s="25">
        <f t="shared" ca="1" si="22"/>
        <v>-0.26805840552549737</v>
      </c>
      <c r="G337">
        <f t="shared" ca="1" si="23"/>
        <v>1.3074234985415143</v>
      </c>
    </row>
    <row r="338" spans="4:7" x14ac:dyDescent="0.2">
      <c r="D338" s="25">
        <f t="shared" ca="1" si="21"/>
        <v>1.7158524211445516</v>
      </c>
      <c r="E338" s="25">
        <f t="shared" ca="1" si="20"/>
        <v>2.6103664250171192</v>
      </c>
      <c r="F338" s="25">
        <f t="shared" ca="1" si="22"/>
        <v>0.95949060420733101</v>
      </c>
      <c r="G338">
        <f t="shared" ca="1" si="23"/>
        <v>0.38308797968600972</v>
      </c>
    </row>
    <row r="339" spans="4:7" x14ac:dyDescent="0.2">
      <c r="D339" s="25">
        <f t="shared" ca="1" si="21"/>
        <v>-1.3439770164575655E-3</v>
      </c>
      <c r="E339" s="25">
        <f t="shared" ca="1" si="20"/>
        <v>0.78013101738785118</v>
      </c>
      <c r="F339" s="25">
        <f t="shared" ca="1" si="22"/>
        <v>-0.24829340239398459</v>
      </c>
      <c r="G339">
        <f t="shared" ca="1" si="23"/>
        <v>1.2818359707685336</v>
      </c>
    </row>
    <row r="340" spans="4:7" x14ac:dyDescent="0.2">
      <c r="D340" s="25">
        <f t="shared" ca="1" si="21"/>
        <v>0.70856427034285308</v>
      </c>
      <c r="E340" s="25">
        <f t="shared" ca="1" si="20"/>
        <v>1.2853332841656304</v>
      </c>
      <c r="F340" s="25">
        <f t="shared" ca="1" si="22"/>
        <v>0.25101804982730785</v>
      </c>
      <c r="G340">
        <f t="shared" ca="1" si="23"/>
        <v>0.77800832851624668</v>
      </c>
    </row>
    <row r="341" spans="4:7" x14ac:dyDescent="0.2">
      <c r="D341" s="25">
        <f t="shared" ca="1" si="21"/>
        <v>0.18491282925786831</v>
      </c>
      <c r="E341" s="25">
        <f t="shared" ca="1" si="20"/>
        <v>0.88932695100024994</v>
      </c>
      <c r="F341" s="25">
        <f t="shared" ca="1" si="22"/>
        <v>-0.11729033717693446</v>
      </c>
      <c r="G341">
        <f t="shared" ca="1" si="23"/>
        <v>1.1244458507360797</v>
      </c>
    </row>
    <row r="342" spans="4:7" x14ac:dyDescent="0.2">
      <c r="D342" s="25">
        <f t="shared" ca="1" si="21"/>
        <v>0.23690077767772966</v>
      </c>
      <c r="E342" s="25">
        <f t="shared" ca="1" si="20"/>
        <v>0.92244751616814791</v>
      </c>
      <c r="F342" s="25">
        <f t="shared" ca="1" si="22"/>
        <v>-8.0724797728583431E-2</v>
      </c>
      <c r="G342">
        <f t="shared" ca="1" si="23"/>
        <v>1.084072516292315</v>
      </c>
    </row>
    <row r="343" spans="4:7" x14ac:dyDescent="0.2">
      <c r="D343" s="25">
        <f t="shared" ca="1" si="21"/>
        <v>9.031933352876878E-2</v>
      </c>
      <c r="E343" s="25">
        <f t="shared" ca="1" si="20"/>
        <v>0.83208362077461473</v>
      </c>
      <c r="F343" s="25">
        <f t="shared" ca="1" si="22"/>
        <v>-0.18382233747257221</v>
      </c>
      <c r="G343">
        <f t="shared" ca="1" si="23"/>
        <v>1.2018022888962365</v>
      </c>
    </row>
    <row r="344" spans="4:7" x14ac:dyDescent="0.2">
      <c r="D344" s="25">
        <f t="shared" ca="1" si="21"/>
        <v>0.76340459144774708</v>
      </c>
      <c r="E344" s="25">
        <f t="shared" ca="1" si="20"/>
        <v>1.3358793918851881</v>
      </c>
      <c r="F344" s="25">
        <f t="shared" ca="1" si="22"/>
        <v>0.28958979550433378</v>
      </c>
      <c r="G344">
        <f t="shared" ca="1" si="23"/>
        <v>0.74857057162084339</v>
      </c>
    </row>
    <row r="345" spans="4:7" x14ac:dyDescent="0.2">
      <c r="D345" s="25">
        <f t="shared" ca="1" si="21"/>
        <v>-0.12603249770548094</v>
      </c>
      <c r="E345" s="25">
        <f t="shared" ca="1" si="20"/>
        <v>0.71462837122259704</v>
      </c>
      <c r="F345" s="25">
        <f t="shared" ca="1" si="22"/>
        <v>-0.33599263193829171</v>
      </c>
      <c r="G345">
        <f t="shared" ca="1" si="23"/>
        <v>1.3993287144326285</v>
      </c>
    </row>
    <row r="346" spans="4:7" x14ac:dyDescent="0.2">
      <c r="D346" s="25">
        <f t="shared" ca="1" si="21"/>
        <v>3.0900918610497423E-2</v>
      </c>
      <c r="E346" s="25">
        <f t="shared" ca="1" si="20"/>
        <v>0.79802602504667874</v>
      </c>
      <c r="F346" s="25">
        <f t="shared" ca="1" si="22"/>
        <v>-0.22561406922366586</v>
      </c>
      <c r="G346">
        <f t="shared" ca="1" si="23"/>
        <v>1.253091965191871</v>
      </c>
    </row>
    <row r="347" spans="4:7" x14ac:dyDescent="0.2">
      <c r="D347" s="25">
        <f t="shared" ca="1" si="21"/>
        <v>-1.7619048484495206</v>
      </c>
      <c r="E347" s="25">
        <f t="shared" ca="1" si="20"/>
        <v>0.22614527924194316</v>
      </c>
      <c r="F347" s="25">
        <f t="shared" ca="1" si="22"/>
        <v>-1.4865776577314185</v>
      </c>
      <c r="G347">
        <f t="shared" ca="1" si="23"/>
        <v>4.4219362144196817</v>
      </c>
    </row>
    <row r="348" spans="4:7" x14ac:dyDescent="0.2">
      <c r="D348" s="25">
        <f t="shared" ca="1" si="21"/>
        <v>0.93139418876083047</v>
      </c>
      <c r="E348" s="25">
        <f t="shared" ca="1" si="20"/>
        <v>1.5034232641157723</v>
      </c>
      <c r="F348" s="25">
        <f t="shared" ca="1" si="22"/>
        <v>0.40774468397685992</v>
      </c>
      <c r="G348">
        <f t="shared" ca="1" si="23"/>
        <v>0.66514868026080654</v>
      </c>
    </row>
    <row r="349" spans="4:7" x14ac:dyDescent="0.2">
      <c r="D349" s="25">
        <f t="shared" ca="1" si="21"/>
        <v>0.96109970222790375</v>
      </c>
      <c r="E349" s="25">
        <f t="shared" ca="1" si="20"/>
        <v>1.5351651298399114</v>
      </c>
      <c r="F349" s="25">
        <f t="shared" ca="1" si="22"/>
        <v>0.42863795169616892</v>
      </c>
      <c r="G349">
        <f t="shared" ca="1" si="23"/>
        <v>0.6513957232107539</v>
      </c>
    </row>
    <row r="350" spans="4:7" x14ac:dyDescent="0.2">
      <c r="D350" s="25">
        <f t="shared" ca="1" si="21"/>
        <v>-1.2495696864941666</v>
      </c>
      <c r="E350" s="25">
        <f t="shared" ca="1" si="20"/>
        <v>0.32425386514786064</v>
      </c>
      <c r="F350" s="25">
        <f t="shared" ca="1" si="22"/>
        <v>-1.1262285355856638</v>
      </c>
      <c r="G350">
        <f t="shared" ca="1" si="23"/>
        <v>3.0840033303658454</v>
      </c>
    </row>
    <row r="351" spans="4:7" x14ac:dyDescent="0.2">
      <c r="D351" s="25">
        <f t="shared" ca="1" si="21"/>
        <v>-0.57986238062723905</v>
      </c>
      <c r="E351" s="25">
        <f t="shared" ca="1" si="20"/>
        <v>0.51934219738783871</v>
      </c>
      <c r="F351" s="25">
        <f t="shared" ca="1" si="22"/>
        <v>-0.65519227322431617</v>
      </c>
      <c r="G351">
        <f t="shared" ca="1" si="23"/>
        <v>1.9255127063230173</v>
      </c>
    </row>
    <row r="352" spans="4:7" x14ac:dyDescent="0.2">
      <c r="D352" s="25">
        <f t="shared" ca="1" si="21"/>
        <v>0.32600883663379548</v>
      </c>
      <c r="E352" s="25">
        <f t="shared" ca="1" si="20"/>
        <v>0.98211098274166753</v>
      </c>
      <c r="F352" s="25">
        <f t="shared" ca="1" si="22"/>
        <v>-1.8050959965075383E-2</v>
      </c>
      <c r="G352">
        <f t="shared" ca="1" si="23"/>
        <v>1.0182148632615771</v>
      </c>
    </row>
    <row r="353" spans="4:7" x14ac:dyDescent="0.2">
      <c r="D353" s="25">
        <f t="shared" ca="1" si="21"/>
        <v>-0.52438991573746774</v>
      </c>
      <c r="E353" s="25">
        <f t="shared" ca="1" si="20"/>
        <v>0.54000552313172157</v>
      </c>
      <c r="F353" s="25">
        <f t="shared" ca="1" si="22"/>
        <v>-0.61617591145441619</v>
      </c>
      <c r="G353">
        <f t="shared" ca="1" si="23"/>
        <v>1.8518329112646383</v>
      </c>
    </row>
    <row r="354" spans="4:7" x14ac:dyDescent="0.2">
      <c r="D354" s="25">
        <f t="shared" ca="1" si="21"/>
        <v>0.5516617341696195</v>
      </c>
      <c r="E354" s="25">
        <f t="shared" ca="1" si="20"/>
        <v>1.1510346189312219</v>
      </c>
      <c r="F354" s="25">
        <f t="shared" ca="1" si="22"/>
        <v>0.14066120655174474</v>
      </c>
      <c r="G354">
        <f t="shared" ca="1" si="23"/>
        <v>0.8687836000350162</v>
      </c>
    </row>
    <row r="355" spans="4:7" x14ac:dyDescent="0.2">
      <c r="D355" s="25">
        <f t="shared" ca="1" si="21"/>
        <v>-1.2356084851682804E-3</v>
      </c>
      <c r="E355" s="25">
        <f t="shared" ca="1" si="20"/>
        <v>0.78019048172602512</v>
      </c>
      <c r="F355" s="25">
        <f t="shared" ca="1" si="22"/>
        <v>-0.24821718177120078</v>
      </c>
      <c r="G355">
        <f t="shared" ca="1" si="23"/>
        <v>1.2817382721559067</v>
      </c>
    </row>
    <row r="356" spans="4:7" x14ac:dyDescent="0.2">
      <c r="D356" s="25">
        <f t="shared" ca="1" si="21"/>
        <v>0.49028099069194203</v>
      </c>
      <c r="E356" s="25">
        <f t="shared" ca="1" si="20"/>
        <v>1.1023996215231222</v>
      </c>
      <c r="F356" s="25">
        <f t="shared" ca="1" si="22"/>
        <v>9.7489277956372855E-2</v>
      </c>
      <c r="G356">
        <f t="shared" ca="1" si="23"/>
        <v>0.90711206759882357</v>
      </c>
    </row>
    <row r="357" spans="4:7" x14ac:dyDescent="0.2">
      <c r="D357" s="25">
        <f t="shared" ca="1" si="21"/>
        <v>1.4966800497278385</v>
      </c>
      <c r="E357" s="25">
        <f t="shared" ca="1" si="20"/>
        <v>2.2374492577091605</v>
      </c>
      <c r="F357" s="25">
        <f t="shared" ca="1" si="22"/>
        <v>0.80533649279091002</v>
      </c>
      <c r="G357">
        <f t="shared" ca="1" si="23"/>
        <v>0.44693751000362891</v>
      </c>
    </row>
    <row r="358" spans="4:7" x14ac:dyDescent="0.2">
      <c r="D358" s="25">
        <f t="shared" ca="1" si="21"/>
        <v>0.8016817126997543</v>
      </c>
      <c r="E358" s="25">
        <f t="shared" ca="1" si="20"/>
        <v>1.3723325361316641</v>
      </c>
      <c r="F358" s="25">
        <f t="shared" ca="1" si="22"/>
        <v>0.31651187320984436</v>
      </c>
      <c r="G358">
        <f t="shared" ca="1" si="23"/>
        <v>0.72868635966236261</v>
      </c>
    </row>
    <row r="359" spans="4:7" x14ac:dyDescent="0.2">
      <c r="D359" s="25">
        <f t="shared" ca="1" si="21"/>
        <v>0.45855418502491874</v>
      </c>
      <c r="E359" s="25">
        <f t="shared" ca="1" si="20"/>
        <v>1.0780720872333278</v>
      </c>
      <c r="F359" s="25">
        <f t="shared" ca="1" si="22"/>
        <v>7.5174341524980454E-2</v>
      </c>
      <c r="G359">
        <f t="shared" ca="1" si="23"/>
        <v>0.92758175621290284</v>
      </c>
    </row>
    <row r="360" spans="4:7" x14ac:dyDescent="0.2">
      <c r="D360" s="25">
        <f t="shared" ca="1" si="21"/>
        <v>0.40720985806006565</v>
      </c>
      <c r="E360" s="25">
        <f t="shared" ca="1" si="20"/>
        <v>1.0398344220888545</v>
      </c>
      <c r="F360" s="25">
        <f t="shared" ca="1" si="22"/>
        <v>3.906149094815109E-2</v>
      </c>
      <c r="G360">
        <f t="shared" ca="1" si="23"/>
        <v>0.9616915720015945</v>
      </c>
    </row>
    <row r="361" spans="4:7" x14ac:dyDescent="0.2">
      <c r="D361" s="25">
        <f t="shared" ca="1" si="21"/>
        <v>3.2117541604893593E-2</v>
      </c>
      <c r="E361" s="25">
        <f t="shared" ca="1" si="20"/>
        <v>0.79870919413666419</v>
      </c>
      <c r="F361" s="25">
        <f t="shared" ca="1" si="22"/>
        <v>-0.22475836174823161</v>
      </c>
      <c r="G361">
        <f t="shared" ca="1" si="23"/>
        <v>1.2520201436780929</v>
      </c>
    </row>
    <row r="362" spans="4:7" x14ac:dyDescent="0.2">
      <c r="D362" s="25">
        <f t="shared" ca="1" si="21"/>
        <v>0.56461918053888371</v>
      </c>
      <c r="E362" s="25">
        <f t="shared" ca="1" si="20"/>
        <v>1.1615726045550587</v>
      </c>
      <c r="F362" s="25">
        <f t="shared" ca="1" si="22"/>
        <v>0.1497747805773782</v>
      </c>
      <c r="G362">
        <f t="shared" ca="1" si="23"/>
        <v>0.86090184640937772</v>
      </c>
    </row>
    <row r="363" spans="4:7" x14ac:dyDescent="0.2">
      <c r="D363" s="25">
        <f t="shared" ca="1" si="21"/>
        <v>-1.8812033304601252</v>
      </c>
      <c r="E363" s="25">
        <f t="shared" ca="1" si="20"/>
        <v>0.20794413384184512</v>
      </c>
      <c r="F363" s="25">
        <f t="shared" ca="1" si="22"/>
        <v>-1.5704858226556691</v>
      </c>
      <c r="G363">
        <f t="shared" ca="1" si="23"/>
        <v>4.8089839396987477</v>
      </c>
    </row>
    <row r="364" spans="4:7" x14ac:dyDescent="0.2">
      <c r="D364" s="25">
        <f t="shared" ca="1" si="21"/>
        <v>-0.47074951129324488</v>
      </c>
      <c r="E364" s="25">
        <f t="shared" ca="1" si="20"/>
        <v>0.5607679345688128</v>
      </c>
      <c r="F364" s="25">
        <f t="shared" ca="1" si="22"/>
        <v>-0.57844812291215086</v>
      </c>
      <c r="G364">
        <f t="shared" ca="1" si="23"/>
        <v>1.7832688681975419</v>
      </c>
    </row>
    <row r="365" spans="4:7" x14ac:dyDescent="0.2">
      <c r="D365" s="25">
        <f t="shared" ca="1" si="21"/>
        <v>-1.4320689887497955</v>
      </c>
      <c r="E365" s="25">
        <f t="shared" ca="1" si="20"/>
        <v>0.28519310303096496</v>
      </c>
      <c r="F365" s="25">
        <f t="shared" ca="1" si="22"/>
        <v>-1.2545887736552879</v>
      </c>
      <c r="G365">
        <f t="shared" ca="1" si="23"/>
        <v>3.5063961553496075</v>
      </c>
    </row>
    <row r="366" spans="4:7" x14ac:dyDescent="0.2">
      <c r="D366" s="25">
        <f t="shared" ca="1" si="21"/>
        <v>4.2259221849322494E-2</v>
      </c>
      <c r="E366" s="25">
        <f t="shared" ca="1" si="20"/>
        <v>0.80442684667608488</v>
      </c>
      <c r="F366" s="25">
        <f t="shared" ca="1" si="22"/>
        <v>-0.21762524685677054</v>
      </c>
      <c r="G366">
        <f t="shared" ca="1" si="23"/>
        <v>1.243121116770318</v>
      </c>
    </row>
    <row r="367" spans="4:7" x14ac:dyDescent="0.2">
      <c r="D367" s="25">
        <f t="shared" ca="1" si="21"/>
        <v>0.89124592982796558</v>
      </c>
      <c r="E367" s="25">
        <f t="shared" ca="1" si="20"/>
        <v>1.461563200484034</v>
      </c>
      <c r="F367" s="25">
        <f t="shared" ca="1" si="22"/>
        <v>0.37950654820862029</v>
      </c>
      <c r="G367">
        <f t="shared" ca="1" si="23"/>
        <v>0.68419894512178769</v>
      </c>
    </row>
    <row r="368" spans="4:7" x14ac:dyDescent="0.2">
      <c r="D368" s="25">
        <f t="shared" ca="1" si="21"/>
        <v>-0.67350890280465081</v>
      </c>
      <c r="E368" s="25">
        <f t="shared" ca="1" si="20"/>
        <v>0.48623743596032687</v>
      </c>
      <c r="F368" s="25">
        <f t="shared" ca="1" si="22"/>
        <v>-0.72105822302530576</v>
      </c>
      <c r="G368">
        <f t="shared" ca="1" si="23"/>
        <v>2.0566084098913193</v>
      </c>
    </row>
    <row r="369" spans="4:7" x14ac:dyDescent="0.2">
      <c r="D369" s="25">
        <f t="shared" ca="1" si="21"/>
        <v>1.5594258723030019</v>
      </c>
      <c r="E369" s="25">
        <f t="shared" ca="1" si="20"/>
        <v>2.338403765110654</v>
      </c>
      <c r="F369" s="25">
        <f t="shared" ca="1" si="22"/>
        <v>0.8494685449361884</v>
      </c>
      <c r="G369">
        <f t="shared" ca="1" si="23"/>
        <v>0.42764214414984902</v>
      </c>
    </row>
    <row r="370" spans="4:7" x14ac:dyDescent="0.2">
      <c r="D370" s="25">
        <f t="shared" ca="1" si="21"/>
        <v>-0.20486125823313664</v>
      </c>
      <c r="E370" s="25">
        <f t="shared" ca="1" si="20"/>
        <v>0.67608493891631227</v>
      </c>
      <c r="F370" s="25">
        <f t="shared" ca="1" si="22"/>
        <v>-0.39143656154789752</v>
      </c>
      <c r="G370">
        <f t="shared" ca="1" si="23"/>
        <v>1.4791040924575054</v>
      </c>
    </row>
    <row r="371" spans="4:7" x14ac:dyDescent="0.2">
      <c r="D371" s="25">
        <f t="shared" ca="1" si="21"/>
        <v>1.9337629441868285</v>
      </c>
      <c r="E371" s="25">
        <f t="shared" ca="1" si="20"/>
        <v>3.0427362689061552</v>
      </c>
      <c r="F371" s="25">
        <f t="shared" ca="1" si="22"/>
        <v>1.1127571990373959</v>
      </c>
      <c r="G371">
        <f t="shared" ca="1" si="23"/>
        <v>0.32865155295220305</v>
      </c>
    </row>
    <row r="372" spans="4:7" x14ac:dyDescent="0.2">
      <c r="D372" s="25">
        <f t="shared" ca="1" si="21"/>
        <v>-0.4359523598316038</v>
      </c>
      <c r="E372" s="25">
        <f t="shared" ca="1" si="20"/>
        <v>0.57466175144264986</v>
      </c>
      <c r="F372" s="25">
        <f t="shared" ca="1" si="22"/>
        <v>-0.55397366963723016</v>
      </c>
      <c r="G372">
        <f t="shared" ca="1" si="23"/>
        <v>1.7401540949777272</v>
      </c>
    </row>
    <row r="373" spans="4:7" x14ac:dyDescent="0.2">
      <c r="D373" s="25">
        <f t="shared" ca="1" si="21"/>
        <v>-0.53765241714939627</v>
      </c>
      <c r="E373" s="25">
        <f t="shared" ca="1" si="20"/>
        <v>0.53499170072810265</v>
      </c>
      <c r="F373" s="25">
        <f t="shared" ca="1" si="22"/>
        <v>-0.62550404486420508</v>
      </c>
      <c r="G373">
        <f t="shared" ca="1" si="23"/>
        <v>1.8691878745764454</v>
      </c>
    </row>
    <row r="374" spans="4:7" x14ac:dyDescent="0.2">
      <c r="D374" s="25">
        <f t="shared" ca="1" si="21"/>
        <v>-1.5586968747727832</v>
      </c>
      <c r="E374" s="25">
        <f t="shared" ca="1" si="20"/>
        <v>0.26089113943828296</v>
      </c>
      <c r="F374" s="25">
        <f t="shared" ca="1" si="22"/>
        <v>-1.3436520489405641</v>
      </c>
      <c r="G374">
        <f t="shared" ca="1" si="23"/>
        <v>3.8330163383588673</v>
      </c>
    </row>
    <row r="375" spans="4:7" x14ac:dyDescent="0.2">
      <c r="D375" s="25">
        <f t="shared" ca="1" si="21"/>
        <v>-1.4452648340496705</v>
      </c>
      <c r="E375" s="25">
        <f t="shared" ca="1" si="20"/>
        <v>0.28255839982256981</v>
      </c>
      <c r="F375" s="25">
        <f t="shared" ca="1" si="22"/>
        <v>-1.2638700247246719</v>
      </c>
      <c r="G375">
        <f t="shared" ca="1" si="23"/>
        <v>3.5390913900557961</v>
      </c>
    </row>
    <row r="376" spans="4:7" x14ac:dyDescent="0.2">
      <c r="D376" s="25">
        <f t="shared" ca="1" si="21"/>
        <v>0.73950237132833507</v>
      </c>
      <c r="E376" s="25">
        <f t="shared" ca="1" si="20"/>
        <v>1.3136089244940237</v>
      </c>
      <c r="F376" s="25">
        <f t="shared" ca="1" si="22"/>
        <v>0.2727782536134899</v>
      </c>
      <c r="G376">
        <f t="shared" ca="1" si="23"/>
        <v>0.76126157591779486</v>
      </c>
    </row>
    <row r="377" spans="4:7" x14ac:dyDescent="0.2">
      <c r="D377" s="25">
        <f t="shared" ca="1" si="21"/>
        <v>0.74733446165485251</v>
      </c>
      <c r="E377" s="25">
        <f t="shared" ca="1" si="20"/>
        <v>1.3208651342030659</v>
      </c>
      <c r="F377" s="25">
        <f t="shared" ca="1" si="22"/>
        <v>0.27828692661371002</v>
      </c>
      <c r="G377">
        <f t="shared" ca="1" si="23"/>
        <v>0.75707956407172672</v>
      </c>
    </row>
    <row r="378" spans="4:7" x14ac:dyDescent="0.2">
      <c r="D378" s="25">
        <f t="shared" ca="1" si="21"/>
        <v>1.0971448363073666</v>
      </c>
      <c r="E378" s="25">
        <f t="shared" ca="1" si="20"/>
        <v>1.6893178612524367</v>
      </c>
      <c r="F378" s="25">
        <f t="shared" ca="1" si="22"/>
        <v>0.5243248150584926</v>
      </c>
      <c r="G378">
        <f t="shared" ca="1" si="23"/>
        <v>0.59195490850881904</v>
      </c>
    </row>
    <row r="379" spans="4:7" x14ac:dyDescent="0.2">
      <c r="D379" s="25">
        <f t="shared" ca="1" si="21"/>
        <v>-1.0698093162541129</v>
      </c>
      <c r="E379" s="25">
        <f t="shared" ca="1" si="20"/>
        <v>0.36795496881490264</v>
      </c>
      <c r="F379" s="25">
        <f t="shared" ca="1" si="22"/>
        <v>-0.99979471565150924</v>
      </c>
      <c r="G379">
        <f t="shared" ca="1" si="23"/>
        <v>2.7177238650174163</v>
      </c>
    </row>
    <row r="380" spans="4:7" x14ac:dyDescent="0.2">
      <c r="D380" s="25">
        <f t="shared" ca="1" si="21"/>
        <v>-1.4946101167101871</v>
      </c>
      <c r="E380" s="25">
        <f t="shared" ca="1" si="20"/>
        <v>0.27291992152647471</v>
      </c>
      <c r="F380" s="25">
        <f t="shared" ca="1" si="22"/>
        <v>-1.298576854568025</v>
      </c>
      <c r="G380">
        <f t="shared" ca="1" si="23"/>
        <v>3.6640784388580978</v>
      </c>
    </row>
    <row r="381" spans="4:7" x14ac:dyDescent="0.2">
      <c r="D381" s="25">
        <f t="shared" ca="1" si="21"/>
        <v>-0.26836212269545717</v>
      </c>
      <c r="E381" s="25">
        <f t="shared" ca="1" si="20"/>
        <v>0.64655328093220321</v>
      </c>
      <c r="F381" s="25">
        <f t="shared" ca="1" si="22"/>
        <v>-0.43609966973114545</v>
      </c>
      <c r="G381">
        <f t="shared" ca="1" si="23"/>
        <v>1.5466629425469713</v>
      </c>
    </row>
    <row r="382" spans="4:7" x14ac:dyDescent="0.2">
      <c r="D382" s="25">
        <f t="shared" ca="1" si="21"/>
        <v>-0.42700094943744771</v>
      </c>
      <c r="E382" s="25">
        <f t="shared" ca="1" si="20"/>
        <v>0.57829120238171672</v>
      </c>
      <c r="F382" s="25">
        <f t="shared" ca="1" si="22"/>
        <v>-0.54767772683059213</v>
      </c>
      <c r="G382">
        <f t="shared" ca="1" si="23"/>
        <v>1.7292326009482035</v>
      </c>
    </row>
    <row r="383" spans="4:7" x14ac:dyDescent="0.2">
      <c r="D383" s="25">
        <f t="shared" ca="1" si="21"/>
        <v>0.50784948269565933</v>
      </c>
      <c r="E383" s="25">
        <f t="shared" ca="1" si="20"/>
        <v>1.1161061931703924</v>
      </c>
      <c r="F383" s="25">
        <f t="shared" ca="1" si="22"/>
        <v>0.10984601460275563</v>
      </c>
      <c r="G383">
        <f t="shared" ca="1" si="23"/>
        <v>0.89597209129304878</v>
      </c>
    </row>
    <row r="384" spans="4:7" x14ac:dyDescent="0.2">
      <c r="D384" s="25">
        <f t="shared" ca="1" si="21"/>
        <v>-0.34809981433620119</v>
      </c>
      <c r="E384" s="25">
        <f t="shared" ca="1" si="20"/>
        <v>0.61129055495402784</v>
      </c>
      <c r="F384" s="25">
        <f t="shared" ca="1" si="22"/>
        <v>-0.49218289282090644</v>
      </c>
      <c r="G384">
        <f t="shared" ca="1" si="23"/>
        <v>1.6358832831552665</v>
      </c>
    </row>
    <row r="385" spans="4:7" x14ac:dyDescent="0.2">
      <c r="D385" s="25">
        <f t="shared" ca="1" si="21"/>
        <v>1.8832541579783724</v>
      </c>
      <c r="E385" s="25">
        <f t="shared" ca="1" si="20"/>
        <v>2.936540016289265</v>
      </c>
      <c r="F385" s="25">
        <f t="shared" ca="1" si="22"/>
        <v>1.0772320230931947</v>
      </c>
      <c r="G385">
        <f t="shared" ca="1" si="23"/>
        <v>0.34053682035759958</v>
      </c>
    </row>
    <row r="386" spans="4:7" x14ac:dyDescent="0.2">
      <c r="D386" s="25">
        <f t="shared" ca="1" si="21"/>
        <v>0.76940109268723145</v>
      </c>
      <c r="E386" s="25">
        <f t="shared" ref="E386:E449" ca="1" si="24">EXP(D386*$B$16+$B$15)</f>
        <v>1.3415255189746047</v>
      </c>
      <c r="F386" s="25">
        <f t="shared" ca="1" si="22"/>
        <v>0.29380741341942523</v>
      </c>
      <c r="G386">
        <f t="shared" ca="1" si="23"/>
        <v>0.74542003551624592</v>
      </c>
    </row>
    <row r="387" spans="4:7" x14ac:dyDescent="0.2">
      <c r="D387" s="25">
        <f t="shared" ref="D387:D450" ca="1" si="25">NORMINV(RAND(),0,1)</f>
        <v>-1.6924005176814887</v>
      </c>
      <c r="E387" s="25">
        <f t="shared" ca="1" si="24"/>
        <v>0.23747521169183544</v>
      </c>
      <c r="F387" s="25">
        <f t="shared" ref="F387:F450" ca="1" si="26">LN(E387)</f>
        <v>-1.4376920327784097</v>
      </c>
      <c r="G387">
        <f t="shared" ref="G387:G450" ca="1" si="27">1/E387</f>
        <v>4.2109658219724864</v>
      </c>
    </row>
    <row r="388" spans="4:7" x14ac:dyDescent="0.2">
      <c r="D388" s="25">
        <f t="shared" ca="1" si="25"/>
        <v>0.25308137973867606</v>
      </c>
      <c r="E388" s="25">
        <f t="shared" ca="1" si="24"/>
        <v>0.93300545766983012</v>
      </c>
      <c r="F388" s="25">
        <f t="shared" ca="1" si="26"/>
        <v>-6.9344228559372431E-2</v>
      </c>
      <c r="G388">
        <f t="shared" ca="1" si="27"/>
        <v>1.0718050915773718</v>
      </c>
    </row>
    <row r="389" spans="4:7" x14ac:dyDescent="0.2">
      <c r="D389" s="25">
        <f t="shared" ca="1" si="25"/>
        <v>1.8831005493803885</v>
      </c>
      <c r="E389" s="25">
        <f t="shared" ca="1" si="24"/>
        <v>2.9362227694573892</v>
      </c>
      <c r="F389" s="25">
        <f t="shared" ca="1" si="26"/>
        <v>1.0771239830296817</v>
      </c>
      <c r="G389">
        <f t="shared" ca="1" si="27"/>
        <v>0.34057361396485558</v>
      </c>
    </row>
    <row r="390" spans="4:7" x14ac:dyDescent="0.2">
      <c r="D390" s="25">
        <f t="shared" ca="1" si="25"/>
        <v>0.68099142660896539</v>
      </c>
      <c r="E390" s="25">
        <f t="shared" ca="1" si="24"/>
        <v>1.2606466300994832</v>
      </c>
      <c r="F390" s="25">
        <f t="shared" ca="1" si="26"/>
        <v>0.23162478781373086</v>
      </c>
      <c r="G390">
        <f t="shared" ca="1" si="27"/>
        <v>0.79324370217932172</v>
      </c>
    </row>
    <row r="391" spans="4:7" x14ac:dyDescent="0.2">
      <c r="D391" s="25">
        <f t="shared" ca="1" si="25"/>
        <v>-0.16021785589392912</v>
      </c>
      <c r="E391" s="25">
        <f t="shared" ca="1" si="24"/>
        <v>0.69765066420723842</v>
      </c>
      <c r="F391" s="25">
        <f t="shared" ca="1" si="26"/>
        <v>-0.36003678258067723</v>
      </c>
      <c r="G391">
        <f t="shared" ca="1" si="27"/>
        <v>1.4333821370847977</v>
      </c>
    </row>
    <row r="392" spans="4:7" x14ac:dyDescent="0.2">
      <c r="D392" s="25">
        <f t="shared" ca="1" si="25"/>
        <v>-1.4508510197305511</v>
      </c>
      <c r="E392" s="25">
        <f t="shared" ca="1" si="24"/>
        <v>0.28145039921675524</v>
      </c>
      <c r="F392" s="25">
        <f t="shared" ca="1" si="26"/>
        <v>-1.2677990486444159</v>
      </c>
      <c r="G392">
        <f t="shared" ca="1" si="27"/>
        <v>3.5530239174749347</v>
      </c>
    </row>
    <row r="393" spans="4:7" x14ac:dyDescent="0.2">
      <c r="D393" s="25">
        <f t="shared" ca="1" si="25"/>
        <v>-0.10609309315663989</v>
      </c>
      <c r="E393" s="25">
        <f t="shared" ca="1" si="24"/>
        <v>0.72472114743063487</v>
      </c>
      <c r="F393" s="25">
        <f t="shared" ca="1" si="26"/>
        <v>-0.32196832234794193</v>
      </c>
      <c r="G393">
        <f t="shared" ca="1" si="27"/>
        <v>1.3798410651397652</v>
      </c>
    </row>
    <row r="394" spans="4:7" x14ac:dyDescent="0.2">
      <c r="D394" s="25">
        <f t="shared" ca="1" si="25"/>
        <v>-1.5106140995021371</v>
      </c>
      <c r="E394" s="25">
        <f t="shared" ca="1" si="24"/>
        <v>0.26986506633976193</v>
      </c>
      <c r="F394" s="25">
        <f t="shared" ca="1" si="26"/>
        <v>-1.3098331991997401</v>
      </c>
      <c r="G394">
        <f t="shared" ca="1" si="27"/>
        <v>3.7055555710237549</v>
      </c>
    </row>
    <row r="395" spans="4:7" x14ac:dyDescent="0.2">
      <c r="D395" s="25">
        <f t="shared" ca="1" si="25"/>
        <v>0.73742215764251284</v>
      </c>
      <c r="E395" s="25">
        <f t="shared" ca="1" si="24"/>
        <v>1.311688374249766</v>
      </c>
      <c r="F395" s="25">
        <f t="shared" ca="1" si="26"/>
        <v>0.27131514268294066</v>
      </c>
      <c r="G395">
        <f t="shared" ca="1" si="27"/>
        <v>0.76237620126195027</v>
      </c>
    </row>
    <row r="396" spans="4:7" x14ac:dyDescent="0.2">
      <c r="D396" s="25">
        <f t="shared" ca="1" si="25"/>
        <v>0.96678742643870441</v>
      </c>
      <c r="E396" s="25">
        <f t="shared" ca="1" si="24"/>
        <v>1.5413187673080857</v>
      </c>
      <c r="F396" s="25">
        <f t="shared" ca="1" si="26"/>
        <v>0.43263839238141655</v>
      </c>
      <c r="G396">
        <f t="shared" ca="1" si="27"/>
        <v>0.64879505862794407</v>
      </c>
    </row>
    <row r="397" spans="4:7" x14ac:dyDescent="0.2">
      <c r="D397" s="25">
        <f t="shared" ca="1" si="25"/>
        <v>-2.0194343048459102</v>
      </c>
      <c r="E397" s="25">
        <f t="shared" ca="1" si="24"/>
        <v>0.18867862858591267</v>
      </c>
      <c r="F397" s="25">
        <f t="shared" ca="1" si="26"/>
        <v>-1.6677100890580805</v>
      </c>
      <c r="G397">
        <f t="shared" ca="1" si="27"/>
        <v>5.3000173230783334</v>
      </c>
    </row>
    <row r="398" spans="4:7" x14ac:dyDescent="0.2">
      <c r="D398" s="25">
        <f t="shared" ca="1" si="25"/>
        <v>0.42578240995258437</v>
      </c>
      <c r="E398" s="25">
        <f t="shared" ca="1" si="24"/>
        <v>1.0535068217508046</v>
      </c>
      <c r="F398" s="25">
        <f t="shared" ca="1" si="26"/>
        <v>5.2124429562266282E-2</v>
      </c>
      <c r="G398">
        <f t="shared" ca="1" si="27"/>
        <v>0.94921074961633134</v>
      </c>
    </row>
    <row r="399" spans="4:7" x14ac:dyDescent="0.2">
      <c r="D399" s="25">
        <f t="shared" ca="1" si="25"/>
        <v>-1.1227056584555155</v>
      </c>
      <c r="E399" s="25">
        <f t="shared" ca="1" si="24"/>
        <v>0.3545169321610408</v>
      </c>
      <c r="F399" s="25">
        <f t="shared" ca="1" si="26"/>
        <v>-1.0369991706497743</v>
      </c>
      <c r="G399">
        <f t="shared" ca="1" si="27"/>
        <v>2.8207397426810235</v>
      </c>
    </row>
    <row r="400" spans="4:7" x14ac:dyDescent="0.2">
      <c r="D400" s="25">
        <f t="shared" ca="1" si="25"/>
        <v>0.682101796373625</v>
      </c>
      <c r="E400" s="25">
        <f t="shared" ca="1" si="24"/>
        <v>1.2616315476985287</v>
      </c>
      <c r="F400" s="25">
        <f t="shared" ca="1" si="26"/>
        <v>0.23240576245623881</v>
      </c>
      <c r="G400">
        <f t="shared" ca="1" si="27"/>
        <v>0.79262444080777972</v>
      </c>
    </row>
    <row r="401" spans="4:7" x14ac:dyDescent="0.2">
      <c r="D401" s="25">
        <f t="shared" ca="1" si="25"/>
        <v>0.703653773556424</v>
      </c>
      <c r="E401" s="25">
        <f t="shared" ca="1" si="24"/>
        <v>1.2809016823916832</v>
      </c>
      <c r="F401" s="25">
        <f t="shared" ca="1" si="26"/>
        <v>0.24756426929907729</v>
      </c>
      <c r="G401">
        <f t="shared" ca="1" si="27"/>
        <v>0.78070004415390637</v>
      </c>
    </row>
    <row r="402" spans="4:7" x14ac:dyDescent="0.2">
      <c r="D402" s="25">
        <f t="shared" ca="1" si="25"/>
        <v>0.64086409101302277</v>
      </c>
      <c r="E402" s="25">
        <f t="shared" ca="1" si="24"/>
        <v>1.2255642723151976</v>
      </c>
      <c r="F402" s="25">
        <f t="shared" ca="1" si="26"/>
        <v>0.2034013684004328</v>
      </c>
      <c r="G402">
        <f t="shared" ca="1" si="27"/>
        <v>0.81595067887456685</v>
      </c>
    </row>
    <row r="403" spans="4:7" x14ac:dyDescent="0.2">
      <c r="D403" s="25">
        <f t="shared" ca="1" si="25"/>
        <v>-2.0651200436365289</v>
      </c>
      <c r="E403" s="25">
        <f t="shared" ca="1" si="24"/>
        <v>0.18271220913817579</v>
      </c>
      <c r="F403" s="25">
        <f t="shared" ca="1" si="26"/>
        <v>-1.6998429916778197</v>
      </c>
      <c r="G403">
        <f t="shared" ca="1" si="27"/>
        <v>5.4730880038988072</v>
      </c>
    </row>
    <row r="404" spans="4:7" x14ac:dyDescent="0.2">
      <c r="D404" s="25">
        <f t="shared" ca="1" si="25"/>
        <v>0.59280062139827072</v>
      </c>
      <c r="E404" s="25">
        <f t="shared" ca="1" si="24"/>
        <v>1.1848262000716892</v>
      </c>
      <c r="F404" s="25">
        <f t="shared" ca="1" si="26"/>
        <v>0.16959609722432656</v>
      </c>
      <c r="G404">
        <f t="shared" ca="1" si="27"/>
        <v>0.84400564398347533</v>
      </c>
    </row>
    <row r="405" spans="4:7" x14ac:dyDescent="0.2">
      <c r="D405" s="25">
        <f t="shared" ca="1" si="25"/>
        <v>1.1427038662979174</v>
      </c>
      <c r="E405" s="25">
        <f t="shared" ca="1" si="24"/>
        <v>1.7443266329613323</v>
      </c>
      <c r="F405" s="25">
        <f t="shared" ca="1" si="26"/>
        <v>0.55636859749233947</v>
      </c>
      <c r="G405">
        <f t="shared" ca="1" si="27"/>
        <v>0.57328712472979115</v>
      </c>
    </row>
    <row r="406" spans="4:7" x14ac:dyDescent="0.2">
      <c r="D406" s="25">
        <f t="shared" ca="1" si="25"/>
        <v>-0.47736899217036038</v>
      </c>
      <c r="E406" s="25">
        <f t="shared" ca="1" si="24"/>
        <v>0.55816318598724257</v>
      </c>
      <c r="F406" s="25">
        <f t="shared" ca="1" si="26"/>
        <v>-0.5831039113495976</v>
      </c>
      <c r="G406">
        <f t="shared" ca="1" si="27"/>
        <v>1.7915907481989615</v>
      </c>
    </row>
    <row r="407" spans="4:7" x14ac:dyDescent="0.2">
      <c r="D407" s="25">
        <f t="shared" ca="1" si="25"/>
        <v>1.2381624243782789</v>
      </c>
      <c r="E407" s="25">
        <f t="shared" ca="1" si="24"/>
        <v>1.8654625460809664</v>
      </c>
      <c r="F407" s="25">
        <f t="shared" ca="1" si="26"/>
        <v>0.62350903632982724</v>
      </c>
      <c r="G407">
        <f t="shared" ca="1" si="27"/>
        <v>0.53606007909450526</v>
      </c>
    </row>
    <row r="408" spans="4:7" x14ac:dyDescent="0.2">
      <c r="D408" s="25">
        <f t="shared" ca="1" si="25"/>
        <v>-0.73938822392073034</v>
      </c>
      <c r="E408" s="25">
        <f t="shared" ca="1" si="24"/>
        <v>0.46422115633544109</v>
      </c>
      <c r="F408" s="25">
        <f t="shared" ca="1" si="26"/>
        <v>-0.76739421027461774</v>
      </c>
      <c r="G408">
        <f t="shared" ca="1" si="27"/>
        <v>2.154145683264403</v>
      </c>
    </row>
    <row r="409" spans="4:7" x14ac:dyDescent="0.2">
      <c r="D409" s="25">
        <f t="shared" ca="1" si="25"/>
        <v>1.4818455460230662</v>
      </c>
      <c r="E409" s="25">
        <f t="shared" ca="1" si="24"/>
        <v>2.2142255358320577</v>
      </c>
      <c r="F409" s="25">
        <f t="shared" ca="1" si="26"/>
        <v>0.79490269713440886</v>
      </c>
      <c r="G409">
        <f t="shared" ca="1" si="27"/>
        <v>0.45162517720861789</v>
      </c>
    </row>
    <row r="410" spans="4:7" x14ac:dyDescent="0.2">
      <c r="D410" s="25">
        <f t="shared" ca="1" si="25"/>
        <v>-0.58445607664804977</v>
      </c>
      <c r="E410" s="25">
        <f t="shared" ca="1" si="24"/>
        <v>0.51766693142518727</v>
      </c>
      <c r="F410" s="25">
        <f t="shared" ca="1" si="26"/>
        <v>-0.65842323305573947</v>
      </c>
      <c r="G410">
        <f t="shared" ca="1" si="27"/>
        <v>1.9317440216760668</v>
      </c>
    </row>
    <row r="411" spans="4:7" x14ac:dyDescent="0.2">
      <c r="D411" s="25">
        <f t="shared" ca="1" si="25"/>
        <v>-0.30247748588661327</v>
      </c>
      <c r="E411" s="25">
        <f t="shared" ca="1" si="24"/>
        <v>0.63122393543817124</v>
      </c>
      <c r="F411" s="25">
        <f t="shared" ca="1" si="26"/>
        <v>-0.46009458964001554</v>
      </c>
      <c r="G411">
        <f t="shared" ca="1" si="27"/>
        <v>1.5842238290692172</v>
      </c>
    </row>
    <row r="412" spans="4:7" x14ac:dyDescent="0.2">
      <c r="D412" s="25">
        <f t="shared" ca="1" si="25"/>
        <v>0.64335458125089573</v>
      </c>
      <c r="E412" s="25">
        <f t="shared" ca="1" si="24"/>
        <v>1.2277129470076464</v>
      </c>
      <c r="F412" s="25">
        <f t="shared" ca="1" si="26"/>
        <v>0.20515304589120847</v>
      </c>
      <c r="G412">
        <f t="shared" ca="1" si="27"/>
        <v>0.81452264752712733</v>
      </c>
    </row>
    <row r="413" spans="4:7" x14ac:dyDescent="0.2">
      <c r="D413" s="25">
        <f t="shared" ca="1" si="25"/>
        <v>-1.1987344587427282</v>
      </c>
      <c r="E413" s="25">
        <f t="shared" ca="1" si="24"/>
        <v>0.33605724613209509</v>
      </c>
      <c r="F413" s="25">
        <f t="shared" ca="1" si="26"/>
        <v>-1.0904737581380317</v>
      </c>
      <c r="G413">
        <f t="shared" ca="1" si="27"/>
        <v>2.9756834929455049</v>
      </c>
    </row>
    <row r="414" spans="4:7" x14ac:dyDescent="0.2">
      <c r="D414" s="25">
        <f t="shared" ca="1" si="25"/>
        <v>-2.4869761159057244</v>
      </c>
      <c r="E414" s="25">
        <f t="shared" ca="1" si="24"/>
        <v>0.13580245765012303</v>
      </c>
      <c r="F414" s="25">
        <f t="shared" ca="1" si="26"/>
        <v>-1.9965539664504386</v>
      </c>
      <c r="G414">
        <f t="shared" ca="1" si="27"/>
        <v>7.3636369864260267</v>
      </c>
    </row>
    <row r="415" spans="4:7" x14ac:dyDescent="0.2">
      <c r="D415" s="25">
        <f t="shared" ca="1" si="25"/>
        <v>1.9518078624767665</v>
      </c>
      <c r="E415" s="25">
        <f t="shared" ca="1" si="24"/>
        <v>3.0816002644125362</v>
      </c>
      <c r="F415" s="25">
        <f t="shared" ca="1" si="26"/>
        <v>1.1254490284253185</v>
      </c>
      <c r="G415">
        <f t="shared" ca="1" si="27"/>
        <v>0.32450672189653251</v>
      </c>
    </row>
    <row r="416" spans="4:7" x14ac:dyDescent="0.2">
      <c r="D416" s="25">
        <f t="shared" ca="1" si="25"/>
        <v>-0.88701586967631085</v>
      </c>
      <c r="E416" s="25">
        <f t="shared" ca="1" si="24"/>
        <v>0.41843756313481273</v>
      </c>
      <c r="F416" s="25">
        <f t="shared" ca="1" si="26"/>
        <v>-0.87122759221435597</v>
      </c>
      <c r="G416">
        <f t="shared" ca="1" si="27"/>
        <v>2.3898428059572145</v>
      </c>
    </row>
    <row r="417" spans="4:7" x14ac:dyDescent="0.2">
      <c r="D417" s="25">
        <f t="shared" ca="1" si="25"/>
        <v>1.3757655307739629</v>
      </c>
      <c r="E417" s="25">
        <f t="shared" ca="1" si="24"/>
        <v>2.0550325639036671</v>
      </c>
      <c r="F417" s="25">
        <f t="shared" ca="1" si="26"/>
        <v>0.72029169400448168</v>
      </c>
      <c r="G417">
        <f t="shared" ca="1" si="27"/>
        <v>0.48661029395098021</v>
      </c>
    </row>
    <row r="418" spans="4:7" x14ac:dyDescent="0.2">
      <c r="D418" s="25">
        <f t="shared" ca="1" si="25"/>
        <v>0.48644057708741895</v>
      </c>
      <c r="E418" s="25">
        <f t="shared" ca="1" si="24"/>
        <v>1.0994259023899893</v>
      </c>
      <c r="F418" s="25">
        <f t="shared" ca="1" si="26"/>
        <v>9.4788136645312243E-2</v>
      </c>
      <c r="G418">
        <f t="shared" ca="1" si="27"/>
        <v>0.90956561767932509</v>
      </c>
    </row>
    <row r="419" spans="4:7" x14ac:dyDescent="0.2">
      <c r="D419" s="25">
        <f t="shared" ca="1" si="25"/>
        <v>1.4537704420690782</v>
      </c>
      <c r="E419" s="25">
        <f t="shared" ca="1" si="24"/>
        <v>2.1709311397449147</v>
      </c>
      <c r="F419" s="25">
        <f t="shared" ca="1" si="26"/>
        <v>0.77515617217336774</v>
      </c>
      <c r="G419">
        <f t="shared" ca="1" si="27"/>
        <v>0.46063183750614051</v>
      </c>
    </row>
    <row r="420" spans="4:7" x14ac:dyDescent="0.2">
      <c r="D420" s="25">
        <f t="shared" ca="1" si="25"/>
        <v>-1.5187764477145898</v>
      </c>
      <c r="E420" s="25">
        <f t="shared" ca="1" si="24"/>
        <v>0.26832022082545021</v>
      </c>
      <c r="F420" s="25">
        <f t="shared" ca="1" si="26"/>
        <v>-1.3155741579146947</v>
      </c>
      <c r="G420">
        <f t="shared" ca="1" si="27"/>
        <v>3.7268901945728792</v>
      </c>
    </row>
    <row r="421" spans="4:7" x14ac:dyDescent="0.2">
      <c r="D421" s="25">
        <f t="shared" ca="1" si="25"/>
        <v>0.93871559141557526</v>
      </c>
      <c r="E421" s="25">
        <f t="shared" ca="1" si="24"/>
        <v>1.5111850836322032</v>
      </c>
      <c r="F421" s="25">
        <f t="shared" ca="1" si="26"/>
        <v>0.412894166611321</v>
      </c>
      <c r="G421">
        <f t="shared" ca="1" si="27"/>
        <v>0.66173231249507425</v>
      </c>
    </row>
    <row r="422" spans="4:7" x14ac:dyDescent="0.2">
      <c r="D422" s="25">
        <f t="shared" ca="1" si="25"/>
        <v>-0.71556930775636074</v>
      </c>
      <c r="E422" s="25">
        <f t="shared" ca="1" si="24"/>
        <v>0.47206374010172991</v>
      </c>
      <c r="F422" s="25">
        <f t="shared" ca="1" si="26"/>
        <v>-0.75064125992560038</v>
      </c>
      <c r="G422">
        <f t="shared" ca="1" si="27"/>
        <v>2.118357999249211</v>
      </c>
    </row>
    <row r="423" spans="4:7" x14ac:dyDescent="0.2">
      <c r="D423" s="25">
        <f t="shared" ca="1" si="25"/>
        <v>0.29528754201543544</v>
      </c>
      <c r="E423" s="25">
        <f t="shared" ca="1" si="24"/>
        <v>0.96111743777254255</v>
      </c>
      <c r="F423" s="25">
        <f t="shared" ca="1" si="26"/>
        <v>-3.9658673760584517E-2</v>
      </c>
      <c r="G423">
        <f t="shared" ca="1" si="27"/>
        <v>1.0404555787870944</v>
      </c>
    </row>
    <row r="424" spans="4:7" x14ac:dyDescent="0.2">
      <c r="D424" s="25">
        <f t="shared" ca="1" si="25"/>
        <v>1.6102680459327465</v>
      </c>
      <c r="E424" s="25">
        <f t="shared" ca="1" si="24"/>
        <v>2.4235373983820394</v>
      </c>
      <c r="F424" s="25">
        <f t="shared" ca="1" si="26"/>
        <v>0.88522820774273436</v>
      </c>
      <c r="G424">
        <f t="shared" ca="1" si="27"/>
        <v>0.41261999945517774</v>
      </c>
    </row>
    <row r="425" spans="4:7" x14ac:dyDescent="0.2">
      <c r="D425" s="25">
        <f t="shared" ca="1" si="25"/>
        <v>1.000504074521152</v>
      </c>
      <c r="E425" s="25">
        <f t="shared" ca="1" si="24"/>
        <v>1.5783071954980428</v>
      </c>
      <c r="F425" s="25">
        <f t="shared" ca="1" si="26"/>
        <v>0.45635287743029967</v>
      </c>
      <c r="G425">
        <f t="shared" ca="1" si="27"/>
        <v>0.63359021795781967</v>
      </c>
    </row>
    <row r="426" spans="4:7" x14ac:dyDescent="0.2">
      <c r="D426" s="25">
        <f t="shared" ca="1" si="25"/>
        <v>-0.37064263553569476</v>
      </c>
      <c r="E426" s="25">
        <f t="shared" ca="1" si="24"/>
        <v>0.60167472339144124</v>
      </c>
      <c r="F426" s="25">
        <f t="shared" ca="1" si="26"/>
        <v>-0.5080383062946241</v>
      </c>
      <c r="G426">
        <f t="shared" ca="1" si="27"/>
        <v>1.6620276058188568</v>
      </c>
    </row>
    <row r="427" spans="4:7" x14ac:dyDescent="0.2">
      <c r="D427" s="25">
        <f t="shared" ca="1" si="25"/>
        <v>5.9484117099330519E-2</v>
      </c>
      <c r="E427" s="25">
        <f t="shared" ca="1" si="24"/>
        <v>0.81423180746047696</v>
      </c>
      <c r="F427" s="25">
        <f t="shared" ca="1" si="26"/>
        <v>-0.2055101777705424</v>
      </c>
      <c r="G427">
        <f t="shared" ca="1" si="27"/>
        <v>1.2281514807422214</v>
      </c>
    </row>
    <row r="428" spans="4:7" x14ac:dyDescent="0.2">
      <c r="D428" s="25">
        <f t="shared" ca="1" si="25"/>
        <v>-1.5759858110063225</v>
      </c>
      <c r="E428" s="25">
        <f t="shared" ca="1" si="24"/>
        <v>0.25773788476126391</v>
      </c>
      <c r="F428" s="25">
        <f t="shared" ca="1" si="26"/>
        <v>-1.3558121610258103</v>
      </c>
      <c r="G428">
        <f t="shared" ca="1" si="27"/>
        <v>3.8799107897012295</v>
      </c>
    </row>
    <row r="429" spans="4:7" x14ac:dyDescent="0.2">
      <c r="D429" s="25">
        <f t="shared" ca="1" si="25"/>
        <v>0.34754603624154617</v>
      </c>
      <c r="E429" s="25">
        <f t="shared" ca="1" si="24"/>
        <v>0.99710136230881274</v>
      </c>
      <c r="F429" s="25">
        <f t="shared" ca="1" si="26"/>
        <v>-2.9028468773245205E-3</v>
      </c>
      <c r="G429">
        <f t="shared" ca="1" si="27"/>
        <v>1.0029070642170976</v>
      </c>
    </row>
    <row r="430" spans="4:7" x14ac:dyDescent="0.2">
      <c r="D430" s="25">
        <f t="shared" ca="1" si="25"/>
        <v>-1.2401306059655859</v>
      </c>
      <c r="E430" s="25">
        <f t="shared" ca="1" si="24"/>
        <v>0.32641373003565971</v>
      </c>
      <c r="F430" s="25">
        <f t="shared" ca="1" si="26"/>
        <v>-1.1195895917166629</v>
      </c>
      <c r="G430">
        <f t="shared" ca="1" si="27"/>
        <v>3.0635966198197391</v>
      </c>
    </row>
    <row r="431" spans="4:7" x14ac:dyDescent="0.2">
      <c r="D431" s="25">
        <f t="shared" ca="1" si="25"/>
        <v>-0.51131421544831668</v>
      </c>
      <c r="E431" s="25">
        <f t="shared" ca="1" si="24"/>
        <v>0.54499472462498177</v>
      </c>
      <c r="F431" s="25">
        <f t="shared" ca="1" si="26"/>
        <v>-0.60697916395292983</v>
      </c>
      <c r="G431">
        <f t="shared" ca="1" si="27"/>
        <v>1.8348801462034583</v>
      </c>
    </row>
    <row r="432" spans="4:7" x14ac:dyDescent="0.2">
      <c r="D432" s="25">
        <f t="shared" ca="1" si="25"/>
        <v>1.6570977700006808</v>
      </c>
      <c r="E432" s="25">
        <f t="shared" ca="1" si="24"/>
        <v>2.5046918884691949</v>
      </c>
      <c r="F432" s="25">
        <f t="shared" ca="1" si="26"/>
        <v>0.91816572835678623</v>
      </c>
      <c r="G432">
        <f t="shared" ca="1" si="27"/>
        <v>0.39925070409006475</v>
      </c>
    </row>
    <row r="433" spans="4:7" x14ac:dyDescent="0.2">
      <c r="D433" s="25">
        <f t="shared" ca="1" si="25"/>
        <v>0.41036649249228485</v>
      </c>
      <c r="E433" s="25">
        <f t="shared" ca="1" si="24"/>
        <v>1.0421456351659106</v>
      </c>
      <c r="F433" s="25">
        <f t="shared" ca="1" si="26"/>
        <v>4.1281698599415897E-2</v>
      </c>
      <c r="G433">
        <f t="shared" ca="1" si="27"/>
        <v>0.95955878550582707</v>
      </c>
    </row>
    <row r="434" spans="4:7" x14ac:dyDescent="0.2">
      <c r="D434" s="25">
        <f t="shared" ca="1" si="25"/>
        <v>0.10422032998975547</v>
      </c>
      <c r="E434" s="25">
        <f t="shared" ca="1" si="24"/>
        <v>0.8402589836197073</v>
      </c>
      <c r="F434" s="25">
        <f t="shared" ca="1" si="26"/>
        <v>-0.17404512083073576</v>
      </c>
      <c r="G434">
        <f t="shared" ca="1" si="27"/>
        <v>1.1901092633275432</v>
      </c>
    </row>
    <row r="435" spans="4:7" x14ac:dyDescent="0.2">
      <c r="D435" s="25">
        <f t="shared" ca="1" si="25"/>
        <v>0.46625341332705345</v>
      </c>
      <c r="E435" s="25">
        <f t="shared" ca="1" si="24"/>
        <v>1.0839259257360951</v>
      </c>
      <c r="F435" s="25">
        <f t="shared" ca="1" si="26"/>
        <v>8.0589566490773062E-2</v>
      </c>
      <c r="G435">
        <f t="shared" ca="1" si="27"/>
        <v>0.92257226832257844</v>
      </c>
    </row>
    <row r="436" spans="4:7" x14ac:dyDescent="0.2">
      <c r="D436" s="25">
        <f t="shared" ca="1" si="25"/>
        <v>0.19443679453735765</v>
      </c>
      <c r="E436" s="25">
        <f t="shared" ca="1" si="24"/>
        <v>0.89530423605311826</v>
      </c>
      <c r="F436" s="25">
        <f t="shared" ca="1" si="26"/>
        <v>-0.1105916899189317</v>
      </c>
      <c r="G436">
        <f t="shared" ca="1" si="27"/>
        <v>1.116938756381211</v>
      </c>
    </row>
    <row r="437" spans="4:7" x14ac:dyDescent="0.2">
      <c r="D437" s="25">
        <f t="shared" ca="1" si="25"/>
        <v>1.7805646056985895</v>
      </c>
      <c r="E437" s="25">
        <f t="shared" ca="1" si="24"/>
        <v>2.7319228176634622</v>
      </c>
      <c r="F437" s="25">
        <f t="shared" ca="1" si="26"/>
        <v>1.0050056900881901</v>
      </c>
      <c r="G437">
        <f t="shared" ca="1" si="27"/>
        <v>0.36604255198368751</v>
      </c>
    </row>
    <row r="438" spans="4:7" x14ac:dyDescent="0.2">
      <c r="D438" s="25">
        <f t="shared" ca="1" si="25"/>
        <v>0.28781214676578071</v>
      </c>
      <c r="E438" s="25">
        <f t="shared" ca="1" si="24"/>
        <v>0.9560773429446261</v>
      </c>
      <c r="F438" s="25">
        <f t="shared" ca="1" si="26"/>
        <v>-4.4916466541436828E-2</v>
      </c>
      <c r="G438">
        <f t="shared" ca="1" si="27"/>
        <v>1.0459404852332306</v>
      </c>
    </row>
    <row r="439" spans="4:7" x14ac:dyDescent="0.2">
      <c r="D439" s="25">
        <f t="shared" ca="1" si="25"/>
        <v>-0.22943908963073173</v>
      </c>
      <c r="E439" s="25">
        <f t="shared" ca="1" si="24"/>
        <v>0.66449807866063981</v>
      </c>
      <c r="F439" s="25">
        <f t="shared" ca="1" si="26"/>
        <v>-0.40872329223912729</v>
      </c>
      <c r="G439">
        <f t="shared" ca="1" si="27"/>
        <v>1.504895246673394</v>
      </c>
    </row>
    <row r="440" spans="4:7" x14ac:dyDescent="0.2">
      <c r="D440" s="25">
        <f t="shared" ca="1" si="25"/>
        <v>1.372091004191103</v>
      </c>
      <c r="E440" s="25">
        <f t="shared" ca="1" si="24"/>
        <v>2.049728260976357</v>
      </c>
      <c r="F440" s="25">
        <f t="shared" ca="1" si="26"/>
        <v>0.71770722874275472</v>
      </c>
      <c r="G440">
        <f t="shared" ca="1" si="27"/>
        <v>0.48786954789981046</v>
      </c>
    </row>
    <row r="441" spans="4:7" x14ac:dyDescent="0.2">
      <c r="D441" s="25">
        <f t="shared" ca="1" si="25"/>
        <v>6.2854779442861844E-2</v>
      </c>
      <c r="E441" s="25">
        <f t="shared" ca="1" si="24"/>
        <v>0.81616443213778578</v>
      </c>
      <c r="F441" s="25">
        <f t="shared" ca="1" si="26"/>
        <v>-0.20313943434566081</v>
      </c>
      <c r="G441">
        <f t="shared" ca="1" si="27"/>
        <v>1.2252432973349405</v>
      </c>
    </row>
    <row r="442" spans="4:7" x14ac:dyDescent="0.2">
      <c r="D442" s="25">
        <f t="shared" ca="1" si="25"/>
        <v>-2.9597990442117288E-2</v>
      </c>
      <c r="E442" s="25">
        <f t="shared" ca="1" si="24"/>
        <v>0.76478099843320091</v>
      </c>
      <c r="F442" s="25">
        <f t="shared" ca="1" si="26"/>
        <v>-0.26816576269846454</v>
      </c>
      <c r="G442">
        <f t="shared" ca="1" si="27"/>
        <v>1.3075638673668539</v>
      </c>
    </row>
    <row r="443" spans="4:7" x14ac:dyDescent="0.2">
      <c r="D443" s="25">
        <f t="shared" ca="1" si="25"/>
        <v>-0.51975804127552361</v>
      </c>
      <c r="E443" s="25">
        <f t="shared" ca="1" si="24"/>
        <v>0.54176762862273475</v>
      </c>
      <c r="F443" s="25">
        <f t="shared" ca="1" si="26"/>
        <v>-0.61291809895159932</v>
      </c>
      <c r="G443">
        <f t="shared" ca="1" si="27"/>
        <v>1.8458098032585846</v>
      </c>
    </row>
    <row r="444" spans="4:7" x14ac:dyDescent="0.2">
      <c r="D444" s="25">
        <f t="shared" ca="1" si="25"/>
        <v>0.7354931973732789</v>
      </c>
      <c r="E444" s="25">
        <f t="shared" ca="1" si="24"/>
        <v>1.3099099773968943</v>
      </c>
      <c r="F444" s="25">
        <f t="shared" ca="1" si="26"/>
        <v>0.26995841530740861</v>
      </c>
      <c r="G444">
        <f t="shared" ca="1" si="27"/>
        <v>0.76341123989851589</v>
      </c>
    </row>
    <row r="445" spans="4:7" x14ac:dyDescent="0.2">
      <c r="D445" s="25">
        <f t="shared" ca="1" si="25"/>
        <v>-0.25784951675855705</v>
      </c>
      <c r="E445" s="25">
        <f t="shared" ca="1" si="24"/>
        <v>0.65135161617809878</v>
      </c>
      <c r="F445" s="25">
        <f t="shared" ca="1" si="26"/>
        <v>-0.42870566556721418</v>
      </c>
      <c r="G445">
        <f t="shared" ca="1" si="27"/>
        <v>1.5352690853331212</v>
      </c>
    </row>
    <row r="446" spans="4:7" x14ac:dyDescent="0.2">
      <c r="D446" s="25">
        <f t="shared" ca="1" si="25"/>
        <v>1.5169124122442866E-2</v>
      </c>
      <c r="E446" s="25">
        <f t="shared" ca="1" si="24"/>
        <v>0.78924461762416631</v>
      </c>
      <c r="F446" s="25">
        <f t="shared" ca="1" si="26"/>
        <v>-0.23667897117556799</v>
      </c>
      <c r="G446">
        <f t="shared" ca="1" si="27"/>
        <v>1.2670342979471469</v>
      </c>
    </row>
    <row r="447" spans="4:7" x14ac:dyDescent="0.2">
      <c r="D447" s="25">
        <f t="shared" ca="1" si="25"/>
        <v>6.7246025944067131E-2</v>
      </c>
      <c r="E447" s="25">
        <f t="shared" ca="1" si="24"/>
        <v>0.8186891080325488</v>
      </c>
      <c r="F447" s="25">
        <f t="shared" ca="1" si="26"/>
        <v>-0.20005086666704261</v>
      </c>
      <c r="G447">
        <f t="shared" ca="1" si="27"/>
        <v>1.2214648884277606</v>
      </c>
    </row>
    <row r="448" spans="4:7" x14ac:dyDescent="0.2">
      <c r="D448" s="25">
        <f t="shared" ca="1" si="25"/>
        <v>0.61739042241533726</v>
      </c>
      <c r="E448" s="25">
        <f t="shared" ca="1" si="24"/>
        <v>1.2054961762395577</v>
      </c>
      <c r="F448" s="25">
        <f t="shared" ca="1" si="26"/>
        <v>0.18689124670503093</v>
      </c>
      <c r="G448">
        <f t="shared" ca="1" si="27"/>
        <v>0.82953394602993646</v>
      </c>
    </row>
    <row r="449" spans="4:7" x14ac:dyDescent="0.2">
      <c r="D449" s="25">
        <f t="shared" ca="1" si="25"/>
        <v>-0.10066532770440099</v>
      </c>
      <c r="E449" s="25">
        <f t="shared" ca="1" si="24"/>
        <v>0.72749313039644692</v>
      </c>
      <c r="F449" s="25">
        <f t="shared" ca="1" si="26"/>
        <v>-0.31815072273509742</v>
      </c>
      <c r="G449">
        <f t="shared" ca="1" si="27"/>
        <v>1.374583426588579</v>
      </c>
    </row>
    <row r="450" spans="4:7" x14ac:dyDescent="0.2">
      <c r="D450" s="25">
        <f t="shared" ca="1" si="25"/>
        <v>6.1086835644866078E-3</v>
      </c>
      <c r="E450" s="25">
        <f t="shared" ref="E450:E513" ca="1" si="28">EXP(D450*$B$16+$B$15)</f>
        <v>0.78423104643541264</v>
      </c>
      <c r="F450" s="25">
        <f t="shared" ca="1" si="26"/>
        <v>-0.24305159996187375</v>
      </c>
      <c r="G450">
        <f t="shared" ca="1" si="27"/>
        <v>1.2751344193083505</v>
      </c>
    </row>
    <row r="451" spans="4:7" x14ac:dyDescent="0.2">
      <c r="D451" s="25">
        <f t="shared" ref="D451:D514" ca="1" si="29">NORMINV(RAND(),0,1)</f>
        <v>0.92964024024166325</v>
      </c>
      <c r="E451" s="25">
        <f t="shared" ca="1" si="28"/>
        <v>1.5015697343646159</v>
      </c>
      <c r="F451" s="25">
        <f t="shared" ref="F451:F514" ca="1" si="30">LN(E451)</f>
        <v>0.40651105049607633</v>
      </c>
      <c r="G451">
        <f t="shared" ref="G451:G514" ca="1" si="31">1/E451</f>
        <v>0.66596973627944533</v>
      </c>
    </row>
    <row r="452" spans="4:7" x14ac:dyDescent="0.2">
      <c r="D452" s="25">
        <f t="shared" ca="1" si="29"/>
        <v>-0.26948161022556183</v>
      </c>
      <c r="E452" s="25">
        <f t="shared" ca="1" si="28"/>
        <v>0.64604439327437257</v>
      </c>
      <c r="F452" s="25">
        <f t="shared" ca="1" si="30"/>
        <v>-0.4368870573216958</v>
      </c>
      <c r="G452">
        <f t="shared" ca="1" si="31"/>
        <v>1.5478812453299999</v>
      </c>
    </row>
    <row r="453" spans="4:7" x14ac:dyDescent="0.2">
      <c r="D453" s="25">
        <f t="shared" ca="1" si="29"/>
        <v>-0.19126439301362247</v>
      </c>
      <c r="E453" s="25">
        <f t="shared" ca="1" si="28"/>
        <v>0.68258156183844898</v>
      </c>
      <c r="F453" s="25">
        <f t="shared" ca="1" si="30"/>
        <v>-0.3818732545379192</v>
      </c>
      <c r="G453">
        <f t="shared" ca="1" si="31"/>
        <v>1.4650263879185716</v>
      </c>
    </row>
    <row r="454" spans="4:7" x14ac:dyDescent="0.2">
      <c r="D454" s="25">
        <f t="shared" ca="1" si="29"/>
        <v>0.1143395258756663</v>
      </c>
      <c r="E454" s="25">
        <f t="shared" ca="1" si="28"/>
        <v>0.84626069203214549</v>
      </c>
      <c r="F454" s="25">
        <f t="shared" ca="1" si="30"/>
        <v>-0.16692782023322836</v>
      </c>
      <c r="G454">
        <f t="shared" ca="1" si="31"/>
        <v>1.181668969639458</v>
      </c>
    </row>
    <row r="455" spans="4:7" x14ac:dyDescent="0.2">
      <c r="D455" s="25">
        <f t="shared" ca="1" si="29"/>
        <v>-7.7103873531586764E-2</v>
      </c>
      <c r="E455" s="25">
        <f t="shared" ca="1" si="28"/>
        <v>0.73964949724352935</v>
      </c>
      <c r="F455" s="25">
        <f t="shared" ca="1" si="30"/>
        <v>-0.30157885736624945</v>
      </c>
      <c r="G455">
        <f t="shared" ca="1" si="31"/>
        <v>1.3519917254412064</v>
      </c>
    </row>
    <row r="456" spans="4:7" x14ac:dyDescent="0.2">
      <c r="D456" s="25">
        <f t="shared" ca="1" si="29"/>
        <v>1.2577605113478196</v>
      </c>
      <c r="E456" s="25">
        <f t="shared" ca="1" si="28"/>
        <v>1.8913545801063938</v>
      </c>
      <c r="F456" s="25">
        <f t="shared" ca="1" si="30"/>
        <v>0.63729328140927299</v>
      </c>
      <c r="G456">
        <f t="shared" ca="1" si="31"/>
        <v>0.52872158955183712</v>
      </c>
    </row>
    <row r="457" spans="4:7" x14ac:dyDescent="0.2">
      <c r="D457" s="25">
        <f t="shared" ca="1" si="29"/>
        <v>-0.93206451272722524</v>
      </c>
      <c r="E457" s="25">
        <f t="shared" ca="1" si="28"/>
        <v>0.40538729056987044</v>
      </c>
      <c r="F457" s="25">
        <f t="shared" ca="1" si="30"/>
        <v>-0.90291239580132732</v>
      </c>
      <c r="G457">
        <f t="shared" ca="1" si="31"/>
        <v>2.4667768903022509</v>
      </c>
    </row>
    <row r="458" spans="4:7" x14ac:dyDescent="0.2">
      <c r="D458" s="25">
        <f t="shared" ca="1" si="29"/>
        <v>-1.0452953358041919</v>
      </c>
      <c r="E458" s="25">
        <f t="shared" ca="1" si="28"/>
        <v>0.37435419124875507</v>
      </c>
      <c r="F458" s="25">
        <f t="shared" ca="1" si="30"/>
        <v>-0.98255289429825043</v>
      </c>
      <c r="G458">
        <f t="shared" ca="1" si="31"/>
        <v>2.6712670069600177</v>
      </c>
    </row>
    <row r="459" spans="4:7" x14ac:dyDescent="0.2">
      <c r="D459" s="25">
        <f t="shared" ca="1" si="29"/>
        <v>1.5375672178296522</v>
      </c>
      <c r="E459" s="25">
        <f t="shared" ca="1" si="28"/>
        <v>2.3027276100576715</v>
      </c>
      <c r="F459" s="25">
        <f t="shared" ca="1" si="30"/>
        <v>0.83409433770688779</v>
      </c>
      <c r="G459">
        <f t="shared" ca="1" si="31"/>
        <v>0.4342676031816699</v>
      </c>
    </row>
    <row r="460" spans="4:7" x14ac:dyDescent="0.2">
      <c r="D460" s="25">
        <f t="shared" ca="1" si="29"/>
        <v>-1.6632731736940414</v>
      </c>
      <c r="E460" s="25">
        <f t="shared" ca="1" si="28"/>
        <v>0.2423904511482943</v>
      </c>
      <c r="F460" s="25">
        <f t="shared" ca="1" si="30"/>
        <v>-1.4172054185154817</v>
      </c>
      <c r="G460">
        <f t="shared" ca="1" si="31"/>
        <v>4.1255750598368284</v>
      </c>
    </row>
    <row r="461" spans="4:7" x14ac:dyDescent="0.2">
      <c r="D461" s="25">
        <f t="shared" ca="1" si="29"/>
        <v>0.90477156634721279</v>
      </c>
      <c r="E461" s="25">
        <f t="shared" ca="1" si="28"/>
        <v>1.47553370281691</v>
      </c>
      <c r="F461" s="25">
        <f t="shared" ca="1" si="30"/>
        <v>0.38901975676446415</v>
      </c>
      <c r="G461">
        <f t="shared" ca="1" si="31"/>
        <v>0.67772088030989819</v>
      </c>
    </row>
    <row r="462" spans="4:7" x14ac:dyDescent="0.2">
      <c r="D462" s="25">
        <f t="shared" ca="1" si="29"/>
        <v>5.4344996902473942E-2</v>
      </c>
      <c r="E462" s="25">
        <f t="shared" ca="1" si="28"/>
        <v>0.8112940124788991</v>
      </c>
      <c r="F462" s="25">
        <f t="shared" ca="1" si="30"/>
        <v>-0.20912475976501446</v>
      </c>
      <c r="G462">
        <f t="shared" ca="1" si="31"/>
        <v>1.2325987676705663</v>
      </c>
    </row>
    <row r="463" spans="4:7" x14ac:dyDescent="0.2">
      <c r="D463" s="25">
        <f t="shared" ca="1" si="29"/>
        <v>0.15950037727659075</v>
      </c>
      <c r="E463" s="25">
        <f t="shared" ca="1" si="28"/>
        <v>0.87357255077563944</v>
      </c>
      <c r="F463" s="25">
        <f t="shared" ca="1" si="30"/>
        <v>-0.13516409530057166</v>
      </c>
      <c r="G463">
        <f t="shared" ca="1" si="31"/>
        <v>1.1447246128694251</v>
      </c>
    </row>
    <row r="464" spans="4:7" x14ac:dyDescent="0.2">
      <c r="D464" s="25">
        <f t="shared" ca="1" si="29"/>
        <v>-0.82992347395478872</v>
      </c>
      <c r="E464" s="25">
        <f t="shared" ca="1" si="28"/>
        <v>0.43558215387440763</v>
      </c>
      <c r="F464" s="25">
        <f t="shared" ca="1" si="30"/>
        <v>-0.83107185782960324</v>
      </c>
      <c r="G464">
        <f t="shared" ca="1" si="31"/>
        <v>2.2957781697556237</v>
      </c>
    </row>
    <row r="465" spans="4:7" x14ac:dyDescent="0.2">
      <c r="D465" s="25">
        <f t="shared" ca="1" si="29"/>
        <v>-0.28710399980139517</v>
      </c>
      <c r="E465" s="25">
        <f t="shared" ca="1" si="28"/>
        <v>0.63808632277505961</v>
      </c>
      <c r="F465" s="25">
        <f t="shared" ca="1" si="30"/>
        <v>-0.44928170263459238</v>
      </c>
      <c r="G465">
        <f t="shared" ca="1" si="31"/>
        <v>1.5671860754685436</v>
      </c>
    </row>
    <row r="466" spans="4:7" x14ac:dyDescent="0.2">
      <c r="D466" s="25">
        <f t="shared" ca="1" si="29"/>
        <v>0.70843482557687099</v>
      </c>
      <c r="E466" s="25">
        <f t="shared" ca="1" si="28"/>
        <v>1.2852162669434908</v>
      </c>
      <c r="F466" s="25">
        <f t="shared" ca="1" si="30"/>
        <v>0.25092700530947704</v>
      </c>
      <c r="G466">
        <f t="shared" ca="1" si="31"/>
        <v>0.77807916513397868</v>
      </c>
    </row>
    <row r="467" spans="4:7" x14ac:dyDescent="0.2">
      <c r="D467" s="25">
        <f t="shared" ca="1" si="29"/>
        <v>0.27218974072283747</v>
      </c>
      <c r="E467" s="25">
        <f t="shared" ca="1" si="28"/>
        <v>0.94562950489422326</v>
      </c>
      <c r="F467" s="25">
        <f t="shared" ca="1" si="30"/>
        <v>-5.5904430517779435E-2</v>
      </c>
      <c r="G467">
        <f t="shared" ca="1" si="31"/>
        <v>1.057496614503223</v>
      </c>
    </row>
    <row r="468" spans="4:7" x14ac:dyDescent="0.2">
      <c r="D468" s="25">
        <f t="shared" ca="1" si="29"/>
        <v>1.1305694023772883</v>
      </c>
      <c r="E468" s="25">
        <f t="shared" ca="1" si="28"/>
        <v>1.7295026216869567</v>
      </c>
      <c r="F468" s="25">
        <f t="shared" ca="1" si="30"/>
        <v>0.54783386525803501</v>
      </c>
      <c r="G468">
        <f t="shared" ca="1" si="31"/>
        <v>0.57820091595154688</v>
      </c>
    </row>
    <row r="469" spans="4:7" x14ac:dyDescent="0.2">
      <c r="D469" s="25">
        <f t="shared" ca="1" si="29"/>
        <v>0.65159293096357718</v>
      </c>
      <c r="E469" s="25">
        <f t="shared" ca="1" si="28"/>
        <v>1.2348474744611198</v>
      </c>
      <c r="F469" s="25">
        <f t="shared" ca="1" si="30"/>
        <v>0.21094745999225187</v>
      </c>
      <c r="G469">
        <f t="shared" ca="1" si="31"/>
        <v>0.80981661353471546</v>
      </c>
    </row>
    <row r="470" spans="4:7" x14ac:dyDescent="0.2">
      <c r="D470" s="25">
        <f t="shared" ca="1" si="29"/>
        <v>0.66448860473296911</v>
      </c>
      <c r="E470" s="25">
        <f t="shared" ca="1" si="28"/>
        <v>1.2460986448816878</v>
      </c>
      <c r="F470" s="25">
        <f t="shared" ca="1" si="30"/>
        <v>0.22001758647848238</v>
      </c>
      <c r="G470">
        <f t="shared" ca="1" si="31"/>
        <v>0.80250468460700886</v>
      </c>
    </row>
    <row r="471" spans="4:7" x14ac:dyDescent="0.2">
      <c r="D471" s="25">
        <f t="shared" ca="1" si="29"/>
        <v>4.0473173901679767E-2</v>
      </c>
      <c r="E471" s="25">
        <f t="shared" ca="1" si="28"/>
        <v>0.80341695167784666</v>
      </c>
      <c r="F471" s="25">
        <f t="shared" ca="1" si="30"/>
        <v>-0.21888145735691836</v>
      </c>
      <c r="G471">
        <f t="shared" ca="1" si="31"/>
        <v>1.2446837198438638</v>
      </c>
    </row>
    <row r="472" spans="4:7" x14ac:dyDescent="0.2">
      <c r="D472" s="25">
        <f t="shared" ca="1" si="29"/>
        <v>-1.3147688205294703</v>
      </c>
      <c r="E472" s="25">
        <f t="shared" ca="1" si="28"/>
        <v>0.30972015479920234</v>
      </c>
      <c r="F472" s="25">
        <f t="shared" ca="1" si="30"/>
        <v>-1.172086115660038</v>
      </c>
      <c r="G472">
        <f t="shared" ca="1" si="31"/>
        <v>3.2287211035662811</v>
      </c>
    </row>
    <row r="473" spans="4:7" x14ac:dyDescent="0.2">
      <c r="D473" s="25">
        <f t="shared" ca="1" si="29"/>
        <v>-1.0337985065700774</v>
      </c>
      <c r="E473" s="25">
        <f t="shared" ca="1" si="28"/>
        <v>0.37739358647536042</v>
      </c>
      <c r="F473" s="25">
        <f t="shared" ca="1" si="30"/>
        <v>-0.97446664016304441</v>
      </c>
      <c r="G473">
        <f t="shared" ca="1" si="31"/>
        <v>2.6497535618965502</v>
      </c>
    </row>
    <row r="474" spans="4:7" x14ac:dyDescent="0.2">
      <c r="D474" s="25">
        <f t="shared" ca="1" si="29"/>
        <v>-1.592932594975891</v>
      </c>
      <c r="E474" s="25">
        <f t="shared" ca="1" si="28"/>
        <v>0.2546840245630061</v>
      </c>
      <c r="F474" s="25">
        <f t="shared" ca="1" si="30"/>
        <v>-1.3677316215276447</v>
      </c>
      <c r="G474">
        <f t="shared" ca="1" si="31"/>
        <v>3.9264339477744148</v>
      </c>
    </row>
    <row r="475" spans="4:7" x14ac:dyDescent="0.2">
      <c r="D475" s="25">
        <f t="shared" ca="1" si="29"/>
        <v>6.4528441805156336E-2</v>
      </c>
      <c r="E475" s="25">
        <f t="shared" ca="1" si="28"/>
        <v>0.81712575763881246</v>
      </c>
      <c r="F475" s="25">
        <f t="shared" ca="1" si="30"/>
        <v>-0.20196226984904611</v>
      </c>
      <c r="G475">
        <f t="shared" ca="1" si="31"/>
        <v>1.2238018330123697</v>
      </c>
    </row>
    <row r="476" spans="4:7" x14ac:dyDescent="0.2">
      <c r="D476" s="25">
        <f t="shared" ca="1" si="29"/>
        <v>0.79989930596919312</v>
      </c>
      <c r="E476" s="25">
        <f t="shared" ca="1" si="28"/>
        <v>1.37061319013845</v>
      </c>
      <c r="F476" s="25">
        <f t="shared" ca="1" si="30"/>
        <v>0.31525822374683848</v>
      </c>
      <c r="G476">
        <f t="shared" ca="1" si="31"/>
        <v>0.72960044978042771</v>
      </c>
    </row>
    <row r="477" spans="4:7" x14ac:dyDescent="0.2">
      <c r="D477" s="25">
        <f t="shared" ca="1" si="29"/>
        <v>-2.5213666924870435E-3</v>
      </c>
      <c r="E477" s="25">
        <f t="shared" ca="1" si="28"/>
        <v>0.77948524828172072</v>
      </c>
      <c r="F477" s="25">
        <f t="shared" ca="1" si="30"/>
        <v>-0.24912151525385831</v>
      </c>
      <c r="G477">
        <f t="shared" ca="1" si="31"/>
        <v>1.2828979152644349</v>
      </c>
    </row>
    <row r="478" spans="4:7" x14ac:dyDescent="0.2">
      <c r="D478" s="25">
        <f t="shared" ca="1" si="29"/>
        <v>-1.1347580349035598</v>
      </c>
      <c r="E478" s="25">
        <f t="shared" ca="1" si="28"/>
        <v>0.35152439522087209</v>
      </c>
      <c r="F478" s="25">
        <f t="shared" ca="1" si="30"/>
        <v>-1.0454761669508821</v>
      </c>
      <c r="G478">
        <f t="shared" ca="1" si="31"/>
        <v>2.8447527784570217</v>
      </c>
    </row>
    <row r="479" spans="4:7" x14ac:dyDescent="0.2">
      <c r="D479" s="25">
        <f t="shared" ca="1" si="29"/>
        <v>1.2560332025315706</v>
      </c>
      <c r="E479" s="25">
        <f t="shared" ca="1" si="28"/>
        <v>1.8890581752006386</v>
      </c>
      <c r="F479" s="25">
        <f t="shared" ca="1" si="30"/>
        <v>0.63607838486921431</v>
      </c>
      <c r="G479">
        <f t="shared" ca="1" si="31"/>
        <v>0.52936432192925398</v>
      </c>
    </row>
    <row r="480" spans="4:7" x14ac:dyDescent="0.2">
      <c r="D480" s="25">
        <f t="shared" ca="1" si="29"/>
        <v>-0.30564266975680016</v>
      </c>
      <c r="E480" s="25">
        <f t="shared" ca="1" si="28"/>
        <v>0.62982025457214397</v>
      </c>
      <c r="F480" s="25">
        <f t="shared" ca="1" si="30"/>
        <v>-0.46232081050820395</v>
      </c>
      <c r="G480">
        <f t="shared" ca="1" si="31"/>
        <v>1.5877545898858563</v>
      </c>
    </row>
    <row r="481" spans="4:7" x14ac:dyDescent="0.2">
      <c r="D481" s="25">
        <f t="shared" ca="1" si="29"/>
        <v>-0.25621282055637029</v>
      </c>
      <c r="E481" s="25">
        <f t="shared" ca="1" si="28"/>
        <v>0.65210186076645382</v>
      </c>
      <c r="F481" s="25">
        <f t="shared" ca="1" si="30"/>
        <v>-0.42755450108842596</v>
      </c>
      <c r="G481">
        <f t="shared" ca="1" si="31"/>
        <v>1.5335027549601545</v>
      </c>
    </row>
    <row r="482" spans="4:7" x14ac:dyDescent="0.2">
      <c r="D482" s="25">
        <f t="shared" ca="1" si="29"/>
        <v>0.58811980991982715</v>
      </c>
      <c r="E482" s="25">
        <f t="shared" ca="1" si="28"/>
        <v>1.1809318911300608</v>
      </c>
      <c r="F482" s="25">
        <f t="shared" ca="1" si="30"/>
        <v>0.16630386504422504</v>
      </c>
      <c r="G482">
        <f t="shared" ca="1" si="31"/>
        <v>0.84678888554959508</v>
      </c>
    </row>
    <row r="483" spans="4:7" x14ac:dyDescent="0.2">
      <c r="D483" s="25">
        <f t="shared" ca="1" si="29"/>
        <v>-1.4401419849300965</v>
      </c>
      <c r="E483" s="25">
        <f t="shared" ca="1" si="28"/>
        <v>0.28357833304734142</v>
      </c>
      <c r="F483" s="25">
        <f t="shared" ca="1" si="30"/>
        <v>-1.2602668869347957</v>
      </c>
      <c r="G483">
        <f t="shared" ca="1" si="31"/>
        <v>3.5263625018666604</v>
      </c>
    </row>
    <row r="484" spans="4:7" x14ac:dyDescent="0.2">
      <c r="D484" s="25">
        <f t="shared" ca="1" si="29"/>
        <v>-0.30487907140300485</v>
      </c>
      <c r="E484" s="25">
        <f t="shared" ca="1" si="28"/>
        <v>0.63015860563223614</v>
      </c>
      <c r="F484" s="25">
        <f t="shared" ca="1" si="30"/>
        <v>-0.46178373630972042</v>
      </c>
      <c r="G484">
        <f t="shared" ca="1" si="31"/>
        <v>1.5869020768139843</v>
      </c>
    </row>
    <row r="485" spans="4:7" x14ac:dyDescent="0.2">
      <c r="D485" s="25">
        <f t="shared" ca="1" si="29"/>
        <v>0.94228715898132054</v>
      </c>
      <c r="E485" s="25">
        <f t="shared" ca="1" si="28"/>
        <v>1.5149860272975677</v>
      </c>
      <c r="F485" s="25">
        <f t="shared" ca="1" si="30"/>
        <v>0.41540621601290528</v>
      </c>
      <c r="G485">
        <f t="shared" ca="1" si="31"/>
        <v>0.66007209438347103</v>
      </c>
    </row>
    <row r="486" spans="4:7" x14ac:dyDescent="0.2">
      <c r="D486" s="25">
        <f t="shared" ca="1" si="29"/>
        <v>1.9890280566418266</v>
      </c>
      <c r="E486" s="25">
        <f t="shared" ca="1" si="28"/>
        <v>3.1633377501492506</v>
      </c>
      <c r="F486" s="25">
        <f t="shared" ca="1" si="30"/>
        <v>1.1516277202064666</v>
      </c>
      <c r="G486">
        <f t="shared" ca="1" si="31"/>
        <v>0.31612179254422601</v>
      </c>
    </row>
    <row r="487" spans="4:7" x14ac:dyDescent="0.2">
      <c r="D487" s="25">
        <f t="shared" ca="1" si="29"/>
        <v>-9.0542609967161625E-2</v>
      </c>
      <c r="E487" s="25">
        <f t="shared" ca="1" si="28"/>
        <v>0.73269120234828311</v>
      </c>
      <c r="F487" s="25">
        <f t="shared" ca="1" si="30"/>
        <v>-0.31103094505592782</v>
      </c>
      <c r="G487">
        <f t="shared" ca="1" si="31"/>
        <v>1.364831455318406</v>
      </c>
    </row>
    <row r="488" spans="4:7" x14ac:dyDescent="0.2">
      <c r="D488" s="25">
        <f t="shared" ca="1" si="29"/>
        <v>1.1546892677285043</v>
      </c>
      <c r="E488" s="25">
        <f t="shared" ca="1" si="28"/>
        <v>1.7590932671092345</v>
      </c>
      <c r="F488" s="25">
        <f t="shared" ca="1" si="30"/>
        <v>0.56479848715205572</v>
      </c>
      <c r="G488">
        <f t="shared" ca="1" si="31"/>
        <v>0.56847469016996865</v>
      </c>
    </row>
    <row r="489" spans="4:7" x14ac:dyDescent="0.2">
      <c r="D489" s="25">
        <f t="shared" ca="1" si="29"/>
        <v>-0.81745316318106898</v>
      </c>
      <c r="E489" s="25">
        <f t="shared" ca="1" si="28"/>
        <v>0.43941942636112125</v>
      </c>
      <c r="F489" s="25">
        <f t="shared" ca="1" si="30"/>
        <v>-0.82230090890030405</v>
      </c>
      <c r="G489">
        <f t="shared" ca="1" si="31"/>
        <v>2.2757300656484531</v>
      </c>
    </row>
    <row r="490" spans="4:7" x14ac:dyDescent="0.2">
      <c r="D490" s="25">
        <f t="shared" ca="1" si="29"/>
        <v>2.5515865770840942</v>
      </c>
      <c r="E490" s="25">
        <f t="shared" ca="1" si="28"/>
        <v>4.6987723088854993</v>
      </c>
      <c r="F490" s="25">
        <f t="shared" ca="1" si="30"/>
        <v>1.5473012637190844</v>
      </c>
      <c r="G490">
        <f t="shared" ca="1" si="31"/>
        <v>0.21282154874986692</v>
      </c>
    </row>
    <row r="491" spans="4:7" x14ac:dyDescent="0.2">
      <c r="D491" s="25">
        <f t="shared" ca="1" si="29"/>
        <v>1.5373488349994058</v>
      </c>
      <c r="E491" s="25">
        <f t="shared" ca="1" si="28"/>
        <v>2.3023739410443391</v>
      </c>
      <c r="F491" s="25">
        <f t="shared" ca="1" si="30"/>
        <v>0.83394073891645804</v>
      </c>
      <c r="G491">
        <f t="shared" ca="1" si="31"/>
        <v>0.43433431128325212</v>
      </c>
    </row>
    <row r="492" spans="4:7" x14ac:dyDescent="0.2">
      <c r="D492" s="25">
        <f t="shared" ca="1" si="29"/>
        <v>0.68505573787226848</v>
      </c>
      <c r="E492" s="25">
        <f t="shared" ca="1" si="28"/>
        <v>1.2642554941546806</v>
      </c>
      <c r="F492" s="25">
        <f t="shared" ca="1" si="30"/>
        <v>0.2344834067503441</v>
      </c>
      <c r="G492">
        <f t="shared" ca="1" si="31"/>
        <v>0.7909793587004581</v>
      </c>
    </row>
    <row r="493" spans="4:7" x14ac:dyDescent="0.2">
      <c r="D493" s="25">
        <f t="shared" ca="1" si="29"/>
        <v>-1.4126969267787315</v>
      </c>
      <c r="E493" s="25">
        <f t="shared" ca="1" si="28"/>
        <v>0.28910552981359772</v>
      </c>
      <c r="F493" s="25">
        <f t="shared" ca="1" si="30"/>
        <v>-1.2409635024582382</v>
      </c>
      <c r="G493">
        <f t="shared" ca="1" si="31"/>
        <v>3.458944561332864</v>
      </c>
    </row>
    <row r="494" spans="4:7" x14ac:dyDescent="0.2">
      <c r="D494" s="25">
        <f t="shared" ca="1" si="29"/>
        <v>-0.50231302282492496</v>
      </c>
      <c r="E494" s="25">
        <f t="shared" ca="1" si="28"/>
        <v>0.54845600782724335</v>
      </c>
      <c r="F494" s="25">
        <f t="shared" ca="1" si="30"/>
        <v>-0.60064820699162202</v>
      </c>
      <c r="G494">
        <f t="shared" ca="1" si="31"/>
        <v>1.8233002934211402</v>
      </c>
    </row>
    <row r="495" spans="4:7" x14ac:dyDescent="0.2">
      <c r="D495" s="25">
        <f t="shared" ca="1" si="29"/>
        <v>1.3193062103191833</v>
      </c>
      <c r="E495" s="25">
        <f t="shared" ca="1" si="28"/>
        <v>1.9750253443777441</v>
      </c>
      <c r="F495" s="25">
        <f t="shared" ca="1" si="30"/>
        <v>0.68058123086707423</v>
      </c>
      <c r="G495">
        <f t="shared" ca="1" si="31"/>
        <v>0.50632261649030241</v>
      </c>
    </row>
    <row r="496" spans="4:7" x14ac:dyDescent="0.2">
      <c r="D496" s="25">
        <f t="shared" ca="1" si="29"/>
        <v>0.45676404370950141</v>
      </c>
      <c r="E496" s="25">
        <f t="shared" ca="1" si="28"/>
        <v>1.0767155521066234</v>
      </c>
      <c r="F496" s="25">
        <f t="shared" ca="1" si="30"/>
        <v>7.3915251969101745E-2</v>
      </c>
      <c r="G496">
        <f t="shared" ca="1" si="31"/>
        <v>0.92875040027375166</v>
      </c>
    </row>
    <row r="497" spans="4:7" x14ac:dyDescent="0.2">
      <c r="D497" s="25">
        <f t="shared" ca="1" si="29"/>
        <v>-1.3948379196500622</v>
      </c>
      <c r="E497" s="25">
        <f t="shared" ca="1" si="28"/>
        <v>0.29275990784553957</v>
      </c>
      <c r="F497" s="25">
        <f t="shared" ca="1" si="30"/>
        <v>-1.2284024330273418</v>
      </c>
      <c r="G497">
        <f t="shared" ca="1" si="31"/>
        <v>3.4157682565182426</v>
      </c>
    </row>
    <row r="498" spans="4:7" x14ac:dyDescent="0.2">
      <c r="D498" s="25">
        <f t="shared" ca="1" si="29"/>
        <v>-1.2070406339443105</v>
      </c>
      <c r="E498" s="25">
        <f t="shared" ca="1" si="28"/>
        <v>0.3340996834614085</v>
      </c>
      <c r="F498" s="25">
        <f t="shared" ca="1" si="30"/>
        <v>-1.0963158770565451</v>
      </c>
      <c r="G498">
        <f t="shared" ca="1" si="31"/>
        <v>2.9931186693731453</v>
      </c>
    </row>
    <row r="499" spans="4:7" x14ac:dyDescent="0.2">
      <c r="D499" s="25">
        <f t="shared" ca="1" si="29"/>
        <v>-2.2202137290349615</v>
      </c>
      <c r="E499" s="25">
        <f t="shared" ca="1" si="28"/>
        <v>0.16382973590370928</v>
      </c>
      <c r="F499" s="25">
        <f t="shared" ca="1" si="30"/>
        <v>-1.8089275861654908</v>
      </c>
      <c r="G499">
        <f t="shared" ca="1" si="31"/>
        <v>6.1038980163390404</v>
      </c>
    </row>
    <row r="500" spans="4:7" x14ac:dyDescent="0.2">
      <c r="D500" s="25">
        <f t="shared" ca="1" si="29"/>
        <v>1.5992462669190894</v>
      </c>
      <c r="E500" s="25">
        <f t="shared" ca="1" si="28"/>
        <v>2.4048224572852006</v>
      </c>
      <c r="F500" s="25">
        <f t="shared" ca="1" si="30"/>
        <v>0.87747607849808595</v>
      </c>
      <c r="G500">
        <f t="shared" ca="1" si="31"/>
        <v>0.41583111342402301</v>
      </c>
    </row>
    <row r="501" spans="4:7" x14ac:dyDescent="0.2">
      <c r="D501" s="25">
        <f t="shared" ca="1" si="29"/>
        <v>-0.11392095469538559</v>
      </c>
      <c r="E501" s="25">
        <f t="shared" ca="1" si="28"/>
        <v>0.7207420151565207</v>
      </c>
      <c r="F501" s="25">
        <f t="shared" ca="1" si="30"/>
        <v>-0.32747402104525541</v>
      </c>
      <c r="G501">
        <f t="shared" ca="1" si="31"/>
        <v>1.3874590060950365</v>
      </c>
    </row>
    <row r="502" spans="4:7" x14ac:dyDescent="0.2">
      <c r="D502" s="25">
        <f t="shared" ca="1" si="29"/>
        <v>-0.4363928010440587</v>
      </c>
      <c r="E502" s="25">
        <f t="shared" ca="1" si="28"/>
        <v>0.57448375870598078</v>
      </c>
      <c r="F502" s="25">
        <f t="shared" ca="1" si="30"/>
        <v>-0.55428345240454824</v>
      </c>
      <c r="G502">
        <f t="shared" ca="1" si="31"/>
        <v>1.7406932482347117</v>
      </c>
    </row>
    <row r="503" spans="4:7" x14ac:dyDescent="0.2">
      <c r="D503" s="25">
        <f t="shared" ca="1" si="29"/>
        <v>-1.039177308646934</v>
      </c>
      <c r="E503" s="25">
        <f t="shared" ca="1" si="28"/>
        <v>0.37596854291239462</v>
      </c>
      <c r="F503" s="25">
        <f t="shared" ca="1" si="30"/>
        <v>-0.97824980155917751</v>
      </c>
      <c r="G503">
        <f t="shared" ca="1" si="31"/>
        <v>2.6597969932633765</v>
      </c>
    </row>
    <row r="504" spans="4:7" x14ac:dyDescent="0.2">
      <c r="D504" s="25">
        <f t="shared" ca="1" si="29"/>
        <v>2.4964975330509942</v>
      </c>
      <c r="E504" s="25">
        <f t="shared" ca="1" si="28"/>
        <v>4.5201924919463838</v>
      </c>
      <c r="F504" s="25">
        <f t="shared" ca="1" si="30"/>
        <v>1.5085545796511532</v>
      </c>
      <c r="G504">
        <f t="shared" ca="1" si="31"/>
        <v>0.22122951661498877</v>
      </c>
    </row>
    <row r="505" spans="4:7" x14ac:dyDescent="0.2">
      <c r="D505" s="25">
        <f t="shared" ca="1" si="29"/>
        <v>0.32062928589977074</v>
      </c>
      <c r="E505" s="25">
        <f t="shared" ca="1" si="28"/>
        <v>0.97840200247630271</v>
      </c>
      <c r="F505" s="25">
        <f t="shared" ca="1" si="30"/>
        <v>-2.1834647926576849E-2</v>
      </c>
      <c r="G505">
        <f t="shared" ca="1" si="31"/>
        <v>1.022074768315103</v>
      </c>
    </row>
    <row r="506" spans="4:7" x14ac:dyDescent="0.2">
      <c r="D506" s="25">
        <f t="shared" ca="1" si="29"/>
        <v>0.34971230082695537</v>
      </c>
      <c r="E506" s="25">
        <f t="shared" ca="1" si="28"/>
        <v>0.99862173832501366</v>
      </c>
      <c r="F506" s="25">
        <f t="shared" ca="1" si="30"/>
        <v>-1.3792123512295273E-3</v>
      </c>
      <c r="G506">
        <f t="shared" ca="1" si="31"/>
        <v>1.0013801639019977</v>
      </c>
    </row>
    <row r="507" spans="4:7" x14ac:dyDescent="0.2">
      <c r="D507" s="25">
        <f t="shared" ca="1" si="29"/>
        <v>1.6721381094833612</v>
      </c>
      <c r="E507" s="25">
        <f t="shared" ca="1" si="28"/>
        <v>2.5313285864230033</v>
      </c>
      <c r="F507" s="25">
        <f t="shared" ca="1" si="30"/>
        <v>0.92874429787888002</v>
      </c>
      <c r="G507">
        <f t="shared" ca="1" si="31"/>
        <v>0.39504946349659437</v>
      </c>
    </row>
    <row r="508" spans="4:7" x14ac:dyDescent="0.2">
      <c r="D508" s="25">
        <f t="shared" ca="1" si="29"/>
        <v>0.84526391997101724</v>
      </c>
      <c r="E508" s="25">
        <f t="shared" ca="1" si="28"/>
        <v>1.4150505635061676</v>
      </c>
      <c r="F508" s="25">
        <f t="shared" ca="1" si="30"/>
        <v>0.34716526438337963</v>
      </c>
      <c r="G508">
        <f t="shared" ca="1" si="31"/>
        <v>0.70668852816271921</v>
      </c>
    </row>
    <row r="509" spans="4:7" x14ac:dyDescent="0.2">
      <c r="D509" s="25">
        <f t="shared" ca="1" si="29"/>
        <v>-0.23797536686469836</v>
      </c>
      <c r="E509" s="25">
        <f t="shared" ca="1" si="28"/>
        <v>0.66052041135874018</v>
      </c>
      <c r="F509" s="25">
        <f t="shared" ca="1" si="30"/>
        <v>-0.41472725260740023</v>
      </c>
      <c r="G509">
        <f t="shared" ca="1" si="31"/>
        <v>1.5139577563438573</v>
      </c>
    </row>
    <row r="510" spans="4:7" x14ac:dyDescent="0.2">
      <c r="D510" s="25">
        <f t="shared" ca="1" si="29"/>
        <v>2.16607105358653</v>
      </c>
      <c r="E510" s="25">
        <f t="shared" ca="1" si="28"/>
        <v>3.5828203060630397</v>
      </c>
      <c r="F510" s="25">
        <f t="shared" ca="1" si="30"/>
        <v>1.2761502852546898</v>
      </c>
      <c r="G510">
        <f t="shared" ca="1" si="31"/>
        <v>0.27910972769350073</v>
      </c>
    </row>
    <row r="511" spans="4:7" x14ac:dyDescent="0.2">
      <c r="D511" s="25">
        <f t="shared" ca="1" si="29"/>
        <v>-0.52193683624471043</v>
      </c>
      <c r="E511" s="25">
        <f t="shared" ca="1" si="28"/>
        <v>0.54093803386925221</v>
      </c>
      <c r="F511" s="25">
        <f t="shared" ca="1" si="30"/>
        <v>-0.61445054667875831</v>
      </c>
      <c r="G511">
        <f t="shared" ca="1" si="31"/>
        <v>1.8486405787501081</v>
      </c>
    </row>
    <row r="512" spans="4:7" x14ac:dyDescent="0.2">
      <c r="D512" s="25">
        <f t="shared" ca="1" si="29"/>
        <v>0.27361689632142616</v>
      </c>
      <c r="E512" s="25">
        <f t="shared" ca="1" si="28"/>
        <v>0.94657919001283153</v>
      </c>
      <c r="F512" s="25">
        <f t="shared" ca="1" si="30"/>
        <v>-5.4900645680615326E-2</v>
      </c>
      <c r="G512">
        <f t="shared" ca="1" si="31"/>
        <v>1.0564356480163528</v>
      </c>
    </row>
    <row r="513" spans="4:7" x14ac:dyDescent="0.2">
      <c r="D513" s="25">
        <f t="shared" ca="1" si="29"/>
        <v>1.5183076849726953</v>
      </c>
      <c r="E513" s="25">
        <f t="shared" ca="1" si="28"/>
        <v>2.2717448973610308</v>
      </c>
      <c r="F513" s="25">
        <f t="shared" ca="1" si="30"/>
        <v>0.82054821346381568</v>
      </c>
      <c r="G513">
        <f t="shared" ca="1" si="31"/>
        <v>0.44019027011424061</v>
      </c>
    </row>
    <row r="514" spans="4:7" x14ac:dyDescent="0.2">
      <c r="D514" s="25">
        <f t="shared" ca="1" si="29"/>
        <v>3.8664126666072607E-2</v>
      </c>
      <c r="E514" s="25">
        <f t="shared" ref="E514:E577" ca="1" si="32">EXP(D514*$B$16+$B$15)</f>
        <v>0.80239534449639938</v>
      </c>
      <c r="F514" s="25">
        <f t="shared" ca="1" si="30"/>
        <v>-0.22015384432482282</v>
      </c>
      <c r="G514">
        <f t="shared" ca="1" si="31"/>
        <v>1.2462684471675514</v>
      </c>
    </row>
    <row r="515" spans="4:7" x14ac:dyDescent="0.2">
      <c r="D515" s="25">
        <f t="shared" ref="D515:D578" ca="1" si="33">NORMINV(RAND(),0,1)</f>
        <v>-0.99857016980889757</v>
      </c>
      <c r="E515" s="25">
        <f t="shared" ca="1" si="32"/>
        <v>0.386861351797125</v>
      </c>
      <c r="F515" s="25">
        <f t="shared" ref="F515:F578" ca="1" si="34">LN(E515)</f>
        <v>-0.94968891423438284</v>
      </c>
      <c r="G515">
        <f t="shared" ref="G515:G578" ca="1" si="35">1/E515</f>
        <v>2.5849054069490318</v>
      </c>
    </row>
    <row r="516" spans="4:7" x14ac:dyDescent="0.2">
      <c r="D516" s="25">
        <f t="shared" ca="1" si="33"/>
        <v>-0.80329729862642296</v>
      </c>
      <c r="E516" s="25">
        <f t="shared" ca="1" si="32"/>
        <v>0.44381634847137286</v>
      </c>
      <c r="F516" s="25">
        <f t="shared" ca="1" si="34"/>
        <v>-0.81234443168719905</v>
      </c>
      <c r="G516">
        <f t="shared" ca="1" si="35"/>
        <v>2.2531842358765704</v>
      </c>
    </row>
    <row r="517" spans="4:7" x14ac:dyDescent="0.2">
      <c r="D517" s="25">
        <f t="shared" ca="1" si="33"/>
        <v>4.6121735811980417E-2</v>
      </c>
      <c r="E517" s="25">
        <f t="shared" ca="1" si="32"/>
        <v>0.80661519262007841</v>
      </c>
      <c r="F517" s="25">
        <f t="shared" ca="1" si="34"/>
        <v>-0.21490856133706615</v>
      </c>
      <c r="G517">
        <f t="shared" ca="1" si="35"/>
        <v>1.2397485308350833</v>
      </c>
    </row>
    <row r="518" spans="4:7" x14ac:dyDescent="0.2">
      <c r="D518" s="25">
        <f t="shared" ca="1" si="33"/>
        <v>-0.35283488729334478</v>
      </c>
      <c r="E518" s="25">
        <f t="shared" ca="1" si="32"/>
        <v>0.60925810116392165</v>
      </c>
      <c r="F518" s="25">
        <f t="shared" ca="1" si="34"/>
        <v>-0.49551328961992891</v>
      </c>
      <c r="G518">
        <f t="shared" ca="1" si="35"/>
        <v>1.6413405059195902</v>
      </c>
    </row>
    <row r="519" spans="4:7" x14ac:dyDescent="0.2">
      <c r="D519" s="25">
        <f t="shared" ca="1" si="33"/>
        <v>-0.19243687474188989</v>
      </c>
      <c r="E519" s="25">
        <f t="shared" ca="1" si="32"/>
        <v>0.6820188955686366</v>
      </c>
      <c r="F519" s="25">
        <f t="shared" ca="1" si="34"/>
        <v>-0.38269791541011183</v>
      </c>
      <c r="G519">
        <f t="shared" ca="1" si="35"/>
        <v>1.4662350361513738</v>
      </c>
    </row>
    <row r="520" spans="4:7" x14ac:dyDescent="0.2">
      <c r="D520" s="25">
        <f t="shared" ca="1" si="33"/>
        <v>0.54715604000292328</v>
      </c>
      <c r="E520" s="25">
        <f t="shared" ca="1" si="32"/>
        <v>1.1473926903133045</v>
      </c>
      <c r="F520" s="25">
        <f t="shared" ca="1" si="34"/>
        <v>0.13749214251282613</v>
      </c>
      <c r="G520">
        <f t="shared" ca="1" si="35"/>
        <v>0.87154119809403896</v>
      </c>
    </row>
    <row r="521" spans="4:7" x14ac:dyDescent="0.2">
      <c r="D521" s="25">
        <f t="shared" ca="1" si="33"/>
        <v>-0.2288315813038051</v>
      </c>
      <c r="E521" s="25">
        <f t="shared" ca="1" si="32"/>
        <v>0.66478207193696326</v>
      </c>
      <c r="F521" s="25">
        <f t="shared" ca="1" si="34"/>
        <v>-0.40829600340837685</v>
      </c>
      <c r="G521">
        <f t="shared" ca="1" si="35"/>
        <v>1.5042523591021617</v>
      </c>
    </row>
    <row r="522" spans="4:7" x14ac:dyDescent="0.2">
      <c r="D522" s="25">
        <f t="shared" ca="1" si="33"/>
        <v>-0.83054634538242722</v>
      </c>
      <c r="E522" s="25">
        <f t="shared" ca="1" si="32"/>
        <v>0.4353913695601106</v>
      </c>
      <c r="F522" s="25">
        <f t="shared" ca="1" si="34"/>
        <v>-0.83150995224284352</v>
      </c>
      <c r="G522">
        <f t="shared" ca="1" si="35"/>
        <v>2.2967841576885895</v>
      </c>
    </row>
    <row r="523" spans="4:7" x14ac:dyDescent="0.2">
      <c r="D523" s="25">
        <f t="shared" ca="1" si="33"/>
        <v>-1.6348891560885428</v>
      </c>
      <c r="E523" s="25">
        <f t="shared" ca="1" si="32"/>
        <v>0.24727811101720915</v>
      </c>
      <c r="F523" s="25">
        <f t="shared" ca="1" si="34"/>
        <v>-1.3972416202314155</v>
      </c>
      <c r="G523">
        <f t="shared" ca="1" si="35"/>
        <v>4.0440295984402992</v>
      </c>
    </row>
    <row r="524" spans="4:7" x14ac:dyDescent="0.2">
      <c r="D524" s="25">
        <f t="shared" ca="1" si="33"/>
        <v>0.9450674848243239</v>
      </c>
      <c r="E524" s="25">
        <f t="shared" ca="1" si="32"/>
        <v>1.5179515300879691</v>
      </c>
      <c r="F524" s="25">
        <f t="shared" ca="1" si="34"/>
        <v>0.41736174835033396</v>
      </c>
      <c r="G524">
        <f t="shared" ca="1" si="35"/>
        <v>0.65878256332865082</v>
      </c>
    </row>
    <row r="525" spans="4:7" x14ac:dyDescent="0.2">
      <c r="D525" s="25">
        <f t="shared" ca="1" si="33"/>
        <v>-0.94319836795838297</v>
      </c>
      <c r="E525" s="25">
        <f t="shared" ca="1" si="32"/>
        <v>0.40222511744501505</v>
      </c>
      <c r="F525" s="25">
        <f t="shared" ca="1" si="34"/>
        <v>-0.91074335345672874</v>
      </c>
      <c r="G525">
        <f t="shared" ca="1" si="35"/>
        <v>2.4861699496842138</v>
      </c>
    </row>
    <row r="526" spans="4:7" x14ac:dyDescent="0.2">
      <c r="D526" s="25">
        <f t="shared" ca="1" si="33"/>
        <v>1.5987417301195819</v>
      </c>
      <c r="E526" s="25">
        <f t="shared" ca="1" si="32"/>
        <v>2.4039692233562495</v>
      </c>
      <c r="F526" s="25">
        <f t="shared" ca="1" si="34"/>
        <v>0.87712121432655621</v>
      </c>
      <c r="G526">
        <f t="shared" ca="1" si="35"/>
        <v>0.41597870317319274</v>
      </c>
    </row>
    <row r="527" spans="4:7" x14ac:dyDescent="0.2">
      <c r="D527" s="25">
        <f t="shared" ca="1" si="33"/>
        <v>-0.62119434145393226</v>
      </c>
      <c r="E527" s="25">
        <f t="shared" ca="1" si="32"/>
        <v>0.50446190041817529</v>
      </c>
      <c r="F527" s="25">
        <f t="shared" ca="1" si="34"/>
        <v>-0.68426296152846866</v>
      </c>
      <c r="G527">
        <f t="shared" ca="1" si="35"/>
        <v>1.9823102580612071</v>
      </c>
    </row>
    <row r="528" spans="4:7" x14ac:dyDescent="0.2">
      <c r="D528" s="25">
        <f t="shared" ca="1" si="33"/>
        <v>0.53158568741028456</v>
      </c>
      <c r="E528" s="25">
        <f t="shared" ca="1" si="32"/>
        <v>1.1348957427954987</v>
      </c>
      <c r="F528" s="25">
        <f t="shared" ca="1" si="34"/>
        <v>0.1265407901464505</v>
      </c>
      <c r="G528">
        <f t="shared" ca="1" si="35"/>
        <v>0.88113820705396195</v>
      </c>
    </row>
    <row r="529" spans="4:7" x14ac:dyDescent="0.2">
      <c r="D529" s="25">
        <f t="shared" ca="1" si="33"/>
        <v>0.57475437389039308</v>
      </c>
      <c r="E529" s="25">
        <f t="shared" ca="1" si="32"/>
        <v>1.1698825193259899</v>
      </c>
      <c r="F529" s="25">
        <f t="shared" ca="1" si="34"/>
        <v>0.15690333293567232</v>
      </c>
      <c r="G529">
        <f t="shared" ca="1" si="35"/>
        <v>0.85478668454344875</v>
      </c>
    </row>
    <row r="530" spans="4:7" x14ac:dyDescent="0.2">
      <c r="D530" s="25">
        <f t="shared" ca="1" si="33"/>
        <v>0.93688008481887575</v>
      </c>
      <c r="E530" s="25">
        <f t="shared" ca="1" si="32"/>
        <v>1.5092354069075407</v>
      </c>
      <c r="F530" s="25">
        <f t="shared" ca="1" si="34"/>
        <v>0.41160316954547627</v>
      </c>
      <c r="G530">
        <f t="shared" ca="1" si="35"/>
        <v>0.66258715865209117</v>
      </c>
    </row>
    <row r="531" spans="4:7" x14ac:dyDescent="0.2">
      <c r="D531" s="25">
        <f t="shared" ca="1" si="33"/>
        <v>-1.3612845075014222</v>
      </c>
      <c r="E531" s="25">
        <f t="shared" ca="1" si="32"/>
        <v>0.29975111677465366</v>
      </c>
      <c r="F531" s="25">
        <f t="shared" ca="1" si="34"/>
        <v>-1.2048027593945358</v>
      </c>
      <c r="G531">
        <f t="shared" ca="1" si="35"/>
        <v>3.3361009985886998</v>
      </c>
    </row>
    <row r="532" spans="4:7" x14ac:dyDescent="0.2">
      <c r="D532" s="25">
        <f t="shared" ca="1" si="33"/>
        <v>-1.5014931222890515</v>
      </c>
      <c r="E532" s="25">
        <f t="shared" ca="1" si="32"/>
        <v>0.27160187163632638</v>
      </c>
      <c r="F532" s="25">
        <f t="shared" ca="1" si="34"/>
        <v>-1.30341799217139</v>
      </c>
      <c r="G532">
        <f t="shared" ca="1" si="35"/>
        <v>3.6818597529364423</v>
      </c>
    </row>
    <row r="533" spans="4:7" x14ac:dyDescent="0.2">
      <c r="D533" s="25">
        <f t="shared" ca="1" si="33"/>
        <v>-0.49680584336709072</v>
      </c>
      <c r="E533" s="25">
        <f t="shared" ca="1" si="32"/>
        <v>0.55058454732749718</v>
      </c>
      <c r="F533" s="25">
        <f t="shared" ca="1" si="34"/>
        <v>-0.59677475181912176</v>
      </c>
      <c r="G533">
        <f t="shared" ca="1" si="35"/>
        <v>1.8162514819094311</v>
      </c>
    </row>
    <row r="534" spans="4:7" x14ac:dyDescent="0.2">
      <c r="D534" s="25">
        <f t="shared" ca="1" si="33"/>
        <v>-2.0214036677715628</v>
      </c>
      <c r="E534" s="25">
        <f t="shared" ca="1" si="32"/>
        <v>0.18841746235065182</v>
      </c>
      <c r="F534" s="25">
        <f t="shared" ca="1" si="34"/>
        <v>-1.6690952334989517</v>
      </c>
      <c r="G534">
        <f t="shared" ca="1" si="35"/>
        <v>5.3073636993314519</v>
      </c>
    </row>
    <row r="535" spans="4:7" x14ac:dyDescent="0.2">
      <c r="D535" s="25">
        <f t="shared" ca="1" si="33"/>
        <v>-0.18599068937862848</v>
      </c>
      <c r="E535" s="25">
        <f t="shared" ca="1" si="32"/>
        <v>0.685118122651868</v>
      </c>
      <c r="F535" s="25">
        <f t="shared" ca="1" si="34"/>
        <v>-0.37816401375875014</v>
      </c>
      <c r="G535">
        <f t="shared" ca="1" si="35"/>
        <v>1.4596023181073174</v>
      </c>
    </row>
    <row r="536" spans="4:7" x14ac:dyDescent="0.2">
      <c r="D536" s="25">
        <f t="shared" ca="1" si="33"/>
        <v>-0.46452869921208795</v>
      </c>
      <c r="E536" s="25">
        <f t="shared" ca="1" si="32"/>
        <v>0.56322688633275686</v>
      </c>
      <c r="F536" s="25">
        <f t="shared" ca="1" si="34"/>
        <v>-0.5740727367607823</v>
      </c>
      <c r="G536">
        <f t="shared" ca="1" si="35"/>
        <v>1.775483422872671</v>
      </c>
    </row>
    <row r="537" spans="4:7" x14ac:dyDescent="0.2">
      <c r="D537" s="25">
        <f t="shared" ca="1" si="33"/>
        <v>-0.62695102311996509</v>
      </c>
      <c r="E537" s="25">
        <f t="shared" ca="1" si="32"/>
        <v>0.50242349309101486</v>
      </c>
      <c r="F537" s="25">
        <f t="shared" ca="1" si="34"/>
        <v>-0.68831190319569746</v>
      </c>
      <c r="G537">
        <f t="shared" ca="1" si="35"/>
        <v>1.9903527875414224</v>
      </c>
    </row>
    <row r="538" spans="4:7" x14ac:dyDescent="0.2">
      <c r="D538" s="25">
        <f t="shared" ca="1" si="33"/>
        <v>-0.60068621085213314</v>
      </c>
      <c r="E538" s="25">
        <f t="shared" ca="1" si="32"/>
        <v>0.51179115349779047</v>
      </c>
      <c r="F538" s="25">
        <f t="shared" ca="1" si="34"/>
        <v>-0.66983864048244834</v>
      </c>
      <c r="G538">
        <f t="shared" ca="1" si="35"/>
        <v>1.9539220112844666</v>
      </c>
    </row>
    <row r="539" spans="4:7" x14ac:dyDescent="0.2">
      <c r="D539" s="25">
        <f t="shared" ca="1" si="33"/>
        <v>0.34992325261746954</v>
      </c>
      <c r="E539" s="25">
        <f t="shared" ca="1" si="32"/>
        <v>0.99876991701677587</v>
      </c>
      <c r="F539" s="25">
        <f t="shared" ca="1" si="34"/>
        <v>-1.230840156284432E-3</v>
      </c>
      <c r="G539">
        <f t="shared" ca="1" si="35"/>
        <v>1.0012315979509057</v>
      </c>
    </row>
    <row r="540" spans="4:7" x14ac:dyDescent="0.2">
      <c r="D540" s="25">
        <f t="shared" ca="1" si="33"/>
        <v>4.3569607048972128E-2</v>
      </c>
      <c r="E540" s="25">
        <f t="shared" ca="1" si="32"/>
        <v>0.80516859229714088</v>
      </c>
      <c r="F540" s="25">
        <f t="shared" ca="1" si="34"/>
        <v>-0.21670359206625334</v>
      </c>
      <c r="G540">
        <f t="shared" ca="1" si="35"/>
        <v>1.2419759160587802</v>
      </c>
    </row>
    <row r="541" spans="4:7" x14ac:dyDescent="0.2">
      <c r="D541" s="25">
        <f t="shared" ca="1" si="33"/>
        <v>1.0082978763726353</v>
      </c>
      <c r="E541" s="25">
        <f t="shared" ca="1" si="32"/>
        <v>1.5869828268848587</v>
      </c>
      <c r="F541" s="25">
        <f t="shared" ca="1" si="34"/>
        <v>0.46183462036717177</v>
      </c>
      <c r="G541">
        <f t="shared" ca="1" si="35"/>
        <v>0.63012654142132918</v>
      </c>
    </row>
    <row r="542" spans="4:7" x14ac:dyDescent="0.2">
      <c r="D542" s="25">
        <f t="shared" ca="1" si="33"/>
        <v>-0.76750293029961547</v>
      </c>
      <c r="E542" s="25">
        <f t="shared" ca="1" si="32"/>
        <v>0.45513163714789762</v>
      </c>
      <c r="F542" s="25">
        <f t="shared" ca="1" si="34"/>
        <v>-0.78716858946099078</v>
      </c>
      <c r="G542">
        <f t="shared" ca="1" si="35"/>
        <v>2.1971665302516517</v>
      </c>
    </row>
    <row r="543" spans="4:7" x14ac:dyDescent="0.2">
      <c r="D543" s="25">
        <f t="shared" ca="1" si="33"/>
        <v>-0.72680045719285058</v>
      </c>
      <c r="E543" s="25">
        <f t="shared" ca="1" si="32"/>
        <v>0.46834941466176405</v>
      </c>
      <c r="F543" s="25">
        <f t="shared" ca="1" si="34"/>
        <v>-0.7585406491158343</v>
      </c>
      <c r="G543">
        <f t="shared" ca="1" si="35"/>
        <v>2.1351580010454101</v>
      </c>
    </row>
    <row r="544" spans="4:7" x14ac:dyDescent="0.2">
      <c r="D544" s="25">
        <f t="shared" ca="1" si="33"/>
        <v>0.18361662120210512</v>
      </c>
      <c r="E544" s="25">
        <f t="shared" ca="1" si="32"/>
        <v>0.88851653590647972</v>
      </c>
      <c r="F544" s="25">
        <f t="shared" ca="1" si="34"/>
        <v>-0.11820202052349581</v>
      </c>
      <c r="G544">
        <f t="shared" ca="1" si="35"/>
        <v>1.1254714567352233</v>
      </c>
    </row>
    <row r="545" spans="4:7" x14ac:dyDescent="0.2">
      <c r="D545" s="25">
        <f t="shared" ca="1" si="33"/>
        <v>-1.5977366556178123</v>
      </c>
      <c r="E545" s="25">
        <f t="shared" ca="1" si="32"/>
        <v>0.25382492010208535</v>
      </c>
      <c r="F545" s="25">
        <f t="shared" ca="1" si="34"/>
        <v>-1.3711105405704922</v>
      </c>
      <c r="G545">
        <f t="shared" ca="1" si="35"/>
        <v>3.9397234897101985</v>
      </c>
    </row>
    <row r="546" spans="4:7" x14ac:dyDescent="0.2">
      <c r="D546" s="25">
        <f t="shared" ca="1" si="33"/>
        <v>0.32566298628912083</v>
      </c>
      <c r="E546" s="25">
        <f t="shared" ca="1" si="32"/>
        <v>0.9818721107308197</v>
      </c>
      <c r="F546" s="25">
        <f t="shared" ca="1" si="34"/>
        <v>-1.8294212580456458E-2</v>
      </c>
      <c r="G546">
        <f t="shared" ca="1" si="35"/>
        <v>1.018462576817349</v>
      </c>
    </row>
    <row r="547" spans="4:7" x14ac:dyDescent="0.2">
      <c r="D547" s="25">
        <f t="shared" ca="1" si="33"/>
        <v>-0.91228312754737706</v>
      </c>
      <c r="E547" s="25">
        <f t="shared" ca="1" si="32"/>
        <v>0.41106693100875769</v>
      </c>
      <c r="F547" s="25">
        <f t="shared" ca="1" si="34"/>
        <v>-0.8889992285746624</v>
      </c>
      <c r="G547">
        <f t="shared" ca="1" si="35"/>
        <v>2.432693862155249</v>
      </c>
    </row>
    <row r="548" spans="4:7" x14ac:dyDescent="0.2">
      <c r="D548" s="25">
        <f t="shared" ca="1" si="33"/>
        <v>0.73711464778959535</v>
      </c>
      <c r="E548" s="25">
        <f t="shared" ca="1" si="32"/>
        <v>1.3114047051402453</v>
      </c>
      <c r="F548" s="25">
        <f t="shared" ca="1" si="34"/>
        <v>0.27109885671668549</v>
      </c>
      <c r="G548">
        <f t="shared" ca="1" si="35"/>
        <v>0.76254111036840999</v>
      </c>
    </row>
    <row r="549" spans="4:7" x14ac:dyDescent="0.2">
      <c r="D549" s="25">
        <f t="shared" ca="1" si="33"/>
        <v>-1.107855544603445</v>
      </c>
      <c r="E549" s="25">
        <f t="shared" ca="1" si="32"/>
        <v>0.35823918696816764</v>
      </c>
      <c r="F549" s="25">
        <f t="shared" ca="1" si="34"/>
        <v>-1.0265543956514416</v>
      </c>
      <c r="G549">
        <f t="shared" ca="1" si="35"/>
        <v>2.7914310783896954</v>
      </c>
    </row>
    <row r="550" spans="4:7" x14ac:dyDescent="0.2">
      <c r="D550" s="25">
        <f t="shared" ca="1" si="33"/>
        <v>0.33247336383722181</v>
      </c>
      <c r="E550" s="25">
        <f t="shared" ca="1" si="32"/>
        <v>0.98658661443192974</v>
      </c>
      <c r="F550" s="25">
        <f t="shared" ca="1" si="34"/>
        <v>-1.3504157645376292E-2</v>
      </c>
      <c r="G550">
        <f t="shared" ca="1" si="35"/>
        <v>1.0135957506131315</v>
      </c>
    </row>
    <row r="551" spans="4:7" x14ac:dyDescent="0.2">
      <c r="D551" s="25">
        <f t="shared" ca="1" si="33"/>
        <v>0.59036076361019574</v>
      </c>
      <c r="E551" s="25">
        <f t="shared" ca="1" si="32"/>
        <v>1.1827947044881071</v>
      </c>
      <c r="F551" s="25">
        <f t="shared" ca="1" si="34"/>
        <v>0.16788003188784284</v>
      </c>
      <c r="G551">
        <f t="shared" ca="1" si="35"/>
        <v>0.84545525627186724</v>
      </c>
    </row>
    <row r="552" spans="4:7" x14ac:dyDescent="0.2">
      <c r="D552" s="25">
        <f t="shared" ca="1" si="33"/>
        <v>-0.43910352413108183</v>
      </c>
      <c r="E552" s="25">
        <f t="shared" ca="1" si="32"/>
        <v>0.57338950437767877</v>
      </c>
      <c r="F552" s="25">
        <f t="shared" ca="1" si="34"/>
        <v>-0.55619002988999933</v>
      </c>
      <c r="G552">
        <f t="shared" ca="1" si="35"/>
        <v>1.7440151805452695</v>
      </c>
    </row>
    <row r="553" spans="4:7" x14ac:dyDescent="0.2">
      <c r="D553" s="25">
        <f t="shared" ca="1" si="33"/>
        <v>0.77816363809192368</v>
      </c>
      <c r="E553" s="25">
        <f t="shared" ca="1" si="32"/>
        <v>1.3498190125761322</v>
      </c>
      <c r="F553" s="25">
        <f t="shared" ca="1" si="34"/>
        <v>0.29997051870443453</v>
      </c>
      <c r="G553">
        <f t="shared" ca="1" si="35"/>
        <v>0.74084006128458513</v>
      </c>
    </row>
    <row r="554" spans="4:7" x14ac:dyDescent="0.2">
      <c r="D554" s="25">
        <f t="shared" ca="1" si="33"/>
        <v>-0.53326983512985249</v>
      </c>
      <c r="E554" s="25">
        <f t="shared" ca="1" si="32"/>
        <v>0.53664334275664505</v>
      </c>
      <c r="F554" s="25">
        <f t="shared" ca="1" si="34"/>
        <v>-0.6224215713180854</v>
      </c>
      <c r="G554">
        <f t="shared" ca="1" si="35"/>
        <v>1.8634350234611521</v>
      </c>
    </row>
    <row r="555" spans="4:7" x14ac:dyDescent="0.2">
      <c r="D555" s="25">
        <f t="shared" ca="1" si="33"/>
        <v>0.77763189198868721</v>
      </c>
      <c r="E555" s="25">
        <f t="shared" ca="1" si="32"/>
        <v>1.3493142723108889</v>
      </c>
      <c r="F555" s="25">
        <f t="shared" ca="1" si="34"/>
        <v>0.29959651696546669</v>
      </c>
      <c r="G555">
        <f t="shared" ca="1" si="35"/>
        <v>0.7411171885756167</v>
      </c>
    </row>
    <row r="556" spans="4:7" x14ac:dyDescent="0.2">
      <c r="D556" s="25">
        <f t="shared" ca="1" si="33"/>
        <v>-0.46349096526675765</v>
      </c>
      <c r="E556" s="25">
        <f t="shared" ca="1" si="32"/>
        <v>0.56363812809301383</v>
      </c>
      <c r="F556" s="25">
        <f t="shared" ca="1" si="34"/>
        <v>-0.5733428502646194</v>
      </c>
      <c r="G556">
        <f t="shared" ca="1" si="35"/>
        <v>1.7741879943135712</v>
      </c>
    </row>
    <row r="557" spans="4:7" x14ac:dyDescent="0.2">
      <c r="D557" s="25">
        <f t="shared" ca="1" si="33"/>
        <v>1.0856189949732569</v>
      </c>
      <c r="E557" s="25">
        <f t="shared" ca="1" si="32"/>
        <v>1.6756784957809099</v>
      </c>
      <c r="F557" s="25">
        <f t="shared" ca="1" si="34"/>
        <v>0.51621815536547777</v>
      </c>
      <c r="G557">
        <f t="shared" ca="1" si="35"/>
        <v>0.59677318919938394</v>
      </c>
    </row>
    <row r="558" spans="4:7" x14ac:dyDescent="0.2">
      <c r="D558" s="25">
        <f t="shared" ca="1" si="33"/>
        <v>0.66502187130897616</v>
      </c>
      <c r="E558" s="25">
        <f t="shared" ca="1" si="32"/>
        <v>1.2465661082040644</v>
      </c>
      <c r="F558" s="25">
        <f t="shared" ca="1" si="34"/>
        <v>0.22039265763658991</v>
      </c>
      <c r="G558">
        <f t="shared" ca="1" si="35"/>
        <v>0.80220374468603695</v>
      </c>
    </row>
    <row r="559" spans="4:7" x14ac:dyDescent="0.2">
      <c r="D559" s="25">
        <f t="shared" ca="1" si="33"/>
        <v>-2.1032737626986955</v>
      </c>
      <c r="E559" s="25">
        <f t="shared" ca="1" si="32"/>
        <v>0.17787427919541166</v>
      </c>
      <c r="F559" s="25">
        <f t="shared" ca="1" si="34"/>
        <v>-1.7266782748900338</v>
      </c>
      <c r="G559">
        <f t="shared" ca="1" si="35"/>
        <v>5.6219482913626075</v>
      </c>
    </row>
    <row r="560" spans="4:7" x14ac:dyDescent="0.2">
      <c r="D560" s="25">
        <f t="shared" ca="1" si="33"/>
        <v>-0.45907097914161227</v>
      </c>
      <c r="E560" s="25">
        <f t="shared" ca="1" si="32"/>
        <v>0.56539308240124131</v>
      </c>
      <c r="F560" s="25">
        <f t="shared" ca="1" si="34"/>
        <v>-0.57023406867326087</v>
      </c>
      <c r="G560">
        <f t="shared" ca="1" si="35"/>
        <v>1.7686809958002494</v>
      </c>
    </row>
    <row r="561" spans="4:7" x14ac:dyDescent="0.2">
      <c r="D561" s="25">
        <f t="shared" ca="1" si="33"/>
        <v>-2.4973404489945852E-2</v>
      </c>
      <c r="E561" s="25">
        <f t="shared" ca="1" si="32"/>
        <v>0.76727264106758097</v>
      </c>
      <c r="F561" s="25">
        <f t="shared" ca="1" si="34"/>
        <v>-0.26491307654318991</v>
      </c>
      <c r="G561">
        <f t="shared" ca="1" si="35"/>
        <v>1.3033176819762566</v>
      </c>
    </row>
    <row r="562" spans="4:7" x14ac:dyDescent="0.2">
      <c r="D562" s="25">
        <f t="shared" ca="1" si="33"/>
        <v>-1.3975953446638703</v>
      </c>
      <c r="E562" s="25">
        <f t="shared" ca="1" si="32"/>
        <v>0.29219267215941558</v>
      </c>
      <c r="F562" s="25">
        <f t="shared" ca="1" si="34"/>
        <v>-1.2303418581476404</v>
      </c>
      <c r="G562">
        <f t="shared" ca="1" si="35"/>
        <v>3.4223993114187894</v>
      </c>
    </row>
    <row r="563" spans="4:7" x14ac:dyDescent="0.2">
      <c r="D563" s="25">
        <f t="shared" ca="1" si="33"/>
        <v>0.9590597234497521</v>
      </c>
      <c r="E563" s="25">
        <f t="shared" ca="1" si="32"/>
        <v>1.5329640361740897</v>
      </c>
      <c r="F563" s="25">
        <f t="shared" ca="1" si="34"/>
        <v>0.4272031398454707</v>
      </c>
      <c r="G563">
        <f t="shared" ca="1" si="35"/>
        <v>0.65233102434402834</v>
      </c>
    </row>
    <row r="564" spans="4:7" x14ac:dyDescent="0.2">
      <c r="D564" s="25">
        <f t="shared" ca="1" si="33"/>
        <v>0.1381644388342097</v>
      </c>
      <c r="E564" s="25">
        <f t="shared" ca="1" si="32"/>
        <v>0.86056110736770741</v>
      </c>
      <c r="F564" s="25">
        <f t="shared" ca="1" si="34"/>
        <v>-0.15017065206026151</v>
      </c>
      <c r="G564">
        <f t="shared" ca="1" si="35"/>
        <v>1.1620325290539908</v>
      </c>
    </row>
    <row r="565" spans="4:7" x14ac:dyDescent="0.2">
      <c r="D565" s="25">
        <f t="shared" ca="1" si="33"/>
        <v>-1.706963145521716</v>
      </c>
      <c r="E565" s="25">
        <f t="shared" ca="1" si="32"/>
        <v>0.23505526894074452</v>
      </c>
      <c r="F565" s="25">
        <f t="shared" ca="1" si="34"/>
        <v>-1.4479346055082092</v>
      </c>
      <c r="G565">
        <f t="shared" ca="1" si="35"/>
        <v>4.2543185885873154</v>
      </c>
    </row>
    <row r="566" spans="4:7" x14ac:dyDescent="0.2">
      <c r="D566" s="25">
        <f t="shared" ca="1" si="33"/>
        <v>1.6246868818406426</v>
      </c>
      <c r="E566" s="25">
        <f t="shared" ca="1" si="32"/>
        <v>2.4482406019385938</v>
      </c>
      <c r="F566" s="25">
        <f t="shared" ca="1" si="34"/>
        <v>0.89536964492604987</v>
      </c>
      <c r="G566">
        <f t="shared" ca="1" si="35"/>
        <v>0.40845658682736025</v>
      </c>
    </row>
    <row r="567" spans="4:7" x14ac:dyDescent="0.2">
      <c r="D567" s="25">
        <f t="shared" ca="1" si="33"/>
        <v>0.37168079810030219</v>
      </c>
      <c r="E567" s="25">
        <f t="shared" ca="1" si="32"/>
        <v>1.0141717326559052</v>
      </c>
      <c r="F567" s="25">
        <f t="shared" ca="1" si="34"/>
        <v>1.4072252422530691E-2</v>
      </c>
      <c r="G567">
        <f t="shared" ca="1" si="35"/>
        <v>0.98602629890029336</v>
      </c>
    </row>
    <row r="568" spans="4:7" x14ac:dyDescent="0.2">
      <c r="D568" s="25">
        <f t="shared" ca="1" si="33"/>
        <v>-0.24447339069928783</v>
      </c>
      <c r="E568" s="25">
        <f t="shared" ca="1" si="32"/>
        <v>0.65750848197972989</v>
      </c>
      <c r="F568" s="25">
        <f t="shared" ca="1" si="34"/>
        <v>-0.41929761466402715</v>
      </c>
      <c r="G568">
        <f t="shared" ca="1" si="35"/>
        <v>1.520892927478354</v>
      </c>
    </row>
    <row r="569" spans="4:7" x14ac:dyDescent="0.2">
      <c r="D569" s="25">
        <f t="shared" ca="1" si="33"/>
        <v>-2.106757741068703E-2</v>
      </c>
      <c r="E569" s="25">
        <f t="shared" ca="1" si="32"/>
        <v>0.76938335172415795</v>
      </c>
      <c r="F569" s="25">
        <f t="shared" ca="1" si="34"/>
        <v>-0.26216592689628221</v>
      </c>
      <c r="G569">
        <f t="shared" ca="1" si="35"/>
        <v>1.299742186725303</v>
      </c>
    </row>
    <row r="570" spans="4:7" x14ac:dyDescent="0.2">
      <c r="D570" s="25">
        <f t="shared" ca="1" si="33"/>
        <v>2.3663186176125715</v>
      </c>
      <c r="E570" s="25">
        <f t="shared" ca="1" si="32"/>
        <v>4.1247016933152265</v>
      </c>
      <c r="F570" s="25">
        <f t="shared" ca="1" si="34"/>
        <v>1.4169937003995943</v>
      </c>
      <c r="G570">
        <f t="shared" ca="1" si="35"/>
        <v>0.24244177503082667</v>
      </c>
    </row>
    <row r="571" spans="4:7" x14ac:dyDescent="0.2">
      <c r="D571" s="25">
        <f t="shared" ca="1" si="33"/>
        <v>3.0469034961086869</v>
      </c>
      <c r="E571" s="25">
        <f t="shared" ca="1" si="32"/>
        <v>6.6570781026262136</v>
      </c>
      <c r="F571" s="25">
        <f t="shared" ca="1" si="34"/>
        <v>1.895680664955663</v>
      </c>
      <c r="G571">
        <f t="shared" ca="1" si="35"/>
        <v>0.15021605343724306</v>
      </c>
    </row>
    <row r="572" spans="4:7" x14ac:dyDescent="0.2">
      <c r="D572" s="25">
        <f t="shared" ca="1" si="33"/>
        <v>0.21807912208450053</v>
      </c>
      <c r="E572" s="25">
        <f t="shared" ca="1" si="32"/>
        <v>0.91031649562502481</v>
      </c>
      <c r="F572" s="25">
        <f t="shared" ca="1" si="34"/>
        <v>-9.3962942548596579E-2</v>
      </c>
      <c r="G572">
        <f t="shared" ca="1" si="35"/>
        <v>1.0985190368470674</v>
      </c>
    </row>
    <row r="573" spans="4:7" x14ac:dyDescent="0.2">
      <c r="D573" s="25">
        <f t="shared" ca="1" si="33"/>
        <v>0.42500445793399882</v>
      </c>
      <c r="E573" s="25">
        <f t="shared" ca="1" si="32"/>
        <v>1.0529305323146401</v>
      </c>
      <c r="F573" s="25">
        <f t="shared" ca="1" si="34"/>
        <v>5.1577259764474359E-2</v>
      </c>
      <c r="G573">
        <f t="shared" ca="1" si="35"/>
        <v>0.94973027119055642</v>
      </c>
    </row>
    <row r="574" spans="4:7" x14ac:dyDescent="0.2">
      <c r="D574" s="25">
        <f t="shared" ca="1" si="33"/>
        <v>0.22406999174896008</v>
      </c>
      <c r="E574" s="25">
        <f t="shared" ca="1" si="32"/>
        <v>0.91416034972277982</v>
      </c>
      <c r="F574" s="25">
        <f t="shared" ca="1" si="34"/>
        <v>-8.9749285581859253E-2</v>
      </c>
      <c r="G574">
        <f t="shared" ca="1" si="35"/>
        <v>1.0938999928221029</v>
      </c>
    </row>
    <row r="575" spans="4:7" x14ac:dyDescent="0.2">
      <c r="D575" s="25">
        <f t="shared" ca="1" si="33"/>
        <v>2.2265530866492265</v>
      </c>
      <c r="E575" s="25">
        <f t="shared" ca="1" si="32"/>
        <v>3.7385211136267955</v>
      </c>
      <c r="F575" s="25">
        <f t="shared" ca="1" si="34"/>
        <v>1.3186901090617318</v>
      </c>
      <c r="G575">
        <f t="shared" ca="1" si="35"/>
        <v>0.26748544935456708</v>
      </c>
    </row>
    <row r="576" spans="4:7" x14ac:dyDescent="0.2">
      <c r="D576" s="25">
        <f t="shared" ca="1" si="33"/>
        <v>-0.88016736862130684</v>
      </c>
      <c r="E576" s="25">
        <f t="shared" ca="1" si="32"/>
        <v>0.42045798419323493</v>
      </c>
      <c r="F576" s="25">
        <f t="shared" ca="1" si="34"/>
        <v>-0.8664107232456788</v>
      </c>
      <c r="G576">
        <f t="shared" ca="1" si="35"/>
        <v>2.378358926680336</v>
      </c>
    </row>
    <row r="577" spans="4:7" x14ac:dyDescent="0.2">
      <c r="D577" s="25">
        <f t="shared" ca="1" si="33"/>
        <v>1.1159716048919963</v>
      </c>
      <c r="E577" s="25">
        <f t="shared" ca="1" si="32"/>
        <v>1.7118361324010236</v>
      </c>
      <c r="F577" s="25">
        <f t="shared" ca="1" si="34"/>
        <v>0.53756655608290382</v>
      </c>
      <c r="G577">
        <f t="shared" ca="1" si="35"/>
        <v>0.58416806437973634</v>
      </c>
    </row>
    <row r="578" spans="4:7" x14ac:dyDescent="0.2">
      <c r="D578" s="25">
        <f t="shared" ca="1" si="33"/>
        <v>0.9726372027000918</v>
      </c>
      <c r="E578" s="25">
        <f t="shared" ref="E578:E641" ca="1" si="36">EXP(D578*$B$16+$B$15)</f>
        <v>1.5476734631560547</v>
      </c>
      <c r="F578" s="25">
        <f t="shared" ca="1" si="34"/>
        <v>0.43675281180266973</v>
      </c>
      <c r="G578">
        <f t="shared" ca="1" si="35"/>
        <v>0.64613112766098268</v>
      </c>
    </row>
    <row r="579" spans="4:7" x14ac:dyDescent="0.2">
      <c r="D579" s="25">
        <f t="shared" ref="D579:D642" ca="1" si="37">NORMINV(RAND(),0,1)</f>
        <v>-0.71065097167711477</v>
      </c>
      <c r="E579" s="25">
        <f t="shared" ca="1" si="36"/>
        <v>0.47369957527788437</v>
      </c>
      <c r="F579" s="25">
        <f t="shared" ref="F579:F642" ca="1" si="38">LN(E579)</f>
        <v>-0.74718196565852346</v>
      </c>
      <c r="G579">
        <f t="shared" ref="G579:G642" ca="1" si="39">1/E579</f>
        <v>2.1110426358591821</v>
      </c>
    </row>
    <row r="580" spans="4:7" x14ac:dyDescent="0.2">
      <c r="D580" s="25">
        <f t="shared" ca="1" si="37"/>
        <v>-0.7498425138257262</v>
      </c>
      <c r="E580" s="25">
        <f t="shared" ca="1" si="36"/>
        <v>0.46082026252948843</v>
      </c>
      <c r="F580" s="25">
        <f t="shared" ca="1" si="38"/>
        <v>-0.77474719806398762</v>
      </c>
      <c r="G580">
        <f t="shared" ca="1" si="39"/>
        <v>2.1700434666455424</v>
      </c>
    </row>
    <row r="581" spans="4:7" x14ac:dyDescent="0.2">
      <c r="D581" s="25">
        <f t="shared" ca="1" si="37"/>
        <v>0.7353864590295438</v>
      </c>
      <c r="E581" s="25">
        <f t="shared" ca="1" si="36"/>
        <v>1.309811640859218</v>
      </c>
      <c r="F581" s="25">
        <f t="shared" ca="1" si="38"/>
        <v>0.2698833412712689</v>
      </c>
      <c r="G581">
        <f t="shared" ca="1" si="39"/>
        <v>0.76346855441291861</v>
      </c>
    </row>
    <row r="582" spans="4:7" x14ac:dyDescent="0.2">
      <c r="D582" s="25">
        <f t="shared" ca="1" si="37"/>
        <v>0.47458276268528571</v>
      </c>
      <c r="E582" s="25">
        <f t="shared" ca="1" si="36"/>
        <v>1.0902946544249716</v>
      </c>
      <c r="F582" s="25">
        <f t="shared" ca="1" si="38"/>
        <v>8.6447984870313965E-2</v>
      </c>
      <c r="G582">
        <f t="shared" ca="1" si="39"/>
        <v>0.91718325494992581</v>
      </c>
    </row>
    <row r="583" spans="4:7" x14ac:dyDescent="0.2">
      <c r="D583" s="25">
        <f t="shared" ca="1" si="37"/>
        <v>6.4451038535602773E-2</v>
      </c>
      <c r="E583" s="25">
        <f t="shared" ca="1" si="36"/>
        <v>0.81708127344847203</v>
      </c>
      <c r="F583" s="25">
        <f t="shared" ca="1" si="38"/>
        <v>-0.20201671116462633</v>
      </c>
      <c r="G583">
        <f t="shared" ca="1" si="39"/>
        <v>1.2238684602077881</v>
      </c>
    </row>
    <row r="584" spans="4:7" x14ac:dyDescent="0.2">
      <c r="D584" s="25">
        <f t="shared" ca="1" si="37"/>
        <v>-0.87740178839029637</v>
      </c>
      <c r="E584" s="25">
        <f t="shared" ca="1" si="36"/>
        <v>0.42127663864215531</v>
      </c>
      <c r="F584" s="25">
        <f t="shared" ca="1" si="38"/>
        <v>-0.8644655621822358</v>
      </c>
      <c r="G584">
        <f t="shared" ca="1" si="39"/>
        <v>2.3737371320260396</v>
      </c>
    </row>
    <row r="585" spans="4:7" x14ac:dyDescent="0.2">
      <c r="D585" s="25">
        <f t="shared" ca="1" si="37"/>
        <v>0.73835987077237442</v>
      </c>
      <c r="E585" s="25">
        <f t="shared" ca="1" si="36"/>
        <v>1.3125537668881266</v>
      </c>
      <c r="F585" s="25">
        <f t="shared" ca="1" si="38"/>
        <v>0.27197467989268537</v>
      </c>
      <c r="G585">
        <f t="shared" ca="1" si="39"/>
        <v>0.76187355156570391</v>
      </c>
    </row>
    <row r="586" spans="4:7" x14ac:dyDescent="0.2">
      <c r="D586" s="25">
        <f t="shared" ca="1" si="37"/>
        <v>0.29732001787803491</v>
      </c>
      <c r="E586" s="25">
        <f t="shared" ca="1" si="36"/>
        <v>0.96249237102541185</v>
      </c>
      <c r="F586" s="25">
        <f t="shared" ca="1" si="38"/>
        <v>-3.8229139058974619E-2</v>
      </c>
      <c r="G586">
        <f t="shared" ca="1" si="39"/>
        <v>1.0389692740469503</v>
      </c>
    </row>
    <row r="587" spans="4:7" x14ac:dyDescent="0.2">
      <c r="D587" s="25">
        <f t="shared" ca="1" si="37"/>
        <v>0.14012403748403315</v>
      </c>
      <c r="E587" s="25">
        <f t="shared" ca="1" si="36"/>
        <v>0.86174801650967059</v>
      </c>
      <c r="F587" s="25">
        <f t="shared" ca="1" si="38"/>
        <v>-0.14879237528822248</v>
      </c>
      <c r="G587">
        <f t="shared" ca="1" si="39"/>
        <v>1.1604320298296595</v>
      </c>
    </row>
    <row r="588" spans="4:7" x14ac:dyDescent="0.2">
      <c r="D588" s="25">
        <f t="shared" ca="1" si="37"/>
        <v>-0.37819203387826911</v>
      </c>
      <c r="E588" s="25">
        <f t="shared" ca="1" si="36"/>
        <v>0.59848839226207251</v>
      </c>
      <c r="F588" s="25">
        <f t="shared" ca="1" si="38"/>
        <v>-0.51334814888885993</v>
      </c>
      <c r="G588">
        <f t="shared" ca="1" si="39"/>
        <v>1.6708761822770812</v>
      </c>
    </row>
    <row r="589" spans="4:7" x14ac:dyDescent="0.2">
      <c r="D589" s="25">
        <f t="shared" ca="1" si="37"/>
        <v>0.76216978124053369</v>
      </c>
      <c r="E589" s="25">
        <f t="shared" ca="1" si="36"/>
        <v>1.3347196851271981</v>
      </c>
      <c r="F589" s="25">
        <f t="shared" ca="1" si="38"/>
        <v>0.28872129611715974</v>
      </c>
      <c r="G589">
        <f t="shared" ca="1" si="39"/>
        <v>0.74922098710539398</v>
      </c>
    </row>
    <row r="590" spans="4:7" x14ac:dyDescent="0.2">
      <c r="D590" s="25">
        <f t="shared" ca="1" si="37"/>
        <v>0.69456295350269548</v>
      </c>
      <c r="E590" s="25">
        <f t="shared" ca="1" si="36"/>
        <v>1.2727377299876281</v>
      </c>
      <c r="F590" s="25">
        <f t="shared" ca="1" si="38"/>
        <v>0.24117027320198417</v>
      </c>
      <c r="G590">
        <f t="shared" ca="1" si="39"/>
        <v>0.78570783000966005</v>
      </c>
    </row>
    <row r="591" spans="4:7" x14ac:dyDescent="0.2">
      <c r="D591" s="25">
        <f t="shared" ca="1" si="37"/>
        <v>0.5864470942498724</v>
      </c>
      <c r="E591" s="25">
        <f t="shared" ca="1" si="36"/>
        <v>1.1795433433340594</v>
      </c>
      <c r="F591" s="25">
        <f t="shared" ca="1" si="38"/>
        <v>0.16512736640031553</v>
      </c>
      <c r="G591">
        <f t="shared" ca="1" si="39"/>
        <v>0.84778571779603451</v>
      </c>
    </row>
    <row r="592" spans="4:7" x14ac:dyDescent="0.2">
      <c r="D592" s="25">
        <f t="shared" ca="1" si="37"/>
        <v>-1.0702294568546178</v>
      </c>
      <c r="E592" s="25">
        <f t="shared" ca="1" si="36"/>
        <v>0.36784625256508113</v>
      </c>
      <c r="F592" s="25">
        <f t="shared" ca="1" si="38"/>
        <v>-1.0000902200552904</v>
      </c>
      <c r="G592">
        <f t="shared" ca="1" si="39"/>
        <v>2.718527083059179</v>
      </c>
    </row>
    <row r="593" spans="4:7" x14ac:dyDescent="0.2">
      <c r="D593" s="25">
        <f t="shared" ca="1" si="37"/>
        <v>1.1173485859042636</v>
      </c>
      <c r="E593" s="25">
        <f t="shared" ca="1" si="36"/>
        <v>1.7134948397509515</v>
      </c>
      <c r="F593" s="25">
        <f t="shared" ca="1" si="38"/>
        <v>0.53853505080243103</v>
      </c>
      <c r="G593">
        <f t="shared" ca="1" si="39"/>
        <v>0.58360257457521458</v>
      </c>
    </row>
    <row r="594" spans="4:7" x14ac:dyDescent="0.2">
      <c r="D594" s="25">
        <f t="shared" ca="1" si="37"/>
        <v>0.1594372603475836</v>
      </c>
      <c r="E594" s="25">
        <f t="shared" ca="1" si="36"/>
        <v>0.87353377107029939</v>
      </c>
      <c r="F594" s="25">
        <f t="shared" ca="1" si="38"/>
        <v>-0.13520848836911192</v>
      </c>
      <c r="G594">
        <f t="shared" ca="1" si="39"/>
        <v>1.1447754318356205</v>
      </c>
    </row>
    <row r="595" spans="4:7" x14ac:dyDescent="0.2">
      <c r="D595" s="25">
        <f t="shared" ca="1" si="37"/>
        <v>0.5749357558805982</v>
      </c>
      <c r="E595" s="25">
        <f t="shared" ca="1" si="36"/>
        <v>1.1700317758842158</v>
      </c>
      <c r="F595" s="25">
        <f t="shared" ca="1" si="38"/>
        <v>0.15703090731626729</v>
      </c>
      <c r="G595">
        <f t="shared" ca="1" si="39"/>
        <v>0.85467764261725332</v>
      </c>
    </row>
    <row r="596" spans="4:7" x14ac:dyDescent="0.2">
      <c r="D596" s="25">
        <f t="shared" ca="1" si="37"/>
        <v>-0.29511351981926737</v>
      </c>
      <c r="E596" s="25">
        <f t="shared" ca="1" si="36"/>
        <v>0.63450179033798504</v>
      </c>
      <c r="F596" s="25">
        <f t="shared" ca="1" si="38"/>
        <v>-0.45491517018000488</v>
      </c>
      <c r="G596">
        <f t="shared" ca="1" si="39"/>
        <v>1.5760396822006162</v>
      </c>
    </row>
    <row r="597" spans="4:7" x14ac:dyDescent="0.2">
      <c r="D597" s="25">
        <f t="shared" ca="1" si="37"/>
        <v>0.78434690210304847</v>
      </c>
      <c r="E597" s="25">
        <f t="shared" ca="1" si="36"/>
        <v>1.3557021277056922</v>
      </c>
      <c r="F597" s="25">
        <f t="shared" ca="1" si="38"/>
        <v>0.30431949555369164</v>
      </c>
      <c r="G597">
        <f t="shared" ca="1" si="39"/>
        <v>0.73762516083996943</v>
      </c>
    </row>
    <row r="598" spans="4:7" x14ac:dyDescent="0.2">
      <c r="D598" s="25">
        <f t="shared" ca="1" si="37"/>
        <v>-1.1982781815105286</v>
      </c>
      <c r="E598" s="25">
        <f t="shared" ca="1" si="36"/>
        <v>0.33616511125859183</v>
      </c>
      <c r="F598" s="25">
        <f t="shared" ca="1" si="38"/>
        <v>-1.0901528371622962</v>
      </c>
      <c r="G598">
        <f t="shared" ca="1" si="39"/>
        <v>2.9747286869123055</v>
      </c>
    </row>
    <row r="599" spans="4:7" x14ac:dyDescent="0.2">
      <c r="D599" s="25">
        <f t="shared" ca="1" si="37"/>
        <v>-0.35008648038036838</v>
      </c>
      <c r="E599" s="25">
        <f t="shared" ca="1" si="36"/>
        <v>0.61043698627159526</v>
      </c>
      <c r="F599" s="25">
        <f t="shared" ca="1" si="38"/>
        <v>-0.49358020734892005</v>
      </c>
      <c r="G599">
        <f t="shared" ca="1" si="39"/>
        <v>1.6381707243982111</v>
      </c>
    </row>
    <row r="600" spans="4:7" x14ac:dyDescent="0.2">
      <c r="D600" s="25">
        <f t="shared" ca="1" si="37"/>
        <v>-0.24050169383561654</v>
      </c>
      <c r="E600" s="25">
        <f t="shared" ca="1" si="36"/>
        <v>0.65934778590045184</v>
      </c>
      <c r="F600" s="25">
        <f t="shared" ca="1" si="38"/>
        <v>-0.41650413573747674</v>
      </c>
      <c r="G600">
        <f t="shared" ca="1" si="39"/>
        <v>1.5166502737767285</v>
      </c>
    </row>
    <row r="601" spans="4:7" x14ac:dyDescent="0.2">
      <c r="D601" s="25">
        <f t="shared" ca="1" si="37"/>
        <v>-1.019839992188341</v>
      </c>
      <c r="E601" s="25">
        <f t="shared" ca="1" si="36"/>
        <v>0.38111696032092218</v>
      </c>
      <c r="F601" s="25">
        <f t="shared" ca="1" si="38"/>
        <v>-0.96464896849530146</v>
      </c>
      <c r="G601">
        <f t="shared" ca="1" si="39"/>
        <v>2.6238664350123466</v>
      </c>
    </row>
    <row r="602" spans="4:7" x14ac:dyDescent="0.2">
      <c r="D602" s="25">
        <f t="shared" ca="1" si="37"/>
        <v>-0.93338211646041602</v>
      </c>
      <c r="E602" s="25">
        <f t="shared" ca="1" si="36"/>
        <v>0.40501177925356108</v>
      </c>
      <c r="F602" s="25">
        <f t="shared" ca="1" si="38"/>
        <v>-0.90383912772185204</v>
      </c>
      <c r="G602">
        <f t="shared" ca="1" si="39"/>
        <v>2.4690639907881331</v>
      </c>
    </row>
    <row r="603" spans="4:7" x14ac:dyDescent="0.2">
      <c r="D603" s="25">
        <f t="shared" ca="1" si="37"/>
        <v>-1.240057988576474</v>
      </c>
      <c r="E603" s="25">
        <f t="shared" ca="1" si="36"/>
        <v>0.32643040210258456</v>
      </c>
      <c r="F603" s="25">
        <f t="shared" ca="1" si="38"/>
        <v>-1.119538516533146</v>
      </c>
      <c r="G603">
        <f t="shared" ca="1" si="39"/>
        <v>3.0634401500560551</v>
      </c>
    </row>
    <row r="604" spans="4:7" x14ac:dyDescent="0.2">
      <c r="D604" s="25">
        <f t="shared" ca="1" si="37"/>
        <v>0.74972485406941325</v>
      </c>
      <c r="E604" s="25">
        <f t="shared" ca="1" si="36"/>
        <v>1.3230877383448536</v>
      </c>
      <c r="F604" s="25">
        <f t="shared" ca="1" si="38"/>
        <v>0.2799682006548736</v>
      </c>
      <c r="G604">
        <f t="shared" ca="1" si="39"/>
        <v>0.7558077752658886</v>
      </c>
    </row>
    <row r="605" spans="4:7" x14ac:dyDescent="0.2">
      <c r="D605" s="25">
        <f t="shared" ca="1" si="37"/>
        <v>0.47104879149392048</v>
      </c>
      <c r="E605" s="25">
        <f t="shared" ca="1" si="36"/>
        <v>1.0875879766151295</v>
      </c>
      <c r="F605" s="25">
        <f t="shared" ca="1" si="38"/>
        <v>8.3962378745533084E-2</v>
      </c>
      <c r="G605">
        <f t="shared" ca="1" si="39"/>
        <v>0.91946584690304578</v>
      </c>
    </row>
    <row r="606" spans="4:7" x14ac:dyDescent="0.2">
      <c r="D606" s="25">
        <f t="shared" ca="1" si="37"/>
        <v>-1.5128177411040378</v>
      </c>
      <c r="E606" s="25">
        <f t="shared" ca="1" si="36"/>
        <v>0.26944712010269239</v>
      </c>
      <c r="F606" s="25">
        <f t="shared" ca="1" si="38"/>
        <v>-1.3113831227180441</v>
      </c>
      <c r="G606">
        <f t="shared" ca="1" si="39"/>
        <v>3.7113033519114156</v>
      </c>
    </row>
    <row r="607" spans="4:7" x14ac:dyDescent="0.2">
      <c r="D607" s="25">
        <f t="shared" ca="1" si="37"/>
        <v>-0.33036690868141316</v>
      </c>
      <c r="E607" s="25">
        <f t="shared" ca="1" si="36"/>
        <v>0.61896254537038531</v>
      </c>
      <c r="F607" s="25">
        <f t="shared" ca="1" si="38"/>
        <v>-0.47971051641517931</v>
      </c>
      <c r="G607">
        <f t="shared" ca="1" si="39"/>
        <v>1.6156066428891962</v>
      </c>
    </row>
    <row r="608" spans="4:7" x14ac:dyDescent="0.2">
      <c r="D608" s="25">
        <f t="shared" ca="1" si="37"/>
        <v>-0.96389639309428732</v>
      </c>
      <c r="E608" s="25">
        <f t="shared" ca="1" si="36"/>
        <v>0.39641198746603989</v>
      </c>
      <c r="F608" s="25">
        <f t="shared" ca="1" si="38"/>
        <v>-0.92530123615095583</v>
      </c>
      <c r="G608">
        <f t="shared" ca="1" si="39"/>
        <v>2.5226280526788276</v>
      </c>
    </row>
    <row r="609" spans="4:7" x14ac:dyDescent="0.2">
      <c r="D609" s="25">
        <f t="shared" ca="1" si="37"/>
        <v>5.2433118736181131E-2</v>
      </c>
      <c r="E609" s="25">
        <f t="shared" ca="1" si="36"/>
        <v>0.81020378826879191</v>
      </c>
      <c r="F609" s="25">
        <f t="shared" ca="1" si="38"/>
        <v>-0.21046947250392517</v>
      </c>
      <c r="G609">
        <f t="shared" ca="1" si="39"/>
        <v>1.2342573738599227</v>
      </c>
    </row>
    <row r="610" spans="4:7" x14ac:dyDescent="0.2">
      <c r="D610" s="25">
        <f t="shared" ca="1" si="37"/>
        <v>0.50894217289311861</v>
      </c>
      <c r="E610" s="25">
        <f t="shared" ca="1" si="36"/>
        <v>1.1169642948806531</v>
      </c>
      <c r="F610" s="25">
        <f t="shared" ca="1" si="38"/>
        <v>0.11061455438427084</v>
      </c>
      <c r="G610">
        <f t="shared" ca="1" si="39"/>
        <v>0.89528376563446854</v>
      </c>
    </row>
    <row r="611" spans="4:7" x14ac:dyDescent="0.2">
      <c r="D611" s="25">
        <f t="shared" ca="1" si="37"/>
        <v>0.19651352346521178</v>
      </c>
      <c r="E611" s="25">
        <f t="shared" ca="1" si="36"/>
        <v>0.89661292662664382</v>
      </c>
      <c r="F611" s="25">
        <f t="shared" ca="1" si="38"/>
        <v>-0.10913102998056076</v>
      </c>
      <c r="G611">
        <f t="shared" ca="1" si="39"/>
        <v>1.115308479615984</v>
      </c>
    </row>
    <row r="612" spans="4:7" x14ac:dyDescent="0.2">
      <c r="D612" s="25">
        <f t="shared" ca="1" si="37"/>
        <v>2.4961348251577715E-2</v>
      </c>
      <c r="E612" s="25">
        <f t="shared" ca="1" si="36"/>
        <v>0.79469916479499092</v>
      </c>
      <c r="F612" s="25">
        <f t="shared" ca="1" si="38"/>
        <v>-0.22979164500548613</v>
      </c>
      <c r="G612">
        <f t="shared" ca="1" si="39"/>
        <v>1.258337801648465</v>
      </c>
    </row>
    <row r="613" spans="4:7" x14ac:dyDescent="0.2">
      <c r="D613" s="25">
        <f t="shared" ca="1" si="37"/>
        <v>-1.2080258333354479</v>
      </c>
      <c r="E613" s="25">
        <f t="shared" ca="1" si="36"/>
        <v>0.33386825378723212</v>
      </c>
      <c r="F613" s="25">
        <f t="shared" ca="1" si="38"/>
        <v>-1.0970088135600244</v>
      </c>
      <c r="G613">
        <f t="shared" ca="1" si="39"/>
        <v>2.9951934293138303</v>
      </c>
    </row>
    <row r="614" spans="4:7" x14ac:dyDescent="0.2">
      <c r="D614" s="25">
        <f t="shared" ca="1" si="37"/>
        <v>0.47972341530626356</v>
      </c>
      <c r="E614" s="25">
        <f t="shared" ca="1" si="36"/>
        <v>1.0942439243042597</v>
      </c>
      <c r="F614" s="25">
        <f t="shared" ca="1" si="38"/>
        <v>9.0063644689865871E-2</v>
      </c>
      <c r="G614">
        <f t="shared" ca="1" si="39"/>
        <v>0.91387302025534967</v>
      </c>
    </row>
    <row r="615" spans="4:7" x14ac:dyDescent="0.2">
      <c r="D615" s="25">
        <f t="shared" ca="1" si="37"/>
        <v>-0.33188919353289537</v>
      </c>
      <c r="E615" s="25">
        <f t="shared" ca="1" si="36"/>
        <v>0.61830018075512849</v>
      </c>
      <c r="F615" s="25">
        <f t="shared" ca="1" si="38"/>
        <v>-0.4807812100755437</v>
      </c>
      <c r="G615">
        <f t="shared" ca="1" si="39"/>
        <v>1.6173373890635168</v>
      </c>
    </row>
    <row r="616" spans="4:7" x14ac:dyDescent="0.2">
      <c r="D616" s="25">
        <f t="shared" ca="1" si="37"/>
        <v>1.5305815005339449</v>
      </c>
      <c r="E616" s="25">
        <f t="shared" ca="1" si="36"/>
        <v>2.2914411853149268</v>
      </c>
      <c r="F616" s="25">
        <f t="shared" ca="1" si="38"/>
        <v>0.82918095818115101</v>
      </c>
      <c r="G616">
        <f t="shared" ca="1" si="39"/>
        <v>0.43640657521941323</v>
      </c>
    </row>
    <row r="617" spans="4:7" x14ac:dyDescent="0.2">
      <c r="D617" s="25">
        <f t="shared" ca="1" si="37"/>
        <v>-2.6039746071047101</v>
      </c>
      <c r="E617" s="25">
        <f t="shared" ca="1" si="36"/>
        <v>0.12507465987488409</v>
      </c>
      <c r="F617" s="25">
        <f t="shared" ca="1" si="38"/>
        <v>-2.0788444409808715</v>
      </c>
      <c r="G617">
        <f t="shared" ca="1" si="39"/>
        <v>7.9952246202414612</v>
      </c>
    </row>
    <row r="618" spans="4:7" x14ac:dyDescent="0.2">
      <c r="D618" s="25">
        <f t="shared" ca="1" si="37"/>
        <v>6.9754506087380763E-2</v>
      </c>
      <c r="E618" s="25">
        <f t="shared" ca="1" si="36"/>
        <v>0.82013482128295723</v>
      </c>
      <c r="F618" s="25">
        <f t="shared" ca="1" si="38"/>
        <v>-0.19828653603997179</v>
      </c>
      <c r="G618">
        <f t="shared" ca="1" si="39"/>
        <v>1.2193117205237978</v>
      </c>
    </row>
    <row r="619" spans="4:7" x14ac:dyDescent="0.2">
      <c r="D619" s="25">
        <f t="shared" ca="1" si="37"/>
        <v>0.80407555187157376</v>
      </c>
      <c r="E619" s="25">
        <f t="shared" ca="1" si="36"/>
        <v>1.3746450763613016</v>
      </c>
      <c r="F619" s="25">
        <f t="shared" ca="1" si="38"/>
        <v>0.31819557151552197</v>
      </c>
      <c r="G619">
        <f t="shared" ca="1" si="39"/>
        <v>0.7274605039484151</v>
      </c>
    </row>
    <row r="620" spans="4:7" x14ac:dyDescent="0.2">
      <c r="D620" s="25">
        <f t="shared" ca="1" si="37"/>
        <v>2.3745201198919297</v>
      </c>
      <c r="E620" s="25">
        <f t="shared" ca="1" si="36"/>
        <v>4.1485637831247164</v>
      </c>
      <c r="F620" s="25">
        <f t="shared" ca="1" si="38"/>
        <v>1.4227621979888749</v>
      </c>
      <c r="G620">
        <f t="shared" ca="1" si="39"/>
        <v>0.24104727618452948</v>
      </c>
    </row>
    <row r="621" spans="4:7" x14ac:dyDescent="0.2">
      <c r="D621" s="25">
        <f t="shared" ca="1" si="37"/>
        <v>-0.36834146378739968</v>
      </c>
      <c r="E621" s="25">
        <f t="shared" ca="1" si="36"/>
        <v>0.60264933506926632</v>
      </c>
      <c r="F621" s="25">
        <f t="shared" ca="1" si="38"/>
        <v>-0.50641978529317644</v>
      </c>
      <c r="G621">
        <f t="shared" ca="1" si="39"/>
        <v>1.6593397549921194</v>
      </c>
    </row>
    <row r="622" spans="4:7" x14ac:dyDescent="0.2">
      <c r="D622" s="25">
        <f t="shared" ca="1" si="37"/>
        <v>1.1439671039313284</v>
      </c>
      <c r="E622" s="25">
        <f t="shared" ca="1" si="36"/>
        <v>1.7458771449227237</v>
      </c>
      <c r="F622" s="25">
        <f t="shared" ca="1" si="38"/>
        <v>0.55725709120907718</v>
      </c>
      <c r="G622">
        <f t="shared" ca="1" si="39"/>
        <v>0.57277798893705212</v>
      </c>
    </row>
    <row r="623" spans="4:7" x14ac:dyDescent="0.2">
      <c r="D623" s="25">
        <f t="shared" ca="1" si="37"/>
        <v>1.671074785714715</v>
      </c>
      <c r="E623" s="25">
        <f t="shared" ca="1" si="36"/>
        <v>2.5294361514735075</v>
      </c>
      <c r="F623" s="25">
        <f t="shared" ca="1" si="38"/>
        <v>0.92799641287109336</v>
      </c>
      <c r="G623">
        <f t="shared" ca="1" si="39"/>
        <v>0.39534502557712559</v>
      </c>
    </row>
    <row r="624" spans="4:7" x14ac:dyDescent="0.2">
      <c r="D624" s="25">
        <f t="shared" ca="1" si="37"/>
        <v>0.24180751759311978</v>
      </c>
      <c r="E624" s="25">
        <f t="shared" ca="1" si="36"/>
        <v>0.92563650964248789</v>
      </c>
      <c r="F624" s="25">
        <f t="shared" ca="1" si="38"/>
        <v>-7.7273659582296192E-2</v>
      </c>
      <c r="G624">
        <f t="shared" ca="1" si="39"/>
        <v>1.0803376807017193</v>
      </c>
    </row>
    <row r="625" spans="4:7" x14ac:dyDescent="0.2">
      <c r="D625" s="25">
        <f t="shared" ca="1" si="37"/>
        <v>0.79729256930321024</v>
      </c>
      <c r="E625" s="25">
        <f t="shared" ca="1" si="36"/>
        <v>1.3681025567056331</v>
      </c>
      <c r="F625" s="25">
        <f t="shared" ca="1" si="38"/>
        <v>0.31342478474244323</v>
      </c>
      <c r="G625">
        <f t="shared" ca="1" si="39"/>
        <v>0.73093935472789584</v>
      </c>
    </row>
    <row r="626" spans="4:7" x14ac:dyDescent="0.2">
      <c r="D626" s="25">
        <f t="shared" ca="1" si="37"/>
        <v>-0.89323948108514495</v>
      </c>
      <c r="E626" s="25">
        <f t="shared" ca="1" si="36"/>
        <v>0.41660991640296402</v>
      </c>
      <c r="F626" s="25">
        <f t="shared" ca="1" si="38"/>
        <v>-0.87560494726293481</v>
      </c>
      <c r="G626">
        <f t="shared" ca="1" si="39"/>
        <v>2.4003269260464615</v>
      </c>
    </row>
    <row r="627" spans="4:7" x14ac:dyDescent="0.2">
      <c r="D627" s="25">
        <f t="shared" ca="1" si="37"/>
        <v>-2.3167987133848271</v>
      </c>
      <c r="E627" s="25">
        <f t="shared" ca="1" si="36"/>
        <v>0.15306994687663769</v>
      </c>
      <c r="F627" s="25">
        <f t="shared" ca="1" si="38"/>
        <v>-1.8768602929313176</v>
      </c>
      <c r="G627">
        <f t="shared" ca="1" si="39"/>
        <v>6.5329610443121222</v>
      </c>
    </row>
    <row r="628" spans="4:7" x14ac:dyDescent="0.2">
      <c r="D628" s="25">
        <f t="shared" ca="1" si="37"/>
        <v>-1.6015953076477363</v>
      </c>
      <c r="E628" s="25">
        <f t="shared" ca="1" si="36"/>
        <v>0.25313698102083637</v>
      </c>
      <c r="F628" s="25">
        <f t="shared" ca="1" si="38"/>
        <v>-1.373824509813482</v>
      </c>
      <c r="G628">
        <f t="shared" ca="1" si="39"/>
        <v>3.9504303004928678</v>
      </c>
    </row>
    <row r="629" spans="4:7" x14ac:dyDescent="0.2">
      <c r="D629" s="25">
        <f t="shared" ca="1" si="37"/>
        <v>8.4015024289477616E-2</v>
      </c>
      <c r="E629" s="25">
        <f t="shared" ca="1" si="36"/>
        <v>0.82840223536273727</v>
      </c>
      <c r="F629" s="25">
        <f t="shared" ca="1" si="38"/>
        <v>-0.1882564510544775</v>
      </c>
      <c r="G629">
        <f t="shared" ca="1" si="39"/>
        <v>1.2071430487655845</v>
      </c>
    </row>
    <row r="630" spans="4:7" x14ac:dyDescent="0.2">
      <c r="D630" s="25">
        <f t="shared" ca="1" si="37"/>
        <v>-1.4200107277862135</v>
      </c>
      <c r="E630" s="25">
        <f t="shared" ca="1" si="36"/>
        <v>0.28762215026174176</v>
      </c>
      <c r="F630" s="25">
        <f t="shared" ca="1" si="38"/>
        <v>-1.2461076385010119</v>
      </c>
      <c r="G630">
        <f t="shared" ca="1" si="39"/>
        <v>3.4767836868265554</v>
      </c>
    </row>
    <row r="631" spans="4:7" x14ac:dyDescent="0.2">
      <c r="D631" s="25">
        <f t="shared" ca="1" si="37"/>
        <v>0.15573464140912047</v>
      </c>
      <c r="E631" s="25">
        <f t="shared" ca="1" si="36"/>
        <v>0.87126185310381443</v>
      </c>
      <c r="F631" s="25">
        <f t="shared" ca="1" si="38"/>
        <v>-0.13781271228968617</v>
      </c>
      <c r="G631">
        <f t="shared" ca="1" si="39"/>
        <v>1.1477605686942038</v>
      </c>
    </row>
    <row r="632" spans="4:7" x14ac:dyDescent="0.2">
      <c r="D632" s="25">
        <f t="shared" ca="1" si="37"/>
        <v>1.0052819142723357</v>
      </c>
      <c r="E632" s="25">
        <f t="shared" ca="1" si="36"/>
        <v>1.5836199817575169</v>
      </c>
      <c r="F632" s="25">
        <f t="shared" ca="1" si="38"/>
        <v>0.45971335410248676</v>
      </c>
      <c r="G632">
        <f t="shared" ca="1" si="39"/>
        <v>0.6314646263115411</v>
      </c>
    </row>
    <row r="633" spans="4:7" x14ac:dyDescent="0.2">
      <c r="D633" s="25">
        <f t="shared" ca="1" si="37"/>
        <v>-0.43698481709351206</v>
      </c>
      <c r="E633" s="25">
        <f t="shared" ca="1" si="36"/>
        <v>0.57424459783522752</v>
      </c>
      <c r="F633" s="25">
        <f t="shared" ca="1" si="38"/>
        <v>-0.55469984479679124</v>
      </c>
      <c r="G633">
        <f t="shared" ca="1" si="39"/>
        <v>1.7414182105844342</v>
      </c>
    </row>
    <row r="634" spans="4:7" x14ac:dyDescent="0.2">
      <c r="D634" s="25">
        <f t="shared" ca="1" si="37"/>
        <v>2.0946127636518379</v>
      </c>
      <c r="E634" s="25">
        <f t="shared" ca="1" si="36"/>
        <v>3.4071983318805721</v>
      </c>
      <c r="F634" s="25">
        <f t="shared" ca="1" si="38"/>
        <v>1.2258903500401572</v>
      </c>
      <c r="G634">
        <f t="shared" ca="1" si="39"/>
        <v>0.29349626954297642</v>
      </c>
    </row>
    <row r="635" spans="4:7" x14ac:dyDescent="0.2">
      <c r="D635" s="25">
        <f t="shared" ca="1" si="37"/>
        <v>-0.49437372585469824</v>
      </c>
      <c r="E635" s="25">
        <f t="shared" ca="1" si="36"/>
        <v>0.55152719497579383</v>
      </c>
      <c r="F635" s="25">
        <f t="shared" ca="1" si="38"/>
        <v>-0.59506413057813357</v>
      </c>
      <c r="G635">
        <f t="shared" ca="1" si="39"/>
        <v>1.8131472194111649</v>
      </c>
    </row>
    <row r="636" spans="4:7" x14ac:dyDescent="0.2">
      <c r="D636" s="25">
        <f t="shared" ca="1" si="37"/>
        <v>-0.27307658657801498</v>
      </c>
      <c r="E636" s="25">
        <f t="shared" ca="1" si="36"/>
        <v>0.64441292451809762</v>
      </c>
      <c r="F636" s="25">
        <f t="shared" ca="1" si="38"/>
        <v>-0.43941557121052821</v>
      </c>
      <c r="G636">
        <f t="shared" ca="1" si="39"/>
        <v>1.5518000368285849</v>
      </c>
    </row>
    <row r="637" spans="4:7" x14ac:dyDescent="0.2">
      <c r="D637" s="25">
        <f t="shared" ca="1" si="37"/>
        <v>0.78219705199330791</v>
      </c>
      <c r="E637" s="25">
        <f t="shared" ca="1" si="36"/>
        <v>1.3536537338714141</v>
      </c>
      <c r="F637" s="25">
        <f t="shared" ca="1" si="38"/>
        <v>0.30280740609093976</v>
      </c>
      <c r="G637">
        <f t="shared" ca="1" si="39"/>
        <v>0.73874135975677202</v>
      </c>
    </row>
    <row r="638" spans="4:7" x14ac:dyDescent="0.2">
      <c r="D638" s="25">
        <f t="shared" ca="1" si="37"/>
        <v>-0.42704945711436781</v>
      </c>
      <c r="E638" s="25">
        <f t="shared" ca="1" si="36"/>
        <v>0.57827147275090218</v>
      </c>
      <c r="F638" s="25">
        <f t="shared" ca="1" si="38"/>
        <v>-0.54771184453340349</v>
      </c>
      <c r="G638">
        <f t="shared" ca="1" si="39"/>
        <v>1.7292915993986147</v>
      </c>
    </row>
    <row r="639" spans="4:7" x14ac:dyDescent="0.2">
      <c r="D639" s="25">
        <f t="shared" ca="1" si="37"/>
        <v>-0.79125559384487665</v>
      </c>
      <c r="E639" s="25">
        <f t="shared" ca="1" si="36"/>
        <v>0.44759120979498696</v>
      </c>
      <c r="F639" s="25">
        <f t="shared" ca="1" si="38"/>
        <v>-0.80387494126493775</v>
      </c>
      <c r="G639">
        <f t="shared" ca="1" si="39"/>
        <v>2.234181498912895</v>
      </c>
    </row>
    <row r="640" spans="4:7" x14ac:dyDescent="0.2">
      <c r="D640" s="25">
        <f t="shared" ca="1" si="37"/>
        <v>-0.58510671570843797</v>
      </c>
      <c r="E640" s="25">
        <f t="shared" ca="1" si="36"/>
        <v>0.5174300884583749</v>
      </c>
      <c r="F640" s="25">
        <f t="shared" ca="1" si="38"/>
        <v>-0.65888085773515814</v>
      </c>
      <c r="G640">
        <f t="shared" ca="1" si="39"/>
        <v>1.9326282377188158</v>
      </c>
    </row>
    <row r="641" spans="4:7" x14ac:dyDescent="0.2">
      <c r="D641" s="25">
        <f t="shared" ca="1" si="37"/>
        <v>-0.81347301410417805</v>
      </c>
      <c r="E641" s="25">
        <f t="shared" ca="1" si="36"/>
        <v>0.44065127096728629</v>
      </c>
      <c r="F641" s="25">
        <f t="shared" ca="1" si="38"/>
        <v>-0.81950148513951226</v>
      </c>
      <c r="G641">
        <f t="shared" ca="1" si="39"/>
        <v>2.2693682417047638</v>
      </c>
    </row>
    <row r="642" spans="4:7" x14ac:dyDescent="0.2">
      <c r="D642" s="25">
        <f t="shared" ca="1" si="37"/>
        <v>0.90140678564059695</v>
      </c>
      <c r="E642" s="25">
        <f t="shared" ref="E642:E705" ca="1" si="40">EXP(D642*$B$16+$B$15)</f>
        <v>1.4720458238692187</v>
      </c>
      <c r="F642" s="25">
        <f t="shared" ca="1" si="38"/>
        <v>0.38665315016808194</v>
      </c>
      <c r="G642">
        <f t="shared" ca="1" si="39"/>
        <v>0.67932667841245353</v>
      </c>
    </row>
    <row r="643" spans="4:7" x14ac:dyDescent="0.2">
      <c r="D643" s="25">
        <f t="shared" ref="D643:D706" ca="1" si="41">NORMINV(RAND(),0,1)</f>
        <v>0.84202706901220903</v>
      </c>
      <c r="E643" s="25">
        <f t="shared" ca="1" si="40"/>
        <v>1.411832684597196</v>
      </c>
      <c r="F643" s="25">
        <f t="shared" ref="F643:F706" ca="1" si="42">LN(E643)</f>
        <v>0.34488863672215947</v>
      </c>
      <c r="G643">
        <f t="shared" ref="G643:G706" ca="1" si="43">1/E643</f>
        <v>0.70829922759955488</v>
      </c>
    </row>
    <row r="644" spans="4:7" x14ac:dyDescent="0.2">
      <c r="D644" s="25">
        <f t="shared" ca="1" si="41"/>
        <v>0.20947146513569478</v>
      </c>
      <c r="E644" s="25">
        <f t="shared" ca="1" si="40"/>
        <v>0.90482193858390825</v>
      </c>
      <c r="F644" s="25">
        <f t="shared" ca="1" si="42"/>
        <v>-0.1000171075865688</v>
      </c>
      <c r="G644">
        <f t="shared" ca="1" si="43"/>
        <v>1.1051898250445278</v>
      </c>
    </row>
    <row r="645" spans="4:7" x14ac:dyDescent="0.2">
      <c r="D645" s="25">
        <f t="shared" ca="1" si="41"/>
        <v>-0.32840882765476093</v>
      </c>
      <c r="E645" s="25">
        <f t="shared" ca="1" si="40"/>
        <v>0.61981557364402939</v>
      </c>
      <c r="F645" s="25">
        <f t="shared" ca="1" si="42"/>
        <v>-0.4783333070580244</v>
      </c>
      <c r="G645">
        <f t="shared" ca="1" si="43"/>
        <v>1.6133831457650933</v>
      </c>
    </row>
    <row r="646" spans="4:7" x14ac:dyDescent="0.2">
      <c r="D646" s="25">
        <f t="shared" ca="1" si="41"/>
        <v>0.24895648031485418</v>
      </c>
      <c r="E646" s="25">
        <f t="shared" ca="1" si="40"/>
        <v>0.93030251390048835</v>
      </c>
      <c r="F646" s="25">
        <f t="shared" ca="1" si="42"/>
        <v>-7.2245461964163107E-2</v>
      </c>
      <c r="G646">
        <f t="shared" ca="1" si="43"/>
        <v>1.0749191634528539</v>
      </c>
    </row>
    <row r="647" spans="4:7" x14ac:dyDescent="0.2">
      <c r="D647" s="25">
        <f t="shared" ca="1" si="41"/>
        <v>0.63809647906622879</v>
      </c>
      <c r="E647" s="25">
        <f t="shared" ca="1" si="40"/>
        <v>1.2231809215365295</v>
      </c>
      <c r="F647" s="25">
        <f t="shared" ca="1" si="42"/>
        <v>0.20145477833688721</v>
      </c>
      <c r="G647">
        <f t="shared" ca="1" si="43"/>
        <v>0.81754054726738612</v>
      </c>
    </row>
    <row r="648" spans="4:7" x14ac:dyDescent="0.2">
      <c r="D648" s="25">
        <f t="shared" ca="1" si="41"/>
        <v>0.26674435822853826</v>
      </c>
      <c r="E648" s="25">
        <f t="shared" ca="1" si="40"/>
        <v>0.9420146796686949</v>
      </c>
      <c r="F648" s="25">
        <f t="shared" ca="1" si="42"/>
        <v>-5.9734421014780693E-2</v>
      </c>
      <c r="G648">
        <f t="shared" ca="1" si="43"/>
        <v>1.061554582516377</v>
      </c>
    </row>
    <row r="649" spans="4:7" x14ac:dyDescent="0.2">
      <c r="D649" s="25">
        <f t="shared" ca="1" si="41"/>
        <v>-0.81682951732564857</v>
      </c>
      <c r="E649" s="25">
        <f t="shared" ca="1" si="40"/>
        <v>0.43961221518397015</v>
      </c>
      <c r="F649" s="25">
        <f t="shared" ca="1" si="42"/>
        <v>-0.82186226979602528</v>
      </c>
      <c r="G649">
        <f t="shared" ca="1" si="43"/>
        <v>2.2747320603489536</v>
      </c>
    </row>
    <row r="650" spans="4:7" x14ac:dyDescent="0.2">
      <c r="D650" s="25">
        <f t="shared" ca="1" si="41"/>
        <v>0.57511595265509019</v>
      </c>
      <c r="E650" s="25">
        <f t="shared" ca="1" si="40"/>
        <v>1.1701800760022363</v>
      </c>
      <c r="F650" s="25">
        <f t="shared" ca="1" si="42"/>
        <v>0.15715764807958704</v>
      </c>
      <c r="G650">
        <f t="shared" ca="1" si="43"/>
        <v>0.85456932698458365</v>
      </c>
    </row>
    <row r="651" spans="4:7" x14ac:dyDescent="0.2">
      <c r="D651" s="25">
        <f t="shared" ca="1" si="41"/>
        <v>0.20542368687251045</v>
      </c>
      <c r="E651" s="25">
        <f t="shared" ca="1" si="40"/>
        <v>0.90224958258600096</v>
      </c>
      <c r="F651" s="25">
        <f t="shared" ca="1" si="42"/>
        <v>-0.10286409809608653</v>
      </c>
      <c r="G651">
        <f t="shared" ca="1" si="43"/>
        <v>1.1083407732191237</v>
      </c>
    </row>
    <row r="652" spans="4:7" x14ac:dyDescent="0.2">
      <c r="D652" s="25">
        <f t="shared" ca="1" si="41"/>
        <v>1.0934053465987985</v>
      </c>
      <c r="E652" s="25">
        <f t="shared" ca="1" si="40"/>
        <v>1.6848805283131145</v>
      </c>
      <c r="F652" s="25">
        <f t="shared" ca="1" si="42"/>
        <v>0.52169465821231265</v>
      </c>
      <c r="G652">
        <f t="shared" ca="1" si="43"/>
        <v>0.59351389205096339</v>
      </c>
    </row>
    <row r="653" spans="4:7" x14ac:dyDescent="0.2">
      <c r="D653" s="25">
        <f t="shared" ca="1" si="41"/>
        <v>1.4455621568967185</v>
      </c>
      <c r="E653" s="25">
        <f t="shared" ca="1" si="40"/>
        <v>2.158433881510248</v>
      </c>
      <c r="F653" s="25">
        <f t="shared" ca="1" si="42"/>
        <v>0.76938290386031061</v>
      </c>
      <c r="G653">
        <f t="shared" ca="1" si="43"/>
        <v>0.46329888006590397</v>
      </c>
    </row>
    <row r="654" spans="4:7" x14ac:dyDescent="0.2">
      <c r="D654" s="25">
        <f t="shared" ca="1" si="41"/>
        <v>-0.57662643683101789</v>
      </c>
      <c r="E654" s="25">
        <f t="shared" ca="1" si="40"/>
        <v>0.5205255609847681</v>
      </c>
      <c r="F654" s="25">
        <f t="shared" ca="1" si="42"/>
        <v>-0.65291628361268972</v>
      </c>
      <c r="G654">
        <f t="shared" ca="1" si="43"/>
        <v>1.9211352428267447</v>
      </c>
    </row>
    <row r="655" spans="4:7" x14ac:dyDescent="0.2">
      <c r="D655" s="25">
        <f t="shared" ca="1" si="41"/>
        <v>0.90607298552685001</v>
      </c>
      <c r="E655" s="25">
        <f t="shared" ca="1" si="40"/>
        <v>1.4768849488210536</v>
      </c>
      <c r="F655" s="25">
        <f t="shared" ca="1" si="42"/>
        <v>0.38993510533655135</v>
      </c>
      <c r="G655">
        <f t="shared" ca="1" si="43"/>
        <v>0.67710081330185234</v>
      </c>
    </row>
    <row r="656" spans="4:7" x14ac:dyDescent="0.2">
      <c r="D656" s="25">
        <f t="shared" ca="1" si="41"/>
        <v>4.4740863126798515E-2</v>
      </c>
      <c r="E656" s="25">
        <f t="shared" ca="1" si="40"/>
        <v>0.80583216251624057</v>
      </c>
      <c r="F656" s="25">
        <f t="shared" ca="1" si="42"/>
        <v>-0.21587979325095866</v>
      </c>
      <c r="G656">
        <f t="shared" ca="1" si="43"/>
        <v>1.2409531990848606</v>
      </c>
    </row>
    <row r="657" spans="4:7" x14ac:dyDescent="0.2">
      <c r="D657" s="25">
        <f t="shared" ca="1" si="41"/>
        <v>-0.21051730344534036</v>
      </c>
      <c r="E657" s="25">
        <f t="shared" ca="1" si="40"/>
        <v>0.67340070796836149</v>
      </c>
      <c r="F657" s="25">
        <f t="shared" ca="1" si="42"/>
        <v>-0.39541472092164742</v>
      </c>
      <c r="G657">
        <f t="shared" ca="1" si="43"/>
        <v>1.4849999237704739</v>
      </c>
    </row>
    <row r="658" spans="4:7" x14ac:dyDescent="0.2">
      <c r="D658" s="25">
        <f t="shared" ca="1" si="41"/>
        <v>-0.96768404601892677</v>
      </c>
      <c r="E658" s="25">
        <f t="shared" ca="1" si="40"/>
        <v>0.39535733857084937</v>
      </c>
      <c r="F658" s="25">
        <f t="shared" ca="1" si="42"/>
        <v>-0.92796526842462901</v>
      </c>
      <c r="G658">
        <f t="shared" ca="1" si="43"/>
        <v>2.5293573748114371</v>
      </c>
    </row>
    <row r="659" spans="4:7" x14ac:dyDescent="0.2">
      <c r="D659" s="25">
        <f t="shared" ca="1" si="41"/>
        <v>-1.7939094643179385</v>
      </c>
      <c r="E659" s="25">
        <f t="shared" ca="1" si="40"/>
        <v>0.22111154175095635</v>
      </c>
      <c r="F659" s="25">
        <f t="shared" ca="1" si="42"/>
        <v>-1.5090879909843244</v>
      </c>
      <c r="G659">
        <f t="shared" ca="1" si="43"/>
        <v>4.5226042570239322</v>
      </c>
    </row>
    <row r="660" spans="4:7" x14ac:dyDescent="0.2">
      <c r="D660" s="25">
        <f t="shared" ca="1" si="41"/>
        <v>-0.8613419553366829</v>
      </c>
      <c r="E660" s="25">
        <f t="shared" ca="1" si="40"/>
        <v>0.42606219936717016</v>
      </c>
      <c r="F660" s="25">
        <f t="shared" ca="1" si="42"/>
        <v>-0.85316993546672792</v>
      </c>
      <c r="G660">
        <f t="shared" ca="1" si="43"/>
        <v>2.3470751488522081</v>
      </c>
    </row>
    <row r="661" spans="4:7" x14ac:dyDescent="0.2">
      <c r="D661" s="25">
        <f t="shared" ca="1" si="41"/>
        <v>0.16467683226035099</v>
      </c>
      <c r="E661" s="25">
        <f t="shared" ca="1" si="40"/>
        <v>0.87675888673563007</v>
      </c>
      <c r="F661" s="25">
        <f t="shared" ca="1" si="42"/>
        <v>-0.13152325401592152</v>
      </c>
      <c r="G661">
        <f t="shared" ca="1" si="43"/>
        <v>1.1405644301174114</v>
      </c>
    </row>
    <row r="662" spans="4:7" x14ac:dyDescent="0.2">
      <c r="D662" s="25">
        <f t="shared" ca="1" si="41"/>
        <v>1.4547999757089951</v>
      </c>
      <c r="E662" s="25">
        <f t="shared" ca="1" si="40"/>
        <v>2.1725037211835914</v>
      </c>
      <c r="F662" s="25">
        <f t="shared" ca="1" si="42"/>
        <v>0.77588029101375267</v>
      </c>
      <c r="G662">
        <f t="shared" ca="1" si="43"/>
        <v>0.46029840605069011</v>
      </c>
    </row>
    <row r="663" spans="4:7" x14ac:dyDescent="0.2">
      <c r="D663" s="25">
        <f t="shared" ca="1" si="41"/>
        <v>-1.7525661114676876</v>
      </c>
      <c r="E663" s="25">
        <f t="shared" ca="1" si="40"/>
        <v>0.22763557360747369</v>
      </c>
      <c r="F663" s="25">
        <f t="shared" ca="1" si="42"/>
        <v>-1.480009290140738</v>
      </c>
      <c r="G663">
        <f t="shared" ca="1" si="43"/>
        <v>4.3929864921919579</v>
      </c>
    </row>
    <row r="664" spans="4:7" x14ac:dyDescent="0.2">
      <c r="D664" s="25">
        <f t="shared" ca="1" si="41"/>
        <v>1.5656221818828175</v>
      </c>
      <c r="E664" s="25">
        <f t="shared" ca="1" si="40"/>
        <v>2.3486171246236869</v>
      </c>
      <c r="F664" s="25">
        <f t="shared" ca="1" si="42"/>
        <v>0.85382669733999406</v>
      </c>
      <c r="G664">
        <f t="shared" ca="1" si="43"/>
        <v>0.42578246982688911</v>
      </c>
    </row>
    <row r="665" spans="4:7" x14ac:dyDescent="0.2">
      <c r="D665" s="25">
        <f t="shared" ca="1" si="41"/>
        <v>0.29211023173143319</v>
      </c>
      <c r="E665" s="25">
        <f t="shared" ca="1" si="40"/>
        <v>0.95897197881270257</v>
      </c>
      <c r="F665" s="25">
        <f t="shared" ca="1" si="42"/>
        <v>-4.1893423698994313E-2</v>
      </c>
      <c r="G665">
        <f t="shared" ca="1" si="43"/>
        <v>1.042783336837531</v>
      </c>
    </row>
    <row r="666" spans="4:7" x14ac:dyDescent="0.2">
      <c r="D666" s="25">
        <f t="shared" ca="1" si="41"/>
        <v>9.9894737563924668E-2</v>
      </c>
      <c r="E666" s="25">
        <f t="shared" ca="1" si="40"/>
        <v>0.8377064728277539</v>
      </c>
      <c r="F666" s="25">
        <f t="shared" ca="1" si="42"/>
        <v>-0.1770875109478996</v>
      </c>
      <c r="G666">
        <f t="shared" ca="1" si="43"/>
        <v>1.1937355534861867</v>
      </c>
    </row>
    <row r="667" spans="4:7" x14ac:dyDescent="0.2">
      <c r="D667" s="25">
        <f t="shared" ca="1" si="41"/>
        <v>0.57118739494294068</v>
      </c>
      <c r="E667" s="25">
        <f t="shared" ca="1" si="40"/>
        <v>1.1669511709618898</v>
      </c>
      <c r="F667" s="25">
        <f t="shared" ca="1" si="42"/>
        <v>0.15439451092251755</v>
      </c>
      <c r="G667">
        <f t="shared" ca="1" si="43"/>
        <v>0.85693388453925112</v>
      </c>
    </row>
    <row r="668" spans="4:7" x14ac:dyDescent="0.2">
      <c r="D668" s="25">
        <f t="shared" ca="1" si="41"/>
        <v>0.98106383803611663</v>
      </c>
      <c r="E668" s="25">
        <f t="shared" ca="1" si="40"/>
        <v>1.5568735192505467</v>
      </c>
      <c r="F668" s="25">
        <f t="shared" ca="1" si="42"/>
        <v>0.4426796559302324</v>
      </c>
      <c r="G668">
        <f t="shared" ca="1" si="43"/>
        <v>0.64231293527388378</v>
      </c>
    </row>
    <row r="669" spans="4:7" x14ac:dyDescent="0.2">
      <c r="D669" s="25">
        <f t="shared" ca="1" si="41"/>
        <v>-0.57773698502856818</v>
      </c>
      <c r="E669" s="25">
        <f t="shared" ca="1" si="40"/>
        <v>0.52011913714435376</v>
      </c>
      <c r="F669" s="25">
        <f t="shared" ca="1" si="42"/>
        <v>-0.65369738375533948</v>
      </c>
      <c r="G669">
        <f t="shared" ca="1" si="43"/>
        <v>1.9226364280506376</v>
      </c>
    </row>
    <row r="670" spans="4:7" x14ac:dyDescent="0.2">
      <c r="D670" s="25">
        <f t="shared" ca="1" si="41"/>
        <v>-1.3344119310396561</v>
      </c>
      <c r="E670" s="25">
        <f t="shared" ca="1" si="40"/>
        <v>0.30547051226680016</v>
      </c>
      <c r="F670" s="25">
        <f t="shared" ca="1" si="42"/>
        <v>-1.1859020278873824</v>
      </c>
      <c r="G670">
        <f t="shared" ca="1" si="43"/>
        <v>3.2736384031941936</v>
      </c>
    </row>
    <row r="671" spans="4:7" x14ac:dyDescent="0.2">
      <c r="D671" s="25">
        <f t="shared" ca="1" si="41"/>
        <v>2.4271211589725832</v>
      </c>
      <c r="E671" s="25">
        <f t="shared" ca="1" si="40"/>
        <v>4.3049217130084312</v>
      </c>
      <c r="F671" s="25">
        <f t="shared" ca="1" si="42"/>
        <v>1.4597589525827355</v>
      </c>
      <c r="G671">
        <f t="shared" ca="1" si="43"/>
        <v>0.23229226143143139</v>
      </c>
    </row>
    <row r="672" spans="4:7" x14ac:dyDescent="0.2">
      <c r="D672" s="25">
        <f t="shared" ca="1" si="41"/>
        <v>9.7575529145835001E-3</v>
      </c>
      <c r="E672" s="25">
        <f t="shared" ca="1" si="40"/>
        <v>0.78624629704131244</v>
      </c>
      <c r="F672" s="25">
        <f t="shared" ca="1" si="42"/>
        <v>-0.24048518062396679</v>
      </c>
      <c r="G672">
        <f t="shared" ca="1" si="43"/>
        <v>1.2718660854277526</v>
      </c>
    </row>
    <row r="673" spans="4:7" x14ac:dyDescent="0.2">
      <c r="D673" s="25">
        <f t="shared" ca="1" si="41"/>
        <v>-0.54982075965242305</v>
      </c>
      <c r="E673" s="25">
        <f t="shared" ca="1" si="40"/>
        <v>0.53043247984271702</v>
      </c>
      <c r="F673" s="25">
        <f t="shared" ca="1" si="42"/>
        <v>-0.6340626054794859</v>
      </c>
      <c r="G673">
        <f t="shared" ca="1" si="43"/>
        <v>1.8852540860554361</v>
      </c>
    </row>
    <row r="674" spans="4:7" x14ac:dyDescent="0.2">
      <c r="D674" s="25">
        <f t="shared" ca="1" si="41"/>
        <v>-0.80655174562984888</v>
      </c>
      <c r="E674" s="25">
        <f t="shared" ca="1" si="40"/>
        <v>0.44280161298321652</v>
      </c>
      <c r="F674" s="25">
        <f t="shared" ca="1" si="42"/>
        <v>-0.81463343546409894</v>
      </c>
      <c r="G674">
        <f t="shared" ca="1" si="43"/>
        <v>2.2583476904315227</v>
      </c>
    </row>
    <row r="675" spans="4:7" x14ac:dyDescent="0.2">
      <c r="D675" s="25">
        <f t="shared" ca="1" si="41"/>
        <v>-1.0206028708050978</v>
      </c>
      <c r="E675" s="25">
        <f t="shared" ca="1" si="40"/>
        <v>0.38091252001863551</v>
      </c>
      <c r="F675" s="25">
        <f t="shared" ca="1" si="42"/>
        <v>-0.96518553646928729</v>
      </c>
      <c r="G675">
        <f t="shared" ca="1" si="43"/>
        <v>2.6252746954893387</v>
      </c>
    </row>
    <row r="676" spans="4:7" x14ac:dyDescent="0.2">
      <c r="D676" s="25">
        <f t="shared" ca="1" si="41"/>
        <v>1.4129048628296472</v>
      </c>
      <c r="E676" s="25">
        <f t="shared" ca="1" si="40"/>
        <v>2.1094210199528454</v>
      </c>
      <c r="F676" s="25">
        <f t="shared" ca="1" si="42"/>
        <v>0.7464135117073073</v>
      </c>
      <c r="G676">
        <f t="shared" ca="1" si="43"/>
        <v>0.47406373148891551</v>
      </c>
    </row>
    <row r="677" spans="4:7" x14ac:dyDescent="0.2">
      <c r="D677" s="25">
        <f t="shared" ca="1" si="41"/>
        <v>-1.2789222145325942</v>
      </c>
      <c r="E677" s="25">
        <f t="shared" ca="1" si="40"/>
        <v>0.31762827317052528</v>
      </c>
      <c r="F677" s="25">
        <f t="shared" ca="1" si="42"/>
        <v>-1.1468735322535439</v>
      </c>
      <c r="G677">
        <f t="shared" ca="1" si="43"/>
        <v>3.1483343406999835</v>
      </c>
    </row>
    <row r="678" spans="4:7" x14ac:dyDescent="0.2">
      <c r="D678" s="25">
        <f t="shared" ca="1" si="41"/>
        <v>-1.480693396428612</v>
      </c>
      <c r="E678" s="25">
        <f t="shared" ca="1" si="40"/>
        <v>0.27560445406546263</v>
      </c>
      <c r="F678" s="25">
        <f t="shared" ca="1" si="42"/>
        <v>-1.2887885786326509</v>
      </c>
      <c r="G678">
        <f t="shared" ca="1" si="43"/>
        <v>3.6283883850530083</v>
      </c>
    </row>
    <row r="679" spans="4:7" x14ac:dyDescent="0.2">
      <c r="D679" s="25">
        <f t="shared" ca="1" si="41"/>
        <v>-1.2295348693382846</v>
      </c>
      <c r="E679" s="25">
        <f t="shared" ca="1" si="40"/>
        <v>0.32885540678528857</v>
      </c>
      <c r="F679" s="25">
        <f t="shared" ca="1" si="42"/>
        <v>-1.1121371178759774</v>
      </c>
      <c r="G679">
        <f t="shared" ca="1" si="43"/>
        <v>3.0408501103127832</v>
      </c>
    </row>
    <row r="680" spans="4:7" x14ac:dyDescent="0.2">
      <c r="D680" s="25">
        <f t="shared" ca="1" si="41"/>
        <v>1.714914563331011</v>
      </c>
      <c r="E680" s="25">
        <f t="shared" ca="1" si="40"/>
        <v>2.6086450933818095</v>
      </c>
      <c r="F680" s="25">
        <f t="shared" ca="1" si="42"/>
        <v>0.95883096523483313</v>
      </c>
      <c r="G680">
        <f t="shared" ca="1" si="43"/>
        <v>0.38334076281094054</v>
      </c>
    </row>
    <row r="681" spans="4:7" x14ac:dyDescent="0.2">
      <c r="D681" s="25">
        <f t="shared" ca="1" si="41"/>
        <v>-0.56551900508344022</v>
      </c>
      <c r="E681" s="25">
        <f t="shared" ca="1" si="40"/>
        <v>0.52460802682355634</v>
      </c>
      <c r="F681" s="25">
        <f t="shared" ca="1" si="42"/>
        <v>-0.64510391082090712</v>
      </c>
      <c r="G681">
        <f t="shared" ca="1" si="43"/>
        <v>1.9061850922390371</v>
      </c>
    </row>
    <row r="682" spans="4:7" x14ac:dyDescent="0.2">
      <c r="D682" s="25">
        <f t="shared" ca="1" si="41"/>
        <v>-0.18428027665821681</v>
      </c>
      <c r="E682" s="25">
        <f t="shared" ca="1" si="40"/>
        <v>0.68594282443948451</v>
      </c>
      <c r="F682" s="25">
        <f t="shared" ca="1" si="42"/>
        <v>-0.37696100102787505</v>
      </c>
      <c r="G682">
        <f t="shared" ca="1" si="43"/>
        <v>1.4578474537103674</v>
      </c>
    </row>
    <row r="683" spans="4:7" x14ac:dyDescent="0.2">
      <c r="D683" s="25">
        <f t="shared" ca="1" si="41"/>
        <v>-1.5081318626658329</v>
      </c>
      <c r="E683" s="25">
        <f t="shared" ca="1" si="40"/>
        <v>0.27033662785845991</v>
      </c>
      <c r="F683" s="25">
        <f t="shared" ca="1" si="42"/>
        <v>-1.308087326709735</v>
      </c>
      <c r="G683">
        <f t="shared" ca="1" si="43"/>
        <v>3.6990917876047851</v>
      </c>
    </row>
    <row r="684" spans="4:7" x14ac:dyDescent="0.2">
      <c r="D684" s="25">
        <f t="shared" ca="1" si="41"/>
        <v>1.402807581692014</v>
      </c>
      <c r="E684" s="25">
        <f t="shared" ca="1" si="40"/>
        <v>2.094493220879917</v>
      </c>
      <c r="F684" s="25">
        <f t="shared" ca="1" si="42"/>
        <v>0.73931162477040779</v>
      </c>
      <c r="G684">
        <f t="shared" ca="1" si="43"/>
        <v>0.4774424619908248</v>
      </c>
    </row>
    <row r="685" spans="4:7" x14ac:dyDescent="0.2">
      <c r="D685" s="25">
        <f t="shared" ca="1" si="41"/>
        <v>-0.78718473707028169</v>
      </c>
      <c r="E685" s="25">
        <f t="shared" ca="1" si="40"/>
        <v>0.44887459954521586</v>
      </c>
      <c r="F685" s="25">
        <f t="shared" ca="1" si="42"/>
        <v>-0.80101171856613307</v>
      </c>
      <c r="G685">
        <f t="shared" ca="1" si="43"/>
        <v>2.2277936889571501</v>
      </c>
    </row>
    <row r="686" spans="4:7" x14ac:dyDescent="0.2">
      <c r="D686" s="25">
        <f t="shared" ca="1" si="41"/>
        <v>1.2414999200056991</v>
      </c>
      <c r="E686" s="25">
        <f t="shared" ca="1" si="40"/>
        <v>1.8698467059197945</v>
      </c>
      <c r="F686" s="25">
        <f t="shared" ca="1" si="42"/>
        <v>0.62585645206236473</v>
      </c>
      <c r="G686">
        <f t="shared" ca="1" si="43"/>
        <v>0.53480319901844087</v>
      </c>
    </row>
    <row r="687" spans="4:7" x14ac:dyDescent="0.2">
      <c r="D687" s="25">
        <f t="shared" ca="1" si="41"/>
        <v>4.9416057620182759E-2</v>
      </c>
      <c r="E687" s="25">
        <f t="shared" ca="1" si="40"/>
        <v>0.80848632693143452</v>
      </c>
      <c r="F687" s="25">
        <f t="shared" ca="1" si="42"/>
        <v>-0.2125915117574107</v>
      </c>
      <c r="G687">
        <f t="shared" ca="1" si="43"/>
        <v>1.2368792973845892</v>
      </c>
    </row>
    <row r="688" spans="4:7" x14ac:dyDescent="0.2">
      <c r="D688" s="25">
        <f t="shared" ca="1" si="41"/>
        <v>1.4308871554268809</v>
      </c>
      <c r="E688" s="25">
        <f t="shared" ca="1" si="40"/>
        <v>2.1362699485843581</v>
      </c>
      <c r="F688" s="25">
        <f t="shared" ca="1" si="42"/>
        <v>0.75906129353600416</v>
      </c>
      <c r="G688">
        <f t="shared" ca="1" si="43"/>
        <v>0.46810563461919685</v>
      </c>
    </row>
    <row r="689" spans="4:7" x14ac:dyDescent="0.2">
      <c r="D689" s="25">
        <f t="shared" ca="1" si="41"/>
        <v>1.525384678216398</v>
      </c>
      <c r="E689" s="25">
        <f t="shared" ca="1" si="40"/>
        <v>2.2830808745539755</v>
      </c>
      <c r="F689" s="25">
        <f t="shared" ca="1" si="42"/>
        <v>0.82552579160439588</v>
      </c>
      <c r="G689">
        <f t="shared" ca="1" si="43"/>
        <v>0.43800463275106749</v>
      </c>
    </row>
    <row r="690" spans="4:7" x14ac:dyDescent="0.2">
      <c r="D690" s="25">
        <f t="shared" ca="1" si="41"/>
        <v>-1.0310181944439107</v>
      </c>
      <c r="E690" s="25">
        <f t="shared" ca="1" si="40"/>
        <v>0.37813231025682253</v>
      </c>
      <c r="F690" s="25">
        <f t="shared" ca="1" si="42"/>
        <v>-0.97251111747330443</v>
      </c>
      <c r="G690">
        <f t="shared" ca="1" si="43"/>
        <v>2.6445769718033696</v>
      </c>
    </row>
    <row r="691" spans="4:7" x14ac:dyDescent="0.2">
      <c r="D691" s="25">
        <f t="shared" ca="1" si="41"/>
        <v>0.6621278985251412</v>
      </c>
      <c r="E691" s="25">
        <f t="shared" ca="1" si="40"/>
        <v>1.2440313464689863</v>
      </c>
      <c r="F691" s="25">
        <f t="shared" ca="1" si="42"/>
        <v>0.218357192125715</v>
      </c>
      <c r="G691">
        <f t="shared" ca="1" si="43"/>
        <v>0.80383826568226269</v>
      </c>
    </row>
    <row r="692" spans="4:7" x14ac:dyDescent="0.2">
      <c r="D692" s="25">
        <f t="shared" ca="1" si="41"/>
        <v>-1.0086027020630335</v>
      </c>
      <c r="E692" s="25">
        <f t="shared" ca="1" si="40"/>
        <v>0.38414113291969004</v>
      </c>
      <c r="F692" s="25">
        <f t="shared" ca="1" si="42"/>
        <v>-0.95674526027332973</v>
      </c>
      <c r="G692">
        <f t="shared" ca="1" si="43"/>
        <v>2.6032098994435562</v>
      </c>
    </row>
    <row r="693" spans="4:7" x14ac:dyDescent="0.2">
      <c r="D693" s="25">
        <f t="shared" ca="1" si="41"/>
        <v>-0.73423378465345557</v>
      </c>
      <c r="E693" s="25">
        <f t="shared" ca="1" si="40"/>
        <v>0.46590717794046538</v>
      </c>
      <c r="F693" s="25">
        <f t="shared" ca="1" si="42"/>
        <v>-0.76376885366620706</v>
      </c>
      <c r="G693">
        <f t="shared" ca="1" si="43"/>
        <v>2.1463502760796316</v>
      </c>
    </row>
    <row r="694" spans="4:7" x14ac:dyDescent="0.2">
      <c r="D694" s="25">
        <f t="shared" ca="1" si="41"/>
        <v>-0.67533950287551947</v>
      </c>
      <c r="E694" s="25">
        <f t="shared" ca="1" si="40"/>
        <v>0.48561178571973523</v>
      </c>
      <c r="F694" s="25">
        <f t="shared" ca="1" si="42"/>
        <v>-0.72234576910357973</v>
      </c>
      <c r="G694">
        <f t="shared" ca="1" si="43"/>
        <v>2.0592580934127853</v>
      </c>
    </row>
    <row r="695" spans="4:7" x14ac:dyDescent="0.2">
      <c r="D695" s="25">
        <f t="shared" ca="1" si="41"/>
        <v>0.90286461268057816</v>
      </c>
      <c r="E695" s="25">
        <f t="shared" ca="1" si="40"/>
        <v>1.4735559711638471</v>
      </c>
      <c r="F695" s="25">
        <f t="shared" ca="1" si="42"/>
        <v>0.38767850765495177</v>
      </c>
      <c r="G695">
        <f t="shared" ca="1" si="43"/>
        <v>0.67863048270245063</v>
      </c>
    </row>
    <row r="696" spans="4:7" x14ac:dyDescent="0.2">
      <c r="D696" s="25">
        <f t="shared" ca="1" si="41"/>
        <v>-1.3315143137444525</v>
      </c>
      <c r="E696" s="25">
        <f t="shared" ca="1" si="40"/>
        <v>0.30609370481471393</v>
      </c>
      <c r="F696" s="25">
        <f t="shared" ca="1" si="42"/>
        <v>-1.1838639990223405</v>
      </c>
      <c r="G696">
        <f t="shared" ca="1" si="43"/>
        <v>3.2669734276479963</v>
      </c>
    </row>
    <row r="697" spans="4:7" x14ac:dyDescent="0.2">
      <c r="D697" s="25">
        <f t="shared" ca="1" si="41"/>
        <v>-1.2669754437093896</v>
      </c>
      <c r="E697" s="25">
        <f t="shared" ca="1" si="40"/>
        <v>0.32030845893754495</v>
      </c>
      <c r="F697" s="25">
        <f t="shared" ca="1" si="42"/>
        <v>-1.1384708132947514</v>
      </c>
      <c r="G697">
        <f t="shared" ca="1" si="43"/>
        <v>3.1219906065452494</v>
      </c>
    </row>
    <row r="698" spans="4:7" x14ac:dyDescent="0.2">
      <c r="D698" s="25">
        <f t="shared" ca="1" si="41"/>
        <v>-2.3896545866053698</v>
      </c>
      <c r="E698" s="25">
        <f t="shared" ca="1" si="40"/>
        <v>0.14542377491351288</v>
      </c>
      <c r="F698" s="25">
        <f t="shared" ca="1" si="42"/>
        <v>-1.9281032134015561</v>
      </c>
      <c r="G698">
        <f t="shared" ca="1" si="43"/>
        <v>6.8764546965908755</v>
      </c>
    </row>
    <row r="699" spans="4:7" x14ac:dyDescent="0.2">
      <c r="D699" s="25">
        <f t="shared" ca="1" si="41"/>
        <v>-1.2071864255576989</v>
      </c>
      <c r="E699" s="25">
        <f t="shared" ca="1" si="40"/>
        <v>0.33406542596307692</v>
      </c>
      <c r="F699" s="25">
        <f t="shared" ca="1" si="42"/>
        <v>-1.0964184190716202</v>
      </c>
      <c r="G699">
        <f t="shared" ca="1" si="43"/>
        <v>2.9934256055295183</v>
      </c>
    </row>
    <row r="700" spans="4:7" x14ac:dyDescent="0.2">
      <c r="D700" s="25">
        <f t="shared" ca="1" si="41"/>
        <v>-1.4965244181585118</v>
      </c>
      <c r="E700" s="25">
        <f t="shared" ca="1" si="40"/>
        <v>0.2725527047336837</v>
      </c>
      <c r="F700" s="25">
        <f t="shared" ca="1" si="42"/>
        <v>-1.2999232717137728</v>
      </c>
      <c r="G700">
        <f t="shared" ca="1" si="43"/>
        <v>3.669015139574999</v>
      </c>
    </row>
    <row r="701" spans="4:7" x14ac:dyDescent="0.2">
      <c r="D701" s="25">
        <f t="shared" ca="1" si="41"/>
        <v>0.63430259584915205</v>
      </c>
      <c r="E701" s="25">
        <f t="shared" ca="1" si="40"/>
        <v>1.2199213189592693</v>
      </c>
      <c r="F701" s="25">
        <f t="shared" ca="1" si="42"/>
        <v>0.19878636400908772</v>
      </c>
      <c r="G701">
        <f t="shared" ca="1" si="43"/>
        <v>0.81972499739008819</v>
      </c>
    </row>
    <row r="702" spans="4:7" x14ac:dyDescent="0.2">
      <c r="D702" s="25">
        <f t="shared" ca="1" si="41"/>
        <v>-0.76076680686451181</v>
      </c>
      <c r="E702" s="25">
        <f t="shared" ca="1" si="40"/>
        <v>0.45729308907155952</v>
      </c>
      <c r="F702" s="25">
        <f t="shared" ca="1" si="42"/>
        <v>-0.78243076089337704</v>
      </c>
      <c r="G702">
        <f t="shared" ca="1" si="43"/>
        <v>2.1867813529180955</v>
      </c>
    </row>
    <row r="703" spans="4:7" x14ac:dyDescent="0.2">
      <c r="D703" s="25">
        <f t="shared" ca="1" si="41"/>
        <v>-1.115970069287501</v>
      </c>
      <c r="E703" s="25">
        <f t="shared" ca="1" si="40"/>
        <v>0.35620042397426588</v>
      </c>
      <c r="F703" s="25">
        <f t="shared" ca="1" si="42"/>
        <v>-1.0322617178570261</v>
      </c>
      <c r="G703">
        <f t="shared" ca="1" si="43"/>
        <v>2.8074082249611418</v>
      </c>
    </row>
    <row r="704" spans="4:7" x14ac:dyDescent="0.2">
      <c r="D704" s="25">
        <f t="shared" ca="1" si="41"/>
        <v>-0.63968445578935862</v>
      </c>
      <c r="E704" s="25">
        <f t="shared" ca="1" si="40"/>
        <v>0.49794387058484202</v>
      </c>
      <c r="F704" s="25">
        <f t="shared" ca="1" si="42"/>
        <v>-0.69726791797868815</v>
      </c>
      <c r="G704">
        <f t="shared" ca="1" si="43"/>
        <v>2.0082584786624365</v>
      </c>
    </row>
    <row r="705" spans="4:7" x14ac:dyDescent="0.2">
      <c r="D705" s="25">
        <f t="shared" ca="1" si="41"/>
        <v>-6.7204902915754039E-2</v>
      </c>
      <c r="E705" s="25">
        <f t="shared" ca="1" si="40"/>
        <v>0.7448172062604268</v>
      </c>
      <c r="F705" s="25">
        <f t="shared" ca="1" si="42"/>
        <v>-0.29461645143270399</v>
      </c>
      <c r="G705">
        <f t="shared" ca="1" si="43"/>
        <v>1.3426113032764015</v>
      </c>
    </row>
    <row r="706" spans="4:7" x14ac:dyDescent="0.2">
      <c r="D706" s="25">
        <f t="shared" ca="1" si="41"/>
        <v>0.62651507483513669</v>
      </c>
      <c r="E706" s="25">
        <f t="shared" ref="E706:E769" ca="1" si="44">EXP(D706*$B$16+$B$15)</f>
        <v>1.2132576791370913</v>
      </c>
      <c r="F706" s="25">
        <f t="shared" ca="1" si="42"/>
        <v>0.19330903867701024</v>
      </c>
      <c r="G706">
        <f t="shared" ca="1" si="43"/>
        <v>0.82422721668758192</v>
      </c>
    </row>
    <row r="707" spans="4:7" x14ac:dyDescent="0.2">
      <c r="D707" s="25">
        <f t="shared" ref="D707:D770" ca="1" si="45">NORMINV(RAND(),0,1)</f>
        <v>1.1386481054138549</v>
      </c>
      <c r="E707" s="25">
        <f t="shared" ca="1" si="44"/>
        <v>1.7393578483454155</v>
      </c>
      <c r="F707" s="25">
        <f t="shared" ref="F707:F770" ca="1" si="46">LN(E707)</f>
        <v>0.55351599243469096</v>
      </c>
      <c r="G707">
        <f t="shared" ref="G707:G770" ca="1" si="47">1/E707</f>
        <v>0.57492482122138444</v>
      </c>
    </row>
    <row r="708" spans="4:7" x14ac:dyDescent="0.2">
      <c r="D708" s="25">
        <f t="shared" ca="1" si="45"/>
        <v>0.43946446350392621</v>
      </c>
      <c r="E708" s="25">
        <f t="shared" ca="1" si="44"/>
        <v>1.0636938914100396</v>
      </c>
      <c r="F708" s="25">
        <f t="shared" ca="1" si="46"/>
        <v>6.1747653483810949E-2</v>
      </c>
      <c r="G708">
        <f t="shared" ca="1" si="47"/>
        <v>0.94012009289100407</v>
      </c>
    </row>
    <row r="709" spans="4:7" x14ac:dyDescent="0.2">
      <c r="D709" s="25">
        <f t="shared" ca="1" si="45"/>
        <v>-8.6281683524161053E-3</v>
      </c>
      <c r="E709" s="25">
        <f t="shared" ca="1" si="44"/>
        <v>0.776144385297308</v>
      </c>
      <c r="F709" s="25">
        <f t="shared" ca="1" si="46"/>
        <v>-0.25341671257913079</v>
      </c>
      <c r="G709">
        <f t="shared" ca="1" si="47"/>
        <v>1.2884200658321356</v>
      </c>
    </row>
    <row r="710" spans="4:7" x14ac:dyDescent="0.2">
      <c r="D710" s="25">
        <f t="shared" ca="1" si="45"/>
        <v>-2.6261202038351334</v>
      </c>
      <c r="E710" s="25">
        <f t="shared" ca="1" si="44"/>
        <v>0.12314158746564607</v>
      </c>
      <c r="F710" s="25">
        <f t="shared" ca="1" si="46"/>
        <v>-2.0944204680307141</v>
      </c>
      <c r="G710">
        <f t="shared" ca="1" si="47"/>
        <v>8.1207333816366383</v>
      </c>
    </row>
    <row r="711" spans="4:7" x14ac:dyDescent="0.2">
      <c r="D711" s="25">
        <f t="shared" ca="1" si="45"/>
        <v>1.3380384018096325</v>
      </c>
      <c r="E711" s="25">
        <f t="shared" ca="1" si="44"/>
        <v>2.0012189130208218</v>
      </c>
      <c r="F711" s="25">
        <f t="shared" ca="1" si="46"/>
        <v>0.69375645142716091</v>
      </c>
      <c r="G711">
        <f t="shared" ca="1" si="47"/>
        <v>0.49969545735029514</v>
      </c>
    </row>
    <row r="712" spans="4:7" x14ac:dyDescent="0.2">
      <c r="D712" s="25">
        <f t="shared" ca="1" si="45"/>
        <v>0.60652615006085864</v>
      </c>
      <c r="E712" s="25">
        <f t="shared" ca="1" si="44"/>
        <v>1.1963196661573396</v>
      </c>
      <c r="F712" s="25">
        <f t="shared" ca="1" si="46"/>
        <v>0.17924989921143461</v>
      </c>
      <c r="G712">
        <f t="shared" ca="1" si="47"/>
        <v>0.83589698329717188</v>
      </c>
    </row>
    <row r="713" spans="4:7" x14ac:dyDescent="0.2">
      <c r="D713" s="25">
        <f t="shared" ca="1" si="45"/>
        <v>1.1731190644020417</v>
      </c>
      <c r="E713" s="25">
        <f t="shared" ca="1" si="44"/>
        <v>1.782043998728575</v>
      </c>
      <c r="F713" s="25">
        <f t="shared" ca="1" si="46"/>
        <v>0.57776101938835123</v>
      </c>
      <c r="G713">
        <f t="shared" ca="1" si="47"/>
        <v>0.56115337259543785</v>
      </c>
    </row>
    <row r="714" spans="4:7" x14ac:dyDescent="0.2">
      <c r="D714" s="25">
        <f t="shared" ca="1" si="45"/>
        <v>0.52331742813094728</v>
      </c>
      <c r="E714" s="25">
        <f t="shared" ca="1" si="44"/>
        <v>1.1283149659780229</v>
      </c>
      <c r="F714" s="25">
        <f t="shared" ca="1" si="46"/>
        <v>0.12072533925759976</v>
      </c>
      <c r="G714">
        <f t="shared" ca="1" si="47"/>
        <v>0.88627735176161593</v>
      </c>
    </row>
    <row r="715" spans="4:7" x14ac:dyDescent="0.2">
      <c r="D715" s="25">
        <f t="shared" ca="1" si="45"/>
        <v>0.5163584516753551</v>
      </c>
      <c r="E715" s="25">
        <f t="shared" ca="1" si="44"/>
        <v>1.1228058411593029</v>
      </c>
      <c r="F715" s="25">
        <f t="shared" ca="1" si="46"/>
        <v>0.11583076780707702</v>
      </c>
      <c r="G715">
        <f t="shared" ca="1" si="47"/>
        <v>0.89062593312437233</v>
      </c>
    </row>
    <row r="716" spans="4:7" x14ac:dyDescent="0.2">
      <c r="D716" s="25">
        <f t="shared" ca="1" si="45"/>
        <v>-1.7677329115107756</v>
      </c>
      <c r="E716" s="25">
        <f t="shared" ca="1" si="44"/>
        <v>0.22522017374896824</v>
      </c>
      <c r="F716" s="25">
        <f t="shared" ca="1" si="46"/>
        <v>-1.4906768052502382</v>
      </c>
      <c r="G716">
        <f t="shared" ca="1" si="47"/>
        <v>4.4400995850158873</v>
      </c>
    </row>
    <row r="717" spans="4:7" x14ac:dyDescent="0.2">
      <c r="D717" s="25">
        <f t="shared" ca="1" si="45"/>
        <v>-1.6275714262147059</v>
      </c>
      <c r="E717" s="25">
        <f t="shared" ca="1" si="44"/>
        <v>0.24855410747357232</v>
      </c>
      <c r="F717" s="25">
        <f t="shared" ca="1" si="46"/>
        <v>-1.3920947208344019</v>
      </c>
      <c r="G717">
        <f t="shared" ca="1" si="47"/>
        <v>4.0232688574914244</v>
      </c>
    </row>
    <row r="718" spans="4:7" x14ac:dyDescent="0.2">
      <c r="D718" s="25">
        <f t="shared" ca="1" si="45"/>
        <v>2.1621924373232027</v>
      </c>
      <c r="E718" s="25">
        <f t="shared" ca="1" si="44"/>
        <v>3.5730596524387988</v>
      </c>
      <c r="F718" s="25">
        <f t="shared" ca="1" si="46"/>
        <v>1.2734222742388226</v>
      </c>
      <c r="G718">
        <f t="shared" ca="1" si="47"/>
        <v>0.27987218162379351</v>
      </c>
    </row>
    <row r="719" spans="4:7" x14ac:dyDescent="0.2">
      <c r="D719" s="25">
        <f t="shared" ca="1" si="45"/>
        <v>-0.64138854462114325</v>
      </c>
      <c r="E719" s="25">
        <f t="shared" ca="1" si="44"/>
        <v>0.49734741008587541</v>
      </c>
      <c r="F719" s="25">
        <f t="shared" ca="1" si="46"/>
        <v>-0.69846648282488832</v>
      </c>
      <c r="G719">
        <f t="shared" ca="1" si="47"/>
        <v>2.0106669497431042</v>
      </c>
    </row>
    <row r="720" spans="4:7" x14ac:dyDescent="0.2">
      <c r="D720" s="25">
        <f t="shared" ca="1" si="45"/>
        <v>0.20580683219424048</v>
      </c>
      <c r="E720" s="25">
        <f t="shared" ca="1" si="44"/>
        <v>0.90249275709153687</v>
      </c>
      <c r="F720" s="25">
        <f t="shared" ca="1" si="46"/>
        <v>-0.10259461419064328</v>
      </c>
      <c r="G720">
        <f t="shared" ca="1" si="47"/>
        <v>1.1080421334601063</v>
      </c>
    </row>
    <row r="721" spans="4:7" x14ac:dyDescent="0.2">
      <c r="D721" s="25">
        <f t="shared" ca="1" si="45"/>
        <v>0.16641673269339172</v>
      </c>
      <c r="E721" s="25">
        <f t="shared" ca="1" si="44"/>
        <v>0.87783247965841249</v>
      </c>
      <c r="F721" s="25">
        <f t="shared" ca="1" si="46"/>
        <v>-0.1302995012067753</v>
      </c>
      <c r="G721">
        <f t="shared" ca="1" si="47"/>
        <v>1.1391695148818441</v>
      </c>
    </row>
    <row r="722" spans="4:7" x14ac:dyDescent="0.2">
      <c r="D722" s="25">
        <f t="shared" ca="1" si="45"/>
        <v>-0.91414800605739888</v>
      </c>
      <c r="E722" s="25">
        <f t="shared" ca="1" si="44"/>
        <v>0.41052810618039681</v>
      </c>
      <c r="F722" s="25">
        <f t="shared" ca="1" si="46"/>
        <v>-0.89031088427174554</v>
      </c>
      <c r="G722">
        <f t="shared" ca="1" si="47"/>
        <v>2.435886812486777</v>
      </c>
    </row>
    <row r="723" spans="4:7" x14ac:dyDescent="0.2">
      <c r="D723" s="25">
        <f t="shared" ca="1" si="45"/>
        <v>-1.672012491361961</v>
      </c>
      <c r="E723" s="25">
        <f t="shared" ca="1" si="44"/>
        <v>0.2409051029682206</v>
      </c>
      <c r="F723" s="25">
        <f t="shared" ca="1" si="46"/>
        <v>-1.4233521866540741</v>
      </c>
      <c r="G723">
        <f t="shared" ca="1" si="47"/>
        <v>4.1510121109054161</v>
      </c>
    </row>
    <row r="724" spans="4:7" x14ac:dyDescent="0.2">
      <c r="D724" s="25">
        <f t="shared" ca="1" si="45"/>
        <v>0.16910784921007702</v>
      </c>
      <c r="E724" s="25">
        <f t="shared" ca="1" si="44"/>
        <v>0.87949560327736298</v>
      </c>
      <c r="F724" s="25">
        <f t="shared" ca="1" si="46"/>
        <v>-0.12840671393315059</v>
      </c>
      <c r="G724">
        <f t="shared" ca="1" si="47"/>
        <v>1.1370153486539194</v>
      </c>
    </row>
    <row r="725" spans="4:7" x14ac:dyDescent="0.2">
      <c r="D725" s="25">
        <f t="shared" ca="1" si="45"/>
        <v>-0.93626668754542974</v>
      </c>
      <c r="E725" s="25">
        <f t="shared" ca="1" si="44"/>
        <v>0.40419090294737103</v>
      </c>
      <c r="F725" s="25">
        <f t="shared" ca="1" si="46"/>
        <v>-0.90586798058114948</v>
      </c>
      <c r="G725">
        <f t="shared" ca="1" si="47"/>
        <v>2.4740784433988319</v>
      </c>
    </row>
    <row r="726" spans="4:7" x14ac:dyDescent="0.2">
      <c r="D726" s="25">
        <f t="shared" ca="1" si="45"/>
        <v>-1.0651017201254089</v>
      </c>
      <c r="E726" s="25">
        <f t="shared" ca="1" si="44"/>
        <v>0.36917531307523194</v>
      </c>
      <c r="F726" s="25">
        <f t="shared" ca="1" si="46"/>
        <v>-0.99648364458248306</v>
      </c>
      <c r="G726">
        <f t="shared" ca="1" si="47"/>
        <v>2.7087401691895261</v>
      </c>
    </row>
    <row r="727" spans="4:7" x14ac:dyDescent="0.2">
      <c r="D727" s="25">
        <f t="shared" ca="1" si="45"/>
        <v>0.37217337278551738</v>
      </c>
      <c r="E727" s="25">
        <f t="shared" ca="1" si="44"/>
        <v>1.0145231539944071</v>
      </c>
      <c r="F727" s="25">
        <f t="shared" ca="1" si="46"/>
        <v>1.4418703083326847E-2</v>
      </c>
      <c r="G727">
        <f t="shared" ca="1" si="47"/>
        <v>0.98568474860605582</v>
      </c>
    </row>
    <row r="728" spans="4:7" x14ac:dyDescent="0.2">
      <c r="D728" s="25">
        <f t="shared" ca="1" si="45"/>
        <v>0.535526181209522</v>
      </c>
      <c r="E728" s="25">
        <f t="shared" ca="1" si="44"/>
        <v>1.1380455058927319</v>
      </c>
      <c r="F728" s="25">
        <f t="shared" ca="1" si="46"/>
        <v>0.12931232250811137</v>
      </c>
      <c r="G728">
        <f t="shared" ca="1" si="47"/>
        <v>0.8786994850575478</v>
      </c>
    </row>
    <row r="729" spans="4:7" x14ac:dyDescent="0.2">
      <c r="D729" s="25">
        <f t="shared" ca="1" si="45"/>
        <v>-0.52391985639091099</v>
      </c>
      <c r="E729" s="25">
        <f t="shared" ca="1" si="44"/>
        <v>0.5401840863455416</v>
      </c>
      <c r="F729" s="25">
        <f t="shared" ca="1" si="46"/>
        <v>-0.6158452968773459</v>
      </c>
      <c r="G729">
        <f t="shared" ca="1" si="47"/>
        <v>1.8512207695069458</v>
      </c>
    </row>
    <row r="730" spans="4:7" x14ac:dyDescent="0.2">
      <c r="D730" s="25">
        <f t="shared" ca="1" si="45"/>
        <v>0.54978709294344652</v>
      </c>
      <c r="E730" s="25">
        <f t="shared" ca="1" si="44"/>
        <v>1.1495179542516656</v>
      </c>
      <c r="F730" s="25">
        <f t="shared" ca="1" si="46"/>
        <v>0.13934268428282312</v>
      </c>
      <c r="G730">
        <f t="shared" ca="1" si="47"/>
        <v>0.86992986608112477</v>
      </c>
    </row>
    <row r="731" spans="4:7" x14ac:dyDescent="0.2">
      <c r="D731" s="25">
        <f t="shared" ca="1" si="45"/>
        <v>-0.30192703571545787</v>
      </c>
      <c r="E731" s="25">
        <f t="shared" ca="1" si="44"/>
        <v>0.63146836562967679</v>
      </c>
      <c r="F731" s="25">
        <f t="shared" ca="1" si="46"/>
        <v>-0.45970743246110191</v>
      </c>
      <c r="G731">
        <f t="shared" ca="1" si="47"/>
        <v>1.5836106041556606</v>
      </c>
    </row>
    <row r="732" spans="4:7" x14ac:dyDescent="0.2">
      <c r="D732" s="25">
        <f t="shared" ca="1" si="45"/>
        <v>0.30223535019584835</v>
      </c>
      <c r="E732" s="25">
        <f t="shared" ca="1" si="44"/>
        <v>0.9658256404623291</v>
      </c>
      <c r="F732" s="25">
        <f t="shared" ca="1" si="46"/>
        <v>-3.4771957476865886E-2</v>
      </c>
      <c r="G732">
        <f t="shared" ca="1" si="47"/>
        <v>1.0353835703940435</v>
      </c>
    </row>
    <row r="733" spans="4:7" x14ac:dyDescent="0.2">
      <c r="D733" s="25">
        <f t="shared" ca="1" si="45"/>
        <v>-1.170433600215802</v>
      </c>
      <c r="E733" s="25">
        <f t="shared" ca="1" si="44"/>
        <v>0.34281358980786275</v>
      </c>
      <c r="F733" s="25">
        <f t="shared" ca="1" si="46"/>
        <v>-1.0705684494974395</v>
      </c>
      <c r="G733">
        <f t="shared" ca="1" si="47"/>
        <v>2.9170372171082</v>
      </c>
    </row>
    <row r="734" spans="4:7" x14ac:dyDescent="0.2">
      <c r="D734" s="25">
        <f t="shared" ca="1" si="45"/>
        <v>0.93821197854038529</v>
      </c>
      <c r="E734" s="25">
        <f t="shared" ca="1" si="44"/>
        <v>1.5106498950076572</v>
      </c>
      <c r="F734" s="25">
        <f t="shared" ca="1" si="46"/>
        <v>0.41253995227868884</v>
      </c>
      <c r="G734">
        <f t="shared" ca="1" si="47"/>
        <v>0.66196674908247433</v>
      </c>
    </row>
    <row r="735" spans="4:7" x14ac:dyDescent="0.2">
      <c r="D735" s="25">
        <f t="shared" ca="1" si="45"/>
        <v>-1.5295238335532015</v>
      </c>
      <c r="E735" s="25">
        <f t="shared" ca="1" si="44"/>
        <v>0.26629959854533963</v>
      </c>
      <c r="F735" s="25">
        <f t="shared" ca="1" si="46"/>
        <v>-1.3231332936912139</v>
      </c>
      <c r="G735">
        <f t="shared" ca="1" si="47"/>
        <v>3.7551690106274869</v>
      </c>
    </row>
    <row r="736" spans="4:7" x14ac:dyDescent="0.2">
      <c r="D736" s="25">
        <f t="shared" ca="1" si="45"/>
        <v>0.41182033146126279</v>
      </c>
      <c r="E736" s="25">
        <f t="shared" ca="1" si="44"/>
        <v>1.043211828807975</v>
      </c>
      <c r="F736" s="25">
        <f t="shared" ca="1" si="46"/>
        <v>4.2304251090665872E-2</v>
      </c>
      <c r="G736">
        <f t="shared" ca="1" si="47"/>
        <v>0.95857808777211528</v>
      </c>
    </row>
    <row r="737" spans="4:7" x14ac:dyDescent="0.2">
      <c r="D737" s="25">
        <f t="shared" ca="1" si="45"/>
        <v>0.45012659540199251</v>
      </c>
      <c r="E737" s="25">
        <f t="shared" ca="1" si="44"/>
        <v>1.071700700320052</v>
      </c>
      <c r="F737" s="25">
        <f t="shared" ca="1" si="46"/>
        <v>6.9246826203104545E-2</v>
      </c>
      <c r="G737">
        <f t="shared" ca="1" si="47"/>
        <v>0.93309633902577516</v>
      </c>
    </row>
    <row r="738" spans="4:7" x14ac:dyDescent="0.2">
      <c r="D738" s="25">
        <f t="shared" ca="1" si="45"/>
        <v>-0.9140261868258166</v>
      </c>
      <c r="E738" s="25">
        <f t="shared" ca="1" si="44"/>
        <v>0.41056328219740362</v>
      </c>
      <c r="F738" s="25">
        <f t="shared" ca="1" si="46"/>
        <v>-0.8902252031465353</v>
      </c>
      <c r="G738">
        <f t="shared" ca="1" si="47"/>
        <v>2.4356781119047763</v>
      </c>
    </row>
    <row r="739" spans="4:7" x14ac:dyDescent="0.2">
      <c r="D739" s="25">
        <f t="shared" ca="1" si="45"/>
        <v>-0.1155267699575879</v>
      </c>
      <c r="E739" s="25">
        <f t="shared" ca="1" si="44"/>
        <v>0.71992843659911754</v>
      </c>
      <c r="F739" s="25">
        <f t="shared" ca="1" si="46"/>
        <v>-0.32860346552424524</v>
      </c>
      <c r="G739">
        <f t="shared" ca="1" si="47"/>
        <v>1.3890269492950125</v>
      </c>
    </row>
    <row r="740" spans="4:7" x14ac:dyDescent="0.2">
      <c r="D740" s="25">
        <f t="shared" ca="1" si="45"/>
        <v>0.98489681942135132</v>
      </c>
      <c r="E740" s="25">
        <f t="shared" ca="1" si="44"/>
        <v>1.5610763789180999</v>
      </c>
      <c r="F740" s="25">
        <f t="shared" ca="1" si="46"/>
        <v>0.44537556981617171</v>
      </c>
      <c r="G740">
        <f t="shared" ca="1" si="47"/>
        <v>0.64058364696610648</v>
      </c>
    </row>
    <row r="741" spans="4:7" x14ac:dyDescent="0.2">
      <c r="D741" s="25">
        <f t="shared" ca="1" si="45"/>
        <v>1.7784692898663566</v>
      </c>
      <c r="E741" s="25">
        <f t="shared" ca="1" si="44"/>
        <v>2.7278996581903185</v>
      </c>
      <c r="F741" s="25">
        <f t="shared" ca="1" si="46"/>
        <v>1.0035319571164347</v>
      </c>
      <c r="G741">
        <f t="shared" ca="1" si="47"/>
        <v>0.36658239865882652</v>
      </c>
    </row>
    <row r="742" spans="4:7" x14ac:dyDescent="0.2">
      <c r="D742" s="25">
        <f t="shared" ca="1" si="45"/>
        <v>-0.78053771308322983</v>
      </c>
      <c r="E742" s="25">
        <f t="shared" ca="1" si="44"/>
        <v>0.45097807367954534</v>
      </c>
      <c r="F742" s="25">
        <f t="shared" ca="1" si="46"/>
        <v>-0.79633655777983381</v>
      </c>
      <c r="G742">
        <f t="shared" ca="1" si="47"/>
        <v>2.2174027039518047</v>
      </c>
    </row>
    <row r="743" spans="4:7" x14ac:dyDescent="0.2">
      <c r="D743" s="25">
        <f t="shared" ca="1" si="45"/>
        <v>-2.8301528079535139</v>
      </c>
      <c r="E743" s="25">
        <f t="shared" ca="1" si="44"/>
        <v>0.10667952014861225</v>
      </c>
      <c r="F743" s="25">
        <f t="shared" ca="1" si="46"/>
        <v>-2.2379260777229444</v>
      </c>
      <c r="G743">
        <f t="shared" ca="1" si="47"/>
        <v>9.3738704355524671</v>
      </c>
    </row>
    <row r="744" spans="4:7" x14ac:dyDescent="0.2">
      <c r="D744" s="25">
        <f t="shared" ca="1" si="45"/>
        <v>-1.2675545628075013</v>
      </c>
      <c r="E744" s="25">
        <f t="shared" ca="1" si="44"/>
        <v>0.32017801702582338</v>
      </c>
      <c r="F744" s="25">
        <f t="shared" ca="1" si="46"/>
        <v>-1.1388781346619321</v>
      </c>
      <c r="G744">
        <f t="shared" ca="1" si="47"/>
        <v>3.1232625190484167</v>
      </c>
    </row>
    <row r="745" spans="4:7" x14ac:dyDescent="0.2">
      <c r="D745" s="25">
        <f t="shared" ca="1" si="45"/>
        <v>-0.60787665597260554</v>
      </c>
      <c r="E745" s="25">
        <f t="shared" ca="1" si="44"/>
        <v>0.50920936819503049</v>
      </c>
      <c r="F745" s="25">
        <f t="shared" ca="1" si="46"/>
        <v>-0.67489601459885784</v>
      </c>
      <c r="G745">
        <f t="shared" ca="1" si="47"/>
        <v>1.9638287558311252</v>
      </c>
    </row>
    <row r="746" spans="4:7" x14ac:dyDescent="0.2">
      <c r="D746" s="25">
        <f t="shared" ca="1" si="45"/>
        <v>1.3337464041418123</v>
      </c>
      <c r="E746" s="25">
        <f t="shared" ca="1" si="44"/>
        <v>1.9951868199926761</v>
      </c>
      <c r="F746" s="25">
        <f t="shared" ca="1" si="46"/>
        <v>0.69073769006409569</v>
      </c>
      <c r="G746">
        <f t="shared" ca="1" si="47"/>
        <v>0.50120619782546016</v>
      </c>
    </row>
    <row r="747" spans="4:7" x14ac:dyDescent="0.2">
      <c r="D747" s="25">
        <f t="shared" ca="1" si="45"/>
        <v>0.2422339763248422</v>
      </c>
      <c r="E747" s="25">
        <f t="shared" ca="1" si="44"/>
        <v>0.92591419432694566</v>
      </c>
      <c r="F747" s="25">
        <f t="shared" ca="1" si="46"/>
        <v>-7.6973711343293741E-2</v>
      </c>
      <c r="G747">
        <f t="shared" ca="1" si="47"/>
        <v>1.0800136839104275</v>
      </c>
    </row>
    <row r="748" spans="4:7" x14ac:dyDescent="0.2">
      <c r="D748" s="25">
        <f t="shared" ca="1" si="45"/>
        <v>-0.76723444976423494</v>
      </c>
      <c r="E748" s="25">
        <f t="shared" ca="1" si="44"/>
        <v>0.45521758997021455</v>
      </c>
      <c r="F748" s="25">
        <f t="shared" ca="1" si="46"/>
        <v>-0.78697975462703484</v>
      </c>
      <c r="G748">
        <f t="shared" ca="1" si="47"/>
        <v>2.196751667846208</v>
      </c>
    </row>
    <row r="749" spans="4:7" x14ac:dyDescent="0.2">
      <c r="D749" s="25">
        <f t="shared" ca="1" si="45"/>
        <v>1.7825309071310957</v>
      </c>
      <c r="E749" s="25">
        <f t="shared" ca="1" si="44"/>
        <v>2.7357036565749127</v>
      </c>
      <c r="F749" s="25">
        <f t="shared" ca="1" si="46"/>
        <v>1.0063886812386966</v>
      </c>
      <c r="G749">
        <f t="shared" ca="1" si="47"/>
        <v>0.36553666827056663</v>
      </c>
    </row>
    <row r="750" spans="4:7" x14ac:dyDescent="0.2">
      <c r="D750" s="25">
        <f t="shared" ca="1" si="45"/>
        <v>0.2859524770800097</v>
      </c>
      <c r="E750" s="25">
        <f t="shared" ca="1" si="44"/>
        <v>0.95482761883638967</v>
      </c>
      <c r="F750" s="25">
        <f t="shared" ca="1" si="46"/>
        <v>-4.6224458630426075E-2</v>
      </c>
      <c r="G750">
        <f t="shared" ca="1" si="47"/>
        <v>1.0473094622238306</v>
      </c>
    </row>
    <row r="751" spans="4:7" x14ac:dyDescent="0.2">
      <c r="D751" s="25">
        <f t="shared" ca="1" si="45"/>
        <v>0.61932236005774211</v>
      </c>
      <c r="E751" s="25">
        <f t="shared" ca="1" si="44"/>
        <v>1.2071353437783283</v>
      </c>
      <c r="F751" s="25">
        <f t="shared" ca="1" si="46"/>
        <v>0.18825006820544066</v>
      </c>
      <c r="G751">
        <f t="shared" ca="1" si="47"/>
        <v>0.82840752294602227</v>
      </c>
    </row>
    <row r="752" spans="4:7" x14ac:dyDescent="0.2">
      <c r="D752" s="25">
        <f t="shared" ca="1" si="45"/>
        <v>0.42767350709213053</v>
      </c>
      <c r="E752" s="25">
        <f t="shared" ca="1" si="44"/>
        <v>1.0549090197858637</v>
      </c>
      <c r="F752" s="25">
        <f t="shared" ca="1" si="46"/>
        <v>5.3454526039593872E-2</v>
      </c>
      <c r="G752">
        <f t="shared" ca="1" si="47"/>
        <v>0.94794904702112637</v>
      </c>
    </row>
    <row r="753" spans="4:7" x14ac:dyDescent="0.2">
      <c r="D753" s="25">
        <f t="shared" ca="1" si="45"/>
        <v>5.2300586336857066E-2</v>
      </c>
      <c r="E753" s="25">
        <f t="shared" ca="1" si="44"/>
        <v>0.81012826767536517</v>
      </c>
      <c r="F753" s="25">
        <f t="shared" ca="1" si="46"/>
        <v>-0.21056268869773481</v>
      </c>
      <c r="G753">
        <f t="shared" ca="1" si="47"/>
        <v>1.234372431997053</v>
      </c>
    </row>
    <row r="754" spans="4:7" x14ac:dyDescent="0.2">
      <c r="D754" s="25">
        <f t="shared" ca="1" si="45"/>
        <v>1.7570393647358811</v>
      </c>
      <c r="E754" s="25">
        <f t="shared" ca="1" si="44"/>
        <v>2.6870912668997669</v>
      </c>
      <c r="F754" s="25">
        <f t="shared" ca="1" si="46"/>
        <v>0.98845929515245046</v>
      </c>
      <c r="G754">
        <f t="shared" ca="1" si="47"/>
        <v>0.37214962227678655</v>
      </c>
    </row>
    <row r="755" spans="4:7" x14ac:dyDescent="0.2">
      <c r="D755" s="25">
        <f t="shared" ca="1" si="45"/>
        <v>-0.53038449109937813</v>
      </c>
      <c r="E755" s="25">
        <f t="shared" ca="1" si="44"/>
        <v>0.53773351069970099</v>
      </c>
      <c r="F755" s="25">
        <f t="shared" ca="1" si="46"/>
        <v>-0.62039217481033493</v>
      </c>
      <c r="G755">
        <f t="shared" ca="1" si="47"/>
        <v>1.8596572095698407</v>
      </c>
    </row>
    <row r="756" spans="4:7" x14ac:dyDescent="0.2">
      <c r="D756" s="25">
        <f t="shared" ca="1" si="45"/>
        <v>-0.13687042636401142</v>
      </c>
      <c r="E756" s="25">
        <f t="shared" ca="1" si="44"/>
        <v>0.70920159860630672</v>
      </c>
      <c r="F756" s="25">
        <f t="shared" ca="1" si="46"/>
        <v>-0.34361545068661747</v>
      </c>
      <c r="G756">
        <f t="shared" ca="1" si="47"/>
        <v>1.4100363027454508</v>
      </c>
    </row>
    <row r="757" spans="4:7" x14ac:dyDescent="0.2">
      <c r="D757" s="25">
        <f t="shared" ca="1" si="45"/>
        <v>-0.68637207871988359</v>
      </c>
      <c r="E757" s="25">
        <f t="shared" ca="1" si="44"/>
        <v>0.48185815510269642</v>
      </c>
      <c r="F757" s="25">
        <f t="shared" ca="1" si="46"/>
        <v>-0.73010549226087795</v>
      </c>
      <c r="G757">
        <f t="shared" ca="1" si="47"/>
        <v>2.0752995241657248</v>
      </c>
    </row>
    <row r="758" spans="4:7" x14ac:dyDescent="0.2">
      <c r="D758" s="25">
        <f t="shared" ca="1" si="45"/>
        <v>0.3666832772771586</v>
      </c>
      <c r="E758" s="25">
        <f t="shared" ca="1" si="44"/>
        <v>1.0106131883862717</v>
      </c>
      <c r="F758" s="25">
        <f t="shared" ca="1" si="46"/>
        <v>1.0557263846201372E-2</v>
      </c>
      <c r="G758">
        <f t="shared" ca="1" si="47"/>
        <v>0.98949826846885047</v>
      </c>
    </row>
    <row r="759" spans="4:7" x14ac:dyDescent="0.2">
      <c r="D759" s="25">
        <f t="shared" ca="1" si="45"/>
        <v>0.63386960572624418</v>
      </c>
      <c r="E759" s="25">
        <f t="shared" ca="1" si="44"/>
        <v>1.2195498581613093</v>
      </c>
      <c r="F759" s="25">
        <f t="shared" ca="1" si="46"/>
        <v>0.19848182193922051</v>
      </c>
      <c r="G759">
        <f t="shared" ca="1" si="47"/>
        <v>0.81997467615442943</v>
      </c>
    </row>
    <row r="760" spans="4:7" x14ac:dyDescent="0.2">
      <c r="D760" s="25">
        <f t="shared" ca="1" si="45"/>
        <v>8.6829759936624548E-2</v>
      </c>
      <c r="E760" s="25">
        <f t="shared" ca="1" si="44"/>
        <v>0.83004387619500464</v>
      </c>
      <c r="F760" s="25">
        <f t="shared" ca="1" si="46"/>
        <v>-0.18627671670313878</v>
      </c>
      <c r="G760">
        <f t="shared" ca="1" si="47"/>
        <v>1.2047555902515532</v>
      </c>
    </row>
    <row r="761" spans="4:7" x14ac:dyDescent="0.2">
      <c r="D761" s="25">
        <f t="shared" ca="1" si="45"/>
        <v>1.8263172121257842</v>
      </c>
      <c r="E761" s="25">
        <f t="shared" ca="1" si="44"/>
        <v>2.8212657275921544</v>
      </c>
      <c r="F761" s="25">
        <f t="shared" ca="1" si="46"/>
        <v>1.0371856238233581</v>
      </c>
      <c r="G761">
        <f t="shared" ca="1" si="47"/>
        <v>0.35445083751591983</v>
      </c>
    </row>
    <row r="762" spans="4:7" x14ac:dyDescent="0.2">
      <c r="D762" s="25">
        <f t="shared" ca="1" si="45"/>
        <v>-0.19670307666386719</v>
      </c>
      <c r="E762" s="25">
        <f t="shared" ca="1" si="44"/>
        <v>0.67997548466393554</v>
      </c>
      <c r="F762" s="25">
        <f t="shared" ca="1" si="46"/>
        <v>-0.38569853342667304</v>
      </c>
      <c r="G762">
        <f t="shared" ca="1" si="47"/>
        <v>1.4706412548008703</v>
      </c>
    </row>
    <row r="763" spans="4:7" x14ac:dyDescent="0.2">
      <c r="D763" s="25">
        <f t="shared" ca="1" si="45"/>
        <v>-1.4092459754814219</v>
      </c>
      <c r="E763" s="25">
        <f t="shared" ca="1" si="44"/>
        <v>0.28980810321501643</v>
      </c>
      <c r="F763" s="25">
        <f t="shared" ca="1" si="46"/>
        <v>-1.2385362880819943</v>
      </c>
      <c r="G763">
        <f t="shared" ca="1" si="47"/>
        <v>3.4505591420888364</v>
      </c>
    </row>
    <row r="764" spans="4:7" x14ac:dyDescent="0.2">
      <c r="D764" s="25">
        <f t="shared" ca="1" si="45"/>
        <v>-0.71591248118898421</v>
      </c>
      <c r="E764" s="25">
        <f t="shared" ca="1" si="44"/>
        <v>0.47194981191230101</v>
      </c>
      <c r="F764" s="25">
        <f t="shared" ca="1" si="46"/>
        <v>-0.75088262974436826</v>
      </c>
      <c r="G764">
        <f t="shared" ca="1" si="47"/>
        <v>2.1188693686476618</v>
      </c>
    </row>
    <row r="765" spans="4:7" x14ac:dyDescent="0.2">
      <c r="D765" s="25">
        <f t="shared" ca="1" si="45"/>
        <v>1.5718722591885144</v>
      </c>
      <c r="E765" s="25">
        <f t="shared" ca="1" si="44"/>
        <v>2.3589643007160785</v>
      </c>
      <c r="F765" s="25">
        <f t="shared" ca="1" si="46"/>
        <v>0.85822266708342398</v>
      </c>
      <c r="G765">
        <f t="shared" ca="1" si="47"/>
        <v>0.42391485097779719</v>
      </c>
    </row>
    <row r="766" spans="4:7" x14ac:dyDescent="0.2">
      <c r="D766" s="25">
        <f t="shared" ca="1" si="45"/>
        <v>1.1471398204798822</v>
      </c>
      <c r="E766" s="25">
        <f t="shared" ca="1" si="44"/>
        <v>1.749777453044691</v>
      </c>
      <c r="F766" s="25">
        <f t="shared" ca="1" si="46"/>
        <v>0.55948861015992424</v>
      </c>
      <c r="G766">
        <f t="shared" ca="1" si="47"/>
        <v>0.57150124906453403</v>
      </c>
    </row>
    <row r="767" spans="4:7" x14ac:dyDescent="0.2">
      <c r="D767" s="25">
        <f t="shared" ca="1" si="45"/>
        <v>-6.0317053169278857E-2</v>
      </c>
      <c r="E767" s="25">
        <f t="shared" ca="1" si="44"/>
        <v>0.74843426095033194</v>
      </c>
      <c r="F767" s="25">
        <f t="shared" ca="1" si="46"/>
        <v>-0.28977190670120162</v>
      </c>
      <c r="G767">
        <f t="shared" ca="1" si="47"/>
        <v>1.3361226926333383</v>
      </c>
    </row>
    <row r="768" spans="4:7" x14ac:dyDescent="0.2">
      <c r="D768" s="25">
        <f t="shared" ca="1" si="45"/>
        <v>-0.31737417794436851</v>
      </c>
      <c r="E768" s="25">
        <f t="shared" ca="1" si="44"/>
        <v>0.62464479097160996</v>
      </c>
      <c r="F768" s="25">
        <f t="shared" ca="1" si="46"/>
        <v>-0.47057212525439807</v>
      </c>
      <c r="G768">
        <f t="shared" ca="1" si="47"/>
        <v>1.6009098522130314</v>
      </c>
    </row>
    <row r="769" spans="4:7" x14ac:dyDescent="0.2">
      <c r="D769" s="25">
        <f t="shared" ca="1" si="45"/>
        <v>1.0827225884242047</v>
      </c>
      <c r="E769" s="25">
        <f t="shared" ca="1" si="44"/>
        <v>1.6722683163516741</v>
      </c>
      <c r="F769" s="25">
        <f t="shared" ca="1" si="46"/>
        <v>0.5141809780744544</v>
      </c>
      <c r="G769">
        <f t="shared" ca="1" si="47"/>
        <v>0.59799016116125614</v>
      </c>
    </row>
    <row r="770" spans="4:7" x14ac:dyDescent="0.2">
      <c r="D770" s="25">
        <f t="shared" ca="1" si="45"/>
        <v>-0.86617608257106704</v>
      </c>
      <c r="E770" s="25">
        <f t="shared" ref="E770:E833" ca="1" si="48">EXP(D770*$B$16+$B$15)</f>
        <v>0.42461601959912543</v>
      </c>
      <c r="F770" s="25">
        <f t="shared" ca="1" si="46"/>
        <v>-0.85657000174092801</v>
      </c>
      <c r="G770">
        <f t="shared" ca="1" si="47"/>
        <v>2.3550689419209556</v>
      </c>
    </row>
    <row r="771" spans="4:7" x14ac:dyDescent="0.2">
      <c r="D771" s="25">
        <f t="shared" ref="D771:D834" ca="1" si="49">NORMINV(RAND(),0,1)</f>
        <v>-0.38175266292209775</v>
      </c>
      <c r="E771" s="25">
        <f t="shared" ca="1" si="48"/>
        <v>0.59699143960061574</v>
      </c>
      <c r="F771" s="25">
        <f t="shared" ref="F771:F834" ca="1" si="50">LN(E771)</f>
        <v>-0.51585250471978417</v>
      </c>
      <c r="G771">
        <f t="shared" ref="G771:G834" ca="1" si="51">1/E771</f>
        <v>1.6750658948627386</v>
      </c>
    </row>
    <row r="772" spans="4:7" x14ac:dyDescent="0.2">
      <c r="D772" s="25">
        <f t="shared" ca="1" si="49"/>
        <v>-1.3672871516419696</v>
      </c>
      <c r="E772" s="25">
        <f t="shared" ca="1" si="48"/>
        <v>0.29848825373438348</v>
      </c>
      <c r="F772" s="25">
        <f t="shared" ca="1" si="50"/>
        <v>-1.2090246978973398</v>
      </c>
      <c r="G772">
        <f t="shared" ca="1" si="51"/>
        <v>3.3502155863388601</v>
      </c>
    </row>
    <row r="773" spans="4:7" x14ac:dyDescent="0.2">
      <c r="D773" s="25">
        <f t="shared" ca="1" si="49"/>
        <v>1.3142497892174378</v>
      </c>
      <c r="E773" s="25">
        <f t="shared" ca="1" si="48"/>
        <v>1.9680138082415282</v>
      </c>
      <c r="F773" s="25">
        <f t="shared" ca="1" si="50"/>
        <v>0.67702481498833733</v>
      </c>
      <c r="G773">
        <f t="shared" ca="1" si="51"/>
        <v>0.50812651609061943</v>
      </c>
    </row>
    <row r="774" spans="4:7" x14ac:dyDescent="0.2">
      <c r="D774" s="25">
        <f t="shared" ca="1" si="49"/>
        <v>0.21174526334363533</v>
      </c>
      <c r="E774" s="25">
        <f t="shared" ca="1" si="48"/>
        <v>0.90627014901204561</v>
      </c>
      <c r="F774" s="25">
        <f t="shared" ca="1" si="50"/>
        <v>-9.8417839667808676E-2</v>
      </c>
      <c r="G774">
        <f t="shared" ca="1" si="51"/>
        <v>1.1034237430087843</v>
      </c>
    </row>
    <row r="775" spans="4:7" x14ac:dyDescent="0.2">
      <c r="D775" s="25">
        <f t="shared" ca="1" si="49"/>
        <v>-0.32636389705179419</v>
      </c>
      <c r="E775" s="25">
        <f t="shared" ca="1" si="48"/>
        <v>0.62070769250917579</v>
      </c>
      <c r="F775" s="25">
        <f t="shared" ca="1" si="50"/>
        <v>-0.47689501235887533</v>
      </c>
      <c r="G775">
        <f t="shared" ca="1" si="51"/>
        <v>1.6110642933351711</v>
      </c>
    </row>
    <row r="776" spans="4:7" x14ac:dyDescent="0.2">
      <c r="D776" s="25">
        <f t="shared" ca="1" si="49"/>
        <v>1.2106476558203019</v>
      </c>
      <c r="E776" s="25">
        <f t="shared" ca="1" si="48"/>
        <v>1.8297084208425975</v>
      </c>
      <c r="F776" s="25">
        <f t="shared" ca="1" si="50"/>
        <v>0.60415662128560133</v>
      </c>
      <c r="G776">
        <f t="shared" ca="1" si="51"/>
        <v>0.54653516845022265</v>
      </c>
    </row>
    <row r="777" spans="4:7" x14ac:dyDescent="0.2">
      <c r="D777" s="25">
        <f t="shared" ca="1" si="49"/>
        <v>-1.0088616107519282</v>
      </c>
      <c r="E777" s="25">
        <f t="shared" ca="1" si="48"/>
        <v>0.38407118622426439</v>
      </c>
      <c r="F777" s="25">
        <f t="shared" ca="1" si="50"/>
        <v>-0.95692736278295076</v>
      </c>
      <c r="G777">
        <f t="shared" ca="1" si="51"/>
        <v>2.6036839936648786</v>
      </c>
    </row>
    <row r="778" spans="4:7" x14ac:dyDescent="0.2">
      <c r="D778" s="25">
        <f t="shared" ca="1" si="49"/>
        <v>0.47524355576545135</v>
      </c>
      <c r="E778" s="25">
        <f t="shared" ca="1" si="48"/>
        <v>1.0908015046007018</v>
      </c>
      <c r="F778" s="25">
        <f t="shared" ca="1" si="50"/>
        <v>8.6912751343590611E-2</v>
      </c>
      <c r="G778">
        <f t="shared" ca="1" si="51"/>
        <v>0.91675707796723238</v>
      </c>
    </row>
    <row r="779" spans="4:7" x14ac:dyDescent="0.2">
      <c r="D779" s="25">
        <f t="shared" ca="1" si="49"/>
        <v>0.21394112415669211</v>
      </c>
      <c r="E779" s="25">
        <f t="shared" ca="1" si="48"/>
        <v>0.90767092021747664</v>
      </c>
      <c r="F779" s="25">
        <f t="shared" ca="1" si="50"/>
        <v>-9.6873388739788568E-2</v>
      </c>
      <c r="G779">
        <f t="shared" ca="1" si="51"/>
        <v>1.1017208745217941</v>
      </c>
    </row>
    <row r="780" spans="4:7" x14ac:dyDescent="0.2">
      <c r="D780" s="25">
        <f t="shared" ca="1" si="49"/>
        <v>0.40710338727002199</v>
      </c>
      <c r="E780" s="25">
        <f t="shared" ca="1" si="48"/>
        <v>1.0397565561165378</v>
      </c>
      <c r="F780" s="25">
        <f t="shared" ca="1" si="50"/>
        <v>3.898660509495297E-2</v>
      </c>
      <c r="G780">
        <f t="shared" ca="1" si="51"/>
        <v>0.96176359179207538</v>
      </c>
    </row>
    <row r="781" spans="4:7" x14ac:dyDescent="0.2">
      <c r="D781" s="25">
        <f t="shared" ca="1" si="49"/>
        <v>-1.9405633371491793</v>
      </c>
      <c r="E781" s="25">
        <f t="shared" ca="1" si="48"/>
        <v>0.19944107031384378</v>
      </c>
      <c r="F781" s="25">
        <f t="shared" ca="1" si="50"/>
        <v>-1.6122364731855479</v>
      </c>
      <c r="G781">
        <f t="shared" ca="1" si="51"/>
        <v>5.0140124018908612</v>
      </c>
    </row>
    <row r="782" spans="4:7" x14ac:dyDescent="0.2">
      <c r="D782" s="25">
        <f t="shared" ca="1" si="49"/>
        <v>-1.5448157365143607</v>
      </c>
      <c r="E782" s="25">
        <f t="shared" ca="1" si="48"/>
        <v>0.2634507594830936</v>
      </c>
      <c r="F782" s="25">
        <f t="shared" ca="1" si="50"/>
        <v>-1.3338887994951898</v>
      </c>
      <c r="G782">
        <f t="shared" ca="1" si="51"/>
        <v>3.7957757341905589</v>
      </c>
    </row>
    <row r="783" spans="4:7" x14ac:dyDescent="0.2">
      <c r="D783" s="25">
        <f t="shared" ca="1" si="49"/>
        <v>0.65075061456769945</v>
      </c>
      <c r="E783" s="25">
        <f t="shared" ca="1" si="48"/>
        <v>1.2341161177728381</v>
      </c>
      <c r="F783" s="25">
        <f t="shared" ca="1" si="50"/>
        <v>0.21035501973758519</v>
      </c>
      <c r="G783">
        <f t="shared" ca="1" si="51"/>
        <v>0.81029652364046711</v>
      </c>
    </row>
    <row r="784" spans="4:7" x14ac:dyDescent="0.2">
      <c r="D784" s="25">
        <f t="shared" ca="1" si="49"/>
        <v>0.85217728467141551</v>
      </c>
      <c r="E784" s="25">
        <f t="shared" ca="1" si="48"/>
        <v>1.4219479892909557</v>
      </c>
      <c r="F784" s="25">
        <f t="shared" ca="1" si="50"/>
        <v>0.35202775496738337</v>
      </c>
      <c r="G784">
        <f t="shared" ca="1" si="51"/>
        <v>0.70326060273037339</v>
      </c>
    </row>
    <row r="785" spans="4:7" x14ac:dyDescent="0.2">
      <c r="D785" s="25">
        <f t="shared" ca="1" si="49"/>
        <v>0.80454556054641324</v>
      </c>
      <c r="E785" s="25">
        <f t="shared" ca="1" si="48"/>
        <v>1.3750995801903636</v>
      </c>
      <c r="F785" s="25">
        <f t="shared" ca="1" si="50"/>
        <v>0.3185261504528194</v>
      </c>
      <c r="G785">
        <f t="shared" ca="1" si="51"/>
        <v>0.72722006057304134</v>
      </c>
    </row>
    <row r="786" spans="4:7" x14ac:dyDescent="0.2">
      <c r="D786" s="25">
        <f t="shared" ca="1" si="49"/>
        <v>-1.1026645536933757</v>
      </c>
      <c r="E786" s="25">
        <f t="shared" ca="1" si="48"/>
        <v>0.35954953217510999</v>
      </c>
      <c r="F786" s="25">
        <f t="shared" ca="1" si="50"/>
        <v>-1.0229033305744888</v>
      </c>
      <c r="G786">
        <f t="shared" ca="1" si="51"/>
        <v>2.7812579645159263</v>
      </c>
    </row>
    <row r="787" spans="4:7" x14ac:dyDescent="0.2">
      <c r="D787" s="25">
        <f t="shared" ca="1" si="49"/>
        <v>-0.85521004177664783</v>
      </c>
      <c r="E787" s="25">
        <f t="shared" ca="1" si="48"/>
        <v>0.42790371409566524</v>
      </c>
      <c r="F787" s="25">
        <f t="shared" ca="1" si="50"/>
        <v>-0.84885707577542924</v>
      </c>
      <c r="G787">
        <f t="shared" ca="1" si="51"/>
        <v>2.3369743403919903</v>
      </c>
    </row>
    <row r="788" spans="4:7" x14ac:dyDescent="0.2">
      <c r="D788" s="25">
        <f t="shared" ca="1" si="49"/>
        <v>0.52805019168155931</v>
      </c>
      <c r="E788" s="25">
        <f t="shared" ca="1" si="48"/>
        <v>1.1320771280092152</v>
      </c>
      <c r="F788" s="25">
        <f t="shared" ca="1" si="50"/>
        <v>0.12405411174371535</v>
      </c>
      <c r="G788">
        <f t="shared" ca="1" si="51"/>
        <v>0.88333204095247819</v>
      </c>
    </row>
    <row r="789" spans="4:7" x14ac:dyDescent="0.2">
      <c r="D789" s="25">
        <f t="shared" ca="1" si="49"/>
        <v>0.63009159010441518</v>
      </c>
      <c r="E789" s="25">
        <f t="shared" ca="1" si="48"/>
        <v>1.2163135063398065</v>
      </c>
      <c r="F789" s="25">
        <f t="shared" ca="1" si="50"/>
        <v>0.19582456802835646</v>
      </c>
      <c r="G789">
        <f t="shared" ca="1" si="51"/>
        <v>0.8221564545552501</v>
      </c>
    </row>
    <row r="790" spans="4:7" x14ac:dyDescent="0.2">
      <c r="D790" s="25">
        <f t="shared" ca="1" si="49"/>
        <v>-9.5255745448576498E-2</v>
      </c>
      <c r="E790" s="25">
        <f t="shared" ca="1" si="48"/>
        <v>0.73026637640880832</v>
      </c>
      <c r="F790" s="25">
        <f t="shared" ca="1" si="50"/>
        <v>-0.31434591220907016</v>
      </c>
      <c r="G790">
        <f t="shared" ca="1" si="51"/>
        <v>1.3693633341269884</v>
      </c>
    </row>
    <row r="791" spans="4:7" x14ac:dyDescent="0.2">
      <c r="D791" s="25">
        <f t="shared" ca="1" si="49"/>
        <v>-0.92120735280538091</v>
      </c>
      <c r="E791" s="25">
        <f t="shared" ca="1" si="48"/>
        <v>0.40849481774878194</v>
      </c>
      <c r="F791" s="25">
        <f t="shared" ca="1" si="50"/>
        <v>-0.89527605081204154</v>
      </c>
      <c r="G791">
        <f t="shared" ca="1" si="51"/>
        <v>2.4480114717513617</v>
      </c>
    </row>
    <row r="792" spans="4:7" x14ac:dyDescent="0.2">
      <c r="D792" s="25">
        <f t="shared" ca="1" si="49"/>
        <v>-1.0779046208210068</v>
      </c>
      <c r="E792" s="25">
        <f t="shared" ca="1" si="48"/>
        <v>0.36586585854963888</v>
      </c>
      <c r="F792" s="25">
        <f t="shared" ca="1" si="50"/>
        <v>-1.0054885194557404</v>
      </c>
      <c r="G792">
        <f t="shared" ca="1" si="51"/>
        <v>2.7332421887196259</v>
      </c>
    </row>
    <row r="793" spans="4:7" x14ac:dyDescent="0.2">
      <c r="D793" s="25">
        <f t="shared" ca="1" si="49"/>
        <v>0.80538710220871601</v>
      </c>
      <c r="E793" s="25">
        <f t="shared" ca="1" si="48"/>
        <v>1.3759137361594673</v>
      </c>
      <c r="F793" s="25">
        <f t="shared" ca="1" si="50"/>
        <v>0.31911804580136921</v>
      </c>
      <c r="G793">
        <f t="shared" ca="1" si="51"/>
        <v>0.72678974976386224</v>
      </c>
    </row>
    <row r="794" spans="4:7" x14ac:dyDescent="0.2">
      <c r="D794" s="25">
        <f t="shared" ca="1" si="49"/>
        <v>0.66414119077065503</v>
      </c>
      <c r="E794" s="25">
        <f t="shared" ca="1" si="48"/>
        <v>1.2457941949097604</v>
      </c>
      <c r="F794" s="25">
        <f t="shared" ca="1" si="50"/>
        <v>0.21977323409817082</v>
      </c>
      <c r="G794">
        <f t="shared" ca="1" si="51"/>
        <v>0.8027008024968646</v>
      </c>
    </row>
    <row r="795" spans="4:7" x14ac:dyDescent="0.2">
      <c r="D795" s="25">
        <f t="shared" ca="1" si="49"/>
        <v>0.79593579557769945</v>
      </c>
      <c r="E795" s="25">
        <f t="shared" ca="1" si="48"/>
        <v>1.3667976238031927</v>
      </c>
      <c r="F795" s="25">
        <f t="shared" ca="1" si="50"/>
        <v>0.31247050274650862</v>
      </c>
      <c r="G795">
        <f t="shared" ca="1" si="51"/>
        <v>0.7316372099165952</v>
      </c>
    </row>
    <row r="796" spans="4:7" x14ac:dyDescent="0.2">
      <c r="D796" s="25">
        <f t="shared" ca="1" si="49"/>
        <v>3.0436881984641113</v>
      </c>
      <c r="E796" s="25">
        <f t="shared" ca="1" si="48"/>
        <v>6.6420403422167009</v>
      </c>
      <c r="F796" s="25">
        <f t="shared" ca="1" si="50"/>
        <v>1.8934191967416951</v>
      </c>
      <c r="G796">
        <f t="shared" ca="1" si="51"/>
        <v>0.15055614667740216</v>
      </c>
    </row>
    <row r="797" spans="4:7" x14ac:dyDescent="0.2">
      <c r="D797" s="25">
        <f t="shared" ca="1" si="49"/>
        <v>-0.58103380566427043</v>
      </c>
      <c r="E797" s="25">
        <f t="shared" ca="1" si="48"/>
        <v>0.51891447841070659</v>
      </c>
      <c r="F797" s="25">
        <f t="shared" ca="1" si="50"/>
        <v>-0.65601619087646934</v>
      </c>
      <c r="G797">
        <f t="shared" ca="1" si="51"/>
        <v>1.9270998239685411</v>
      </c>
    </row>
    <row r="798" spans="4:7" x14ac:dyDescent="0.2">
      <c r="D798" s="25">
        <f t="shared" ca="1" si="49"/>
        <v>0.38073481135491227</v>
      </c>
      <c r="E798" s="25">
        <f t="shared" ca="1" si="48"/>
        <v>1.0206506954204502</v>
      </c>
      <c r="F798" s="25">
        <f t="shared" ca="1" si="50"/>
        <v>2.0440360587784978E-2</v>
      </c>
      <c r="G798">
        <f t="shared" ca="1" si="51"/>
        <v>0.97976712746769523</v>
      </c>
    </row>
    <row r="799" spans="4:7" x14ac:dyDescent="0.2">
      <c r="D799" s="25">
        <f t="shared" ca="1" si="49"/>
        <v>0.31265737458889831</v>
      </c>
      <c r="E799" s="25">
        <f t="shared" ca="1" si="48"/>
        <v>0.9729314382923121</v>
      </c>
      <c r="F799" s="25">
        <f t="shared" ca="1" si="50"/>
        <v>-2.7441663521081391E-2</v>
      </c>
      <c r="G799">
        <f t="shared" ca="1" si="51"/>
        <v>1.027821653862063</v>
      </c>
    </row>
    <row r="800" spans="4:7" x14ac:dyDescent="0.2">
      <c r="D800" s="25">
        <f t="shared" ca="1" si="49"/>
        <v>0.74787037697731207</v>
      </c>
      <c r="E800" s="25">
        <f t="shared" ca="1" si="48"/>
        <v>1.3213631072181085</v>
      </c>
      <c r="F800" s="25">
        <f t="shared" ca="1" si="50"/>
        <v>0.27866386075825661</v>
      </c>
      <c r="G800">
        <f t="shared" ca="1" si="51"/>
        <v>0.75679424870981871</v>
      </c>
    </row>
    <row r="801" spans="4:7" x14ac:dyDescent="0.2">
      <c r="D801" s="25">
        <f t="shared" ca="1" si="49"/>
        <v>-1.5861219401540219</v>
      </c>
      <c r="E801" s="25">
        <f t="shared" ca="1" si="48"/>
        <v>0.2559069514242886</v>
      </c>
      <c r="F801" s="25">
        <f t="shared" ca="1" si="50"/>
        <v>-1.3629413715730414</v>
      </c>
      <c r="G801">
        <f t="shared" ca="1" si="51"/>
        <v>3.9076703248362334</v>
      </c>
    </row>
    <row r="802" spans="4:7" x14ac:dyDescent="0.2">
      <c r="D802" s="25">
        <f t="shared" ca="1" si="49"/>
        <v>-0.60240706889207907</v>
      </c>
      <c r="E802" s="25">
        <f t="shared" ca="1" si="48"/>
        <v>0.51117207698763079</v>
      </c>
      <c r="F802" s="25">
        <f t="shared" ca="1" si="50"/>
        <v>-0.67104899989183453</v>
      </c>
      <c r="G802">
        <f t="shared" ca="1" si="51"/>
        <v>1.9562883909721027</v>
      </c>
    </row>
    <row r="803" spans="4:7" x14ac:dyDescent="0.2">
      <c r="D803" s="25">
        <f t="shared" ca="1" si="49"/>
        <v>0.74302371786289911</v>
      </c>
      <c r="E803" s="25">
        <f t="shared" ca="1" si="48"/>
        <v>1.3168664069634086</v>
      </c>
      <c r="F803" s="25">
        <f t="shared" ca="1" si="50"/>
        <v>0.27525498023060962</v>
      </c>
      <c r="G803">
        <f t="shared" ca="1" si="51"/>
        <v>0.75937847203948505</v>
      </c>
    </row>
    <row r="804" spans="4:7" x14ac:dyDescent="0.2">
      <c r="D804" s="25">
        <f t="shared" ca="1" si="49"/>
        <v>0.45188462803039653</v>
      </c>
      <c r="E804" s="25">
        <f t="shared" ca="1" si="48"/>
        <v>1.0730266843171712</v>
      </c>
      <c r="F804" s="25">
        <f t="shared" ca="1" si="50"/>
        <v>7.0483332227659304E-2</v>
      </c>
      <c r="G804">
        <f t="shared" ca="1" si="51"/>
        <v>0.93194327281465295</v>
      </c>
    </row>
    <row r="805" spans="4:7" x14ac:dyDescent="0.2">
      <c r="D805" s="25">
        <f t="shared" ca="1" si="49"/>
        <v>-0.57544601633096337</v>
      </c>
      <c r="E805" s="25">
        <f t="shared" ca="1" si="48"/>
        <v>0.52095790396049269</v>
      </c>
      <c r="F805" s="25">
        <f t="shared" ca="1" si="50"/>
        <v>-0.65208603903346918</v>
      </c>
      <c r="G805">
        <f t="shared" ca="1" si="51"/>
        <v>1.9195408926473183</v>
      </c>
    </row>
    <row r="806" spans="4:7" x14ac:dyDescent="0.2">
      <c r="D806" s="25">
        <f t="shared" ca="1" si="49"/>
        <v>0.64635020778400454</v>
      </c>
      <c r="E806" s="25">
        <f t="shared" ca="1" si="48"/>
        <v>1.2303024201534694</v>
      </c>
      <c r="F806" s="25">
        <f t="shared" ca="1" si="50"/>
        <v>0.20726000920671156</v>
      </c>
      <c r="G806">
        <f t="shared" ca="1" si="51"/>
        <v>0.81280828487296553</v>
      </c>
    </row>
    <row r="807" spans="4:7" x14ac:dyDescent="0.2">
      <c r="D807" s="25">
        <f t="shared" ca="1" si="49"/>
        <v>0.99030395574693475</v>
      </c>
      <c r="E807" s="25">
        <f t="shared" ca="1" si="48"/>
        <v>1.5670245968152936</v>
      </c>
      <c r="F807" s="25">
        <f t="shared" ca="1" si="50"/>
        <v>0.44917866000582413</v>
      </c>
      <c r="G807">
        <f t="shared" ca="1" si="51"/>
        <v>0.63815207625478698</v>
      </c>
    </row>
    <row r="808" spans="4:7" x14ac:dyDescent="0.2">
      <c r="D808" s="25">
        <f t="shared" ca="1" si="49"/>
        <v>-0.13069194908267184</v>
      </c>
      <c r="E808" s="25">
        <f t="shared" ca="1" si="48"/>
        <v>0.71229021835828099</v>
      </c>
      <c r="F808" s="25">
        <f t="shared" ca="1" si="50"/>
        <v>-0.33926984056680648</v>
      </c>
      <c r="G808">
        <f t="shared" ca="1" si="51"/>
        <v>1.4039221292478867</v>
      </c>
    </row>
    <row r="809" spans="4:7" x14ac:dyDescent="0.2">
      <c r="D809" s="25">
        <f t="shared" ca="1" si="49"/>
        <v>0.51853203382543811</v>
      </c>
      <c r="E809" s="25">
        <f t="shared" ca="1" si="48"/>
        <v>1.124523678507481</v>
      </c>
      <c r="F809" s="25">
        <f t="shared" ca="1" si="50"/>
        <v>0.11735954911637632</v>
      </c>
      <c r="G809">
        <f t="shared" ca="1" si="51"/>
        <v>0.88926540108719232</v>
      </c>
    </row>
    <row r="810" spans="4:7" x14ac:dyDescent="0.2">
      <c r="D810" s="25">
        <f t="shared" ca="1" si="49"/>
        <v>1.5362079237272692</v>
      </c>
      <c r="E810" s="25">
        <f t="shared" ca="1" si="48"/>
        <v>2.3005271285748154</v>
      </c>
      <c r="F810" s="25">
        <f t="shared" ca="1" si="50"/>
        <v>0.8331382830128039</v>
      </c>
      <c r="G810">
        <f t="shared" ca="1" si="51"/>
        <v>0.43468298529455007</v>
      </c>
    </row>
    <row r="811" spans="4:7" x14ac:dyDescent="0.2">
      <c r="D811" s="25">
        <f t="shared" ca="1" si="49"/>
        <v>-0.8162114792767734</v>
      </c>
      <c r="E811" s="25">
        <f t="shared" ca="1" si="48"/>
        <v>0.43980335390069519</v>
      </c>
      <c r="F811" s="25">
        <f t="shared" ca="1" si="50"/>
        <v>-0.82142757492262475</v>
      </c>
      <c r="G811">
        <f t="shared" ca="1" si="51"/>
        <v>2.2737434608690901</v>
      </c>
    </row>
    <row r="812" spans="4:7" x14ac:dyDescent="0.2">
      <c r="D812" s="25">
        <f t="shared" ca="1" si="49"/>
        <v>1.0040119775071905</v>
      </c>
      <c r="E812" s="25">
        <f t="shared" ca="1" si="48"/>
        <v>1.5822061151673583</v>
      </c>
      <c r="F812" s="25">
        <f t="shared" ca="1" si="50"/>
        <v>0.45882014857516329</v>
      </c>
      <c r="G812">
        <f t="shared" ca="1" si="51"/>
        <v>0.63202890597741412</v>
      </c>
    </row>
    <row r="813" spans="4:7" x14ac:dyDescent="0.2">
      <c r="D813" s="25">
        <f t="shared" ca="1" si="49"/>
        <v>-0.80055602442708929</v>
      </c>
      <c r="E813" s="25">
        <f t="shared" ca="1" si="48"/>
        <v>0.44467288092213153</v>
      </c>
      <c r="F813" s="25">
        <f t="shared" ca="1" si="50"/>
        <v>-0.81041636618507606</v>
      </c>
      <c r="G813">
        <f t="shared" ca="1" si="51"/>
        <v>2.2488441344258949</v>
      </c>
    </row>
    <row r="814" spans="4:7" x14ac:dyDescent="0.2">
      <c r="D814" s="25">
        <f t="shared" ca="1" si="49"/>
        <v>-0.81427538120249021</v>
      </c>
      <c r="E814" s="25">
        <f t="shared" ca="1" si="48"/>
        <v>0.44040266307885473</v>
      </c>
      <c r="F814" s="25">
        <f t="shared" ca="1" si="50"/>
        <v>-0.82006582719718391</v>
      </c>
      <c r="G814">
        <f t="shared" ca="1" si="51"/>
        <v>2.2706493030923127</v>
      </c>
    </row>
    <row r="815" spans="4:7" x14ac:dyDescent="0.2">
      <c r="D815" s="25">
        <f t="shared" ca="1" si="49"/>
        <v>0.35402651846081989</v>
      </c>
      <c r="E815" s="25">
        <f t="shared" ca="1" si="48"/>
        <v>1.0016565479083732</v>
      </c>
      <c r="F815" s="25">
        <f t="shared" ca="1" si="50"/>
        <v>1.6551773462792688E-3</v>
      </c>
      <c r="G815">
        <f t="shared" ca="1" si="51"/>
        <v>0.99834619170429983</v>
      </c>
    </row>
    <row r="816" spans="4:7" x14ac:dyDescent="0.2">
      <c r="D816" s="25">
        <f t="shared" ca="1" si="49"/>
        <v>-8.0073547080603172E-2</v>
      </c>
      <c r="E816" s="25">
        <f t="shared" ca="1" si="48"/>
        <v>0.73810619671787825</v>
      </c>
      <c r="F816" s="25">
        <f t="shared" ca="1" si="50"/>
        <v>-0.30366756674228251</v>
      </c>
      <c r="G816">
        <f t="shared" ca="1" si="51"/>
        <v>1.3548185944606339</v>
      </c>
    </row>
    <row r="817" spans="4:7" x14ac:dyDescent="0.2">
      <c r="D817" s="25">
        <f t="shared" ca="1" si="49"/>
        <v>1.1361555450502445</v>
      </c>
      <c r="E817" s="25">
        <f t="shared" ca="1" si="48"/>
        <v>1.7363111931988189</v>
      </c>
      <c r="F817" s="25">
        <f t="shared" ca="1" si="50"/>
        <v>0.55176285892830756</v>
      </c>
      <c r="G817">
        <f t="shared" ca="1" si="51"/>
        <v>0.57593362521478231</v>
      </c>
    </row>
    <row r="818" spans="4:7" x14ac:dyDescent="0.2">
      <c r="D818" s="25">
        <f t="shared" ca="1" si="49"/>
        <v>-0.94489770652993255</v>
      </c>
      <c r="E818" s="25">
        <f t="shared" ca="1" si="48"/>
        <v>0.40174465561166478</v>
      </c>
      <c r="F818" s="25">
        <f t="shared" ca="1" si="50"/>
        <v>-0.91193857722421168</v>
      </c>
      <c r="G818">
        <f t="shared" ca="1" si="51"/>
        <v>2.4891432556270816</v>
      </c>
    </row>
    <row r="819" spans="4:7" x14ac:dyDescent="0.2">
      <c r="D819" s="25">
        <f t="shared" ca="1" si="49"/>
        <v>-0.35171110653268978</v>
      </c>
      <c r="E819" s="25">
        <f t="shared" ca="1" si="48"/>
        <v>0.60973985353054383</v>
      </c>
      <c r="F819" s="25">
        <f t="shared" ca="1" si="50"/>
        <v>-0.49472288240087187</v>
      </c>
      <c r="G819">
        <f t="shared" ca="1" si="51"/>
        <v>1.6400436911081897</v>
      </c>
    </row>
    <row r="820" spans="4:7" x14ac:dyDescent="0.2">
      <c r="D820" s="25">
        <f t="shared" ca="1" si="49"/>
        <v>-0.93068421936947476</v>
      </c>
      <c r="E820" s="25">
        <f t="shared" ca="1" si="48"/>
        <v>0.40578104156226996</v>
      </c>
      <c r="F820" s="25">
        <f t="shared" ca="1" si="50"/>
        <v>-0.90194157135533237</v>
      </c>
      <c r="G820">
        <f t="shared" ca="1" si="51"/>
        <v>2.4643832450869763</v>
      </c>
    </row>
    <row r="821" spans="4:7" x14ac:dyDescent="0.2">
      <c r="D821" s="25">
        <f t="shared" ca="1" si="49"/>
        <v>0.33207402322780954</v>
      </c>
      <c r="E821" s="25">
        <f t="shared" ca="1" si="48"/>
        <v>0.9863095460228648</v>
      </c>
      <c r="F821" s="25">
        <f t="shared" ca="1" si="50"/>
        <v>-1.3785032449068523E-2</v>
      </c>
      <c r="G821">
        <f t="shared" ca="1" si="51"/>
        <v>1.0138804841059683</v>
      </c>
    </row>
    <row r="822" spans="4:7" x14ac:dyDescent="0.2">
      <c r="D822" s="25">
        <f t="shared" ca="1" si="49"/>
        <v>-0.79386580777945814</v>
      </c>
      <c r="E822" s="25">
        <f t="shared" ca="1" si="48"/>
        <v>0.44677023776370728</v>
      </c>
      <c r="F822" s="25">
        <f t="shared" ca="1" si="50"/>
        <v>-0.80571082599388999</v>
      </c>
      <c r="G822">
        <f t="shared" ca="1" si="51"/>
        <v>2.2382869660375428</v>
      </c>
    </row>
    <row r="823" spans="4:7" x14ac:dyDescent="0.2">
      <c r="D823" s="25">
        <f t="shared" ca="1" si="49"/>
        <v>7.4553701830780209E-2</v>
      </c>
      <c r="E823" s="25">
        <f t="shared" ca="1" si="48"/>
        <v>0.82290786174782049</v>
      </c>
      <c r="F823" s="25">
        <f t="shared" ca="1" si="50"/>
        <v>-0.19491103870627452</v>
      </c>
      <c r="G823">
        <f t="shared" ca="1" si="51"/>
        <v>1.2152028756610047</v>
      </c>
    </row>
    <row r="824" spans="4:7" x14ac:dyDescent="0.2">
      <c r="D824" s="25">
        <f t="shared" ca="1" si="49"/>
        <v>-0.65802436501560635</v>
      </c>
      <c r="E824" s="25">
        <f t="shared" ca="1" si="48"/>
        <v>0.49156198756226038</v>
      </c>
      <c r="F824" s="25">
        <f t="shared" ca="1" si="50"/>
        <v>-0.71016722819719524</v>
      </c>
      <c r="G824">
        <f t="shared" ca="1" si="51"/>
        <v>2.0343314277801876</v>
      </c>
    </row>
    <row r="825" spans="4:7" x14ac:dyDescent="0.2">
      <c r="D825" s="25">
        <f t="shared" ca="1" si="49"/>
        <v>-0.68320119949493252</v>
      </c>
      <c r="E825" s="25">
        <f t="shared" ca="1" si="48"/>
        <v>0.48293400726531999</v>
      </c>
      <c r="F825" s="25">
        <f t="shared" ca="1" si="50"/>
        <v>-0.72787526558508142</v>
      </c>
      <c r="G825">
        <f t="shared" ca="1" si="51"/>
        <v>2.0706762931495279</v>
      </c>
    </row>
    <row r="826" spans="4:7" x14ac:dyDescent="0.2">
      <c r="D826" s="25">
        <f t="shared" ca="1" si="49"/>
        <v>0.30601032896642699</v>
      </c>
      <c r="E826" s="25">
        <f t="shared" ca="1" si="48"/>
        <v>0.96839342884111246</v>
      </c>
      <c r="F826" s="25">
        <f t="shared" ca="1" si="50"/>
        <v>-3.2116839524576273E-2</v>
      </c>
      <c r="G826">
        <f t="shared" ca="1" si="51"/>
        <v>1.0326381512075227</v>
      </c>
    </row>
    <row r="827" spans="4:7" x14ac:dyDescent="0.2">
      <c r="D827" s="25">
        <f t="shared" ca="1" si="49"/>
        <v>0.93678773726460118</v>
      </c>
      <c r="E827" s="25">
        <f t="shared" ca="1" si="48"/>
        <v>1.5091373817419136</v>
      </c>
      <c r="F827" s="25">
        <f t="shared" ca="1" si="50"/>
        <v>0.41153821722015044</v>
      </c>
      <c r="G827">
        <f t="shared" ca="1" si="51"/>
        <v>0.66263019662646983</v>
      </c>
    </row>
    <row r="828" spans="4:7" x14ac:dyDescent="0.2">
      <c r="D828" s="25">
        <f t="shared" ca="1" si="49"/>
        <v>-0.37885980669472702</v>
      </c>
      <c r="E828" s="25">
        <f t="shared" ca="1" si="48"/>
        <v>0.59820736284126608</v>
      </c>
      <c r="F828" s="25">
        <f t="shared" ca="1" si="50"/>
        <v>-0.51381782453494484</v>
      </c>
      <c r="G828">
        <f t="shared" ca="1" si="51"/>
        <v>1.6716611364500196</v>
      </c>
    </row>
    <row r="829" spans="4:7" x14ac:dyDescent="0.2">
      <c r="D829" s="25">
        <f t="shared" ca="1" si="49"/>
        <v>-1.060302800182394</v>
      </c>
      <c r="E829" s="25">
        <f t="shared" ca="1" si="48"/>
        <v>0.37042349706114924</v>
      </c>
      <c r="F829" s="25">
        <f t="shared" ca="1" si="50"/>
        <v>-0.99310834123200975</v>
      </c>
      <c r="G829">
        <f t="shared" ca="1" si="51"/>
        <v>2.6996127619704446</v>
      </c>
    </row>
    <row r="830" spans="4:7" x14ac:dyDescent="0.2">
      <c r="D830" s="25">
        <f t="shared" ca="1" si="49"/>
        <v>-0.61442899468860801</v>
      </c>
      <c r="E830" s="25">
        <f t="shared" ca="1" si="48"/>
        <v>0.50686804332899416</v>
      </c>
      <c r="F830" s="25">
        <f t="shared" ca="1" si="50"/>
        <v>-0.67950457883501481</v>
      </c>
      <c r="G830">
        <f t="shared" ca="1" si="51"/>
        <v>1.9729000736211879</v>
      </c>
    </row>
    <row r="831" spans="4:7" x14ac:dyDescent="0.2">
      <c r="D831" s="25">
        <f t="shared" ca="1" si="49"/>
        <v>-0.55660361746220932</v>
      </c>
      <c r="E831" s="25">
        <f t="shared" ca="1" si="48"/>
        <v>0.52790797274835077</v>
      </c>
      <c r="F831" s="25">
        <f t="shared" ca="1" si="50"/>
        <v>-0.63883330450406084</v>
      </c>
      <c r="G831">
        <f t="shared" ca="1" si="51"/>
        <v>1.8942695538275029</v>
      </c>
    </row>
    <row r="832" spans="4:7" x14ac:dyDescent="0.2">
      <c r="D832" s="25">
        <f t="shared" ca="1" si="49"/>
        <v>0.48055578205616584</v>
      </c>
      <c r="E832" s="25">
        <f t="shared" ca="1" si="48"/>
        <v>1.0948847284402334</v>
      </c>
      <c r="F832" s="25">
        <f t="shared" ca="1" si="50"/>
        <v>9.0649086896264289E-2</v>
      </c>
      <c r="G832">
        <f t="shared" ca="1" si="51"/>
        <v>0.91333815699904253</v>
      </c>
    </row>
    <row r="833" spans="4:7" x14ac:dyDescent="0.2">
      <c r="D833" s="25">
        <f t="shared" ca="1" si="49"/>
        <v>5.5643638931820574E-2</v>
      </c>
      <c r="E833" s="25">
        <f t="shared" ca="1" si="48"/>
        <v>0.81203538312580326</v>
      </c>
      <c r="F833" s="25">
        <f t="shared" ca="1" si="50"/>
        <v>-0.20821136449175112</v>
      </c>
      <c r="G833">
        <f t="shared" ca="1" si="51"/>
        <v>1.231473431798817</v>
      </c>
    </row>
    <row r="834" spans="4:7" x14ac:dyDescent="0.2">
      <c r="D834" s="25">
        <f t="shared" ca="1" si="49"/>
        <v>0.49644111363724625</v>
      </c>
      <c r="E834" s="25">
        <f t="shared" ref="E834:E897" ca="1" si="52">EXP(D834*$B$16+$B$15)</f>
        <v>1.1071863513392539</v>
      </c>
      <c r="F834" s="25">
        <f t="shared" ca="1" si="50"/>
        <v>0.10182197861892019</v>
      </c>
      <c r="G834">
        <f t="shared" ca="1" si="51"/>
        <v>0.90319032454690107</v>
      </c>
    </row>
    <row r="835" spans="4:7" x14ac:dyDescent="0.2">
      <c r="D835" s="25">
        <f t="shared" ref="D835:D898" ca="1" si="53">NORMINV(RAND(),0,1)</f>
        <v>-0.67335021682315221</v>
      </c>
      <c r="E835" s="25">
        <f t="shared" ca="1" si="52"/>
        <v>0.48629170854399328</v>
      </c>
      <c r="F835" s="25">
        <f t="shared" ref="F835:F898" ca="1" si="54">LN(E835)</f>
        <v>-0.7209466118020752</v>
      </c>
      <c r="G835">
        <f t="shared" ref="G835:G898" ca="1" si="55">1/E835</f>
        <v>2.056378882120161</v>
      </c>
    </row>
    <row r="836" spans="4:7" x14ac:dyDescent="0.2">
      <c r="D836" s="25">
        <f t="shared" ca="1" si="53"/>
        <v>-0.1787713331158928</v>
      </c>
      <c r="E836" s="25">
        <f t="shared" ca="1" si="52"/>
        <v>0.68860580009184202</v>
      </c>
      <c r="F836" s="25">
        <f t="shared" ca="1" si="54"/>
        <v>-0.37308630509279495</v>
      </c>
      <c r="G836">
        <f t="shared" ca="1" si="55"/>
        <v>1.4522096675146015</v>
      </c>
    </row>
    <row r="837" spans="4:7" x14ac:dyDescent="0.2">
      <c r="D837" s="25">
        <f t="shared" ca="1" si="53"/>
        <v>-0.4471482195716891</v>
      </c>
      <c r="E837" s="25">
        <f t="shared" ca="1" si="52"/>
        <v>0.5701543086023837</v>
      </c>
      <c r="F837" s="25">
        <f t="shared" ca="1" si="54"/>
        <v>-0.56184823794444738</v>
      </c>
      <c r="G837">
        <f t="shared" ca="1" si="55"/>
        <v>1.753911151616647</v>
      </c>
    </row>
    <row r="838" spans="4:7" x14ac:dyDescent="0.2">
      <c r="D838" s="25">
        <f t="shared" ca="1" si="53"/>
        <v>1.1927885356079778E-2</v>
      </c>
      <c r="E838" s="25">
        <f t="shared" ca="1" si="52"/>
        <v>0.7874474151018569</v>
      </c>
      <c r="F838" s="25">
        <f t="shared" ca="1" si="54"/>
        <v>-0.23895868498569586</v>
      </c>
      <c r="G838">
        <f t="shared" ca="1" si="55"/>
        <v>1.2699260684862992</v>
      </c>
    </row>
    <row r="839" spans="4:7" x14ac:dyDescent="0.2">
      <c r="D839" s="25">
        <f t="shared" ca="1" si="53"/>
        <v>0.43519549648189998</v>
      </c>
      <c r="E839" s="25">
        <f t="shared" ca="1" si="52"/>
        <v>1.0605048736676093</v>
      </c>
      <c r="F839" s="25">
        <f t="shared" ca="1" si="54"/>
        <v>5.8745090643920694E-2</v>
      </c>
      <c r="G839">
        <f t="shared" ca="1" si="55"/>
        <v>0.94294710456316766</v>
      </c>
    </row>
    <row r="840" spans="4:7" x14ac:dyDescent="0.2">
      <c r="D840" s="25">
        <f t="shared" ca="1" si="53"/>
        <v>0.27797439380833217</v>
      </c>
      <c r="E840" s="25">
        <f t="shared" ca="1" si="52"/>
        <v>0.94948474495999113</v>
      </c>
      <c r="F840" s="25">
        <f t="shared" ca="1" si="54"/>
        <v>-5.1835815251710028E-2</v>
      </c>
      <c r="G840">
        <f t="shared" ca="1" si="55"/>
        <v>1.0532028084791794</v>
      </c>
    </row>
    <row r="841" spans="4:7" x14ac:dyDescent="0.2">
      <c r="D841" s="25">
        <f t="shared" ca="1" si="53"/>
        <v>-0.98490882833413573</v>
      </c>
      <c r="E841" s="25">
        <f t="shared" ca="1" si="52"/>
        <v>0.39059648557707427</v>
      </c>
      <c r="F841" s="25">
        <f t="shared" ca="1" si="54"/>
        <v>-0.94008025807856599</v>
      </c>
      <c r="G841">
        <f t="shared" ca="1" si="55"/>
        <v>2.5601868857641716</v>
      </c>
    </row>
    <row r="842" spans="4:7" x14ac:dyDescent="0.2">
      <c r="D842" s="25">
        <f t="shared" ca="1" si="53"/>
        <v>3.792345897861029E-2</v>
      </c>
      <c r="E842" s="25">
        <f t="shared" ca="1" si="52"/>
        <v>0.80197744871488719</v>
      </c>
      <c r="F842" s="25">
        <f t="shared" ca="1" si="54"/>
        <v>-0.2206747903203313</v>
      </c>
      <c r="G842">
        <f t="shared" ca="1" si="55"/>
        <v>1.2469178548629143</v>
      </c>
    </row>
    <row r="843" spans="4:7" x14ac:dyDescent="0.2">
      <c r="D843" s="25">
        <f t="shared" ca="1" si="53"/>
        <v>-2.3077782941380525</v>
      </c>
      <c r="E843" s="25">
        <f t="shared" ca="1" si="52"/>
        <v>0.15404418332769149</v>
      </c>
      <c r="F843" s="25">
        <f t="shared" ca="1" si="54"/>
        <v>-1.8705158129925288</v>
      </c>
      <c r="G843">
        <f t="shared" ca="1" si="55"/>
        <v>6.49164401016521</v>
      </c>
    </row>
    <row r="844" spans="4:7" x14ac:dyDescent="0.2">
      <c r="D844" s="25">
        <f t="shared" ca="1" si="53"/>
        <v>1.0035679968697171</v>
      </c>
      <c r="E844" s="25">
        <f t="shared" ca="1" si="52"/>
        <v>1.5817121133036325</v>
      </c>
      <c r="F844" s="25">
        <f t="shared" ca="1" si="54"/>
        <v>0.45850787636579021</v>
      </c>
      <c r="G844">
        <f t="shared" ca="1" si="55"/>
        <v>0.63222630185929141</v>
      </c>
    </row>
    <row r="845" spans="4:7" x14ac:dyDescent="0.2">
      <c r="D845" s="25">
        <f t="shared" ca="1" si="53"/>
        <v>-0.43641211598629304</v>
      </c>
      <c r="E845" s="25">
        <f t="shared" ca="1" si="52"/>
        <v>0.5744759543418464</v>
      </c>
      <c r="F845" s="25">
        <f t="shared" ca="1" si="54"/>
        <v>-0.55429703750078074</v>
      </c>
      <c r="G845">
        <f t="shared" ca="1" si="55"/>
        <v>1.7407168958806276</v>
      </c>
    </row>
    <row r="846" spans="4:7" x14ac:dyDescent="0.2">
      <c r="D846" s="25">
        <f t="shared" ca="1" si="53"/>
        <v>1.3930489973575246</v>
      </c>
      <c r="E846" s="25">
        <f t="shared" ca="1" si="52"/>
        <v>2.0801665425275666</v>
      </c>
      <c r="F846" s="25">
        <f t="shared" ca="1" si="54"/>
        <v>0.73244795903078208</v>
      </c>
      <c r="G846">
        <f t="shared" ca="1" si="55"/>
        <v>0.48073073936903199</v>
      </c>
    </row>
    <row r="847" spans="4:7" x14ac:dyDescent="0.2">
      <c r="D847" s="25">
        <f t="shared" ca="1" si="53"/>
        <v>0.67917501524435719</v>
      </c>
      <c r="E847" s="25">
        <f t="shared" ca="1" si="52"/>
        <v>1.2590370985547679</v>
      </c>
      <c r="F847" s="25">
        <f t="shared" ca="1" si="54"/>
        <v>0.23034722131176763</v>
      </c>
      <c r="G847">
        <f t="shared" ca="1" si="55"/>
        <v>0.79425777139362042</v>
      </c>
    </row>
    <row r="848" spans="4:7" x14ac:dyDescent="0.2">
      <c r="D848" s="25">
        <f t="shared" ca="1" si="53"/>
        <v>0.42569280765662387</v>
      </c>
      <c r="E848" s="25">
        <f t="shared" ca="1" si="52"/>
        <v>1.0534404303073599</v>
      </c>
      <c r="F848" s="25">
        <f t="shared" ca="1" si="54"/>
        <v>5.2061408104655711E-2</v>
      </c>
      <c r="G848">
        <f t="shared" ca="1" si="55"/>
        <v>0.94927057214638355</v>
      </c>
    </row>
    <row r="849" spans="4:7" x14ac:dyDescent="0.2">
      <c r="D849" s="25">
        <f t="shared" ca="1" si="53"/>
        <v>-0.56926308818833737</v>
      </c>
      <c r="E849" s="25">
        <f t="shared" ca="1" si="52"/>
        <v>0.52322834796526774</v>
      </c>
      <c r="F849" s="25">
        <f t="shared" ca="1" si="54"/>
        <v>-0.64773729841613148</v>
      </c>
      <c r="G849">
        <f t="shared" ca="1" si="55"/>
        <v>1.9112114316603899</v>
      </c>
    </row>
    <row r="850" spans="4:7" x14ac:dyDescent="0.2">
      <c r="D850" s="25">
        <f t="shared" ca="1" si="53"/>
        <v>0.75832177351044427</v>
      </c>
      <c r="E850" s="25">
        <f t="shared" ca="1" si="52"/>
        <v>1.3311121735427756</v>
      </c>
      <c r="F850" s="25">
        <f t="shared" ca="1" si="54"/>
        <v>0.28601481350477037</v>
      </c>
      <c r="G850">
        <f t="shared" ca="1" si="55"/>
        <v>0.75125148719696899</v>
      </c>
    </row>
    <row r="851" spans="4:7" x14ac:dyDescent="0.2">
      <c r="D851" s="25">
        <f t="shared" ca="1" si="53"/>
        <v>-0.6640549854602622</v>
      </c>
      <c r="E851" s="25">
        <f t="shared" ca="1" si="52"/>
        <v>0.48948138627306853</v>
      </c>
      <c r="F851" s="25">
        <f t="shared" ca="1" si="54"/>
        <v>-0.71440884373443869</v>
      </c>
      <c r="G851">
        <f t="shared" ca="1" si="55"/>
        <v>2.0429786056095844</v>
      </c>
    </row>
    <row r="852" spans="4:7" x14ac:dyDescent="0.2">
      <c r="D852" s="25">
        <f t="shared" ca="1" si="53"/>
        <v>1.6705968204167799E-2</v>
      </c>
      <c r="E852" s="25">
        <f t="shared" ca="1" si="52"/>
        <v>0.79009820009205944</v>
      </c>
      <c r="F852" s="25">
        <f t="shared" ca="1" si="54"/>
        <v>-0.23559803733216192</v>
      </c>
      <c r="G852">
        <f t="shared" ca="1" si="55"/>
        <v>1.2656654576399282</v>
      </c>
    </row>
    <row r="853" spans="4:7" x14ac:dyDescent="0.2">
      <c r="D853" s="25">
        <f t="shared" ca="1" si="53"/>
        <v>0.80569790345876946</v>
      </c>
      <c r="E853" s="25">
        <f t="shared" ca="1" si="52"/>
        <v>1.3762145450987495</v>
      </c>
      <c r="F853" s="25">
        <f t="shared" ca="1" si="54"/>
        <v>0.31933664676014611</v>
      </c>
      <c r="G853">
        <f t="shared" ca="1" si="55"/>
        <v>0.72663089019179461</v>
      </c>
    </row>
    <row r="854" spans="4:7" x14ac:dyDescent="0.2">
      <c r="D854" s="25">
        <f t="shared" ca="1" si="53"/>
        <v>-0.38711942778595881</v>
      </c>
      <c r="E854" s="25">
        <f t="shared" ca="1" si="52"/>
        <v>0.59474222667679977</v>
      </c>
      <c r="F854" s="25">
        <f t="shared" ca="1" si="54"/>
        <v>-0.51962719978477656</v>
      </c>
      <c r="G854">
        <f t="shared" ca="1" si="55"/>
        <v>1.6814007062986451</v>
      </c>
    </row>
    <row r="855" spans="4:7" x14ac:dyDescent="0.2">
      <c r="D855" s="25">
        <f t="shared" ca="1" si="53"/>
        <v>-0.20173430653918217</v>
      </c>
      <c r="E855" s="25">
        <f t="shared" ca="1" si="52"/>
        <v>0.67757350940622052</v>
      </c>
      <c r="F855" s="25">
        <f t="shared" ca="1" si="54"/>
        <v>-0.38923723114549424</v>
      </c>
      <c r="G855">
        <f t="shared" ca="1" si="55"/>
        <v>1.4758546284909104</v>
      </c>
    </row>
    <row r="856" spans="4:7" x14ac:dyDescent="0.2">
      <c r="D856" s="25">
        <f t="shared" ca="1" si="53"/>
        <v>-1.2659755663358196</v>
      </c>
      <c r="E856" s="25">
        <f t="shared" ca="1" si="52"/>
        <v>0.32053379835862444</v>
      </c>
      <c r="F856" s="25">
        <f t="shared" ca="1" si="54"/>
        <v>-1.1377675530842981</v>
      </c>
      <c r="G856">
        <f t="shared" ca="1" si="55"/>
        <v>3.119795806622442</v>
      </c>
    </row>
    <row r="857" spans="4:7" x14ac:dyDescent="0.2">
      <c r="D857" s="25">
        <f t="shared" ca="1" si="53"/>
        <v>-0.90845192375191341</v>
      </c>
      <c r="E857" s="25">
        <f t="shared" ca="1" si="52"/>
        <v>0.41217611187847347</v>
      </c>
      <c r="F857" s="25">
        <f t="shared" ca="1" si="54"/>
        <v>-0.88630456495019461</v>
      </c>
      <c r="G857">
        <f t="shared" ca="1" si="55"/>
        <v>2.4261473947205396</v>
      </c>
    </row>
    <row r="858" spans="4:7" x14ac:dyDescent="0.2">
      <c r="D858" s="25">
        <f t="shared" ca="1" si="53"/>
        <v>1.2852609048856773</v>
      </c>
      <c r="E858" s="25">
        <f t="shared" ca="1" si="52"/>
        <v>1.928293829624524</v>
      </c>
      <c r="F858" s="25">
        <f t="shared" ca="1" si="54"/>
        <v>0.65663558583399517</v>
      </c>
      <c r="G858">
        <f t="shared" ca="1" si="55"/>
        <v>0.51859316491964258</v>
      </c>
    </row>
    <row r="859" spans="4:7" x14ac:dyDescent="0.2">
      <c r="D859" s="25">
        <f t="shared" ca="1" si="53"/>
        <v>1.1933614855586721</v>
      </c>
      <c r="E859" s="25">
        <f t="shared" ca="1" si="52"/>
        <v>1.8075972092158274</v>
      </c>
      <c r="F859" s="25">
        <f t="shared" ca="1" si="54"/>
        <v>0.59199845463690448</v>
      </c>
      <c r="G859">
        <f t="shared" ca="1" si="55"/>
        <v>0.55322059300690141</v>
      </c>
    </row>
    <row r="860" spans="4:7" x14ac:dyDescent="0.2">
      <c r="D860" s="25">
        <f t="shared" ca="1" si="53"/>
        <v>1.1186919266992297</v>
      </c>
      <c r="E860" s="25">
        <f t="shared" ca="1" si="52"/>
        <v>1.7151145729893327</v>
      </c>
      <c r="F860" s="25">
        <f t="shared" ca="1" si="54"/>
        <v>0.5394798847942287</v>
      </c>
      <c r="G860">
        <f t="shared" ca="1" si="55"/>
        <v>0.58305142743733163</v>
      </c>
    </row>
    <row r="861" spans="4:7" x14ac:dyDescent="0.2">
      <c r="D861" s="25">
        <f t="shared" ca="1" si="53"/>
        <v>0.1360642549502919</v>
      </c>
      <c r="E861" s="25">
        <f t="shared" ca="1" si="52"/>
        <v>0.85929086199805815</v>
      </c>
      <c r="F861" s="25">
        <f t="shared" ca="1" si="54"/>
        <v>-0.15164780895893323</v>
      </c>
      <c r="G861">
        <f t="shared" ca="1" si="55"/>
        <v>1.1637503018183613</v>
      </c>
    </row>
    <row r="862" spans="4:7" x14ac:dyDescent="0.2">
      <c r="D862" s="25">
        <f t="shared" ca="1" si="53"/>
        <v>8.463735921023828E-2</v>
      </c>
      <c r="E862" s="25">
        <f t="shared" ca="1" si="52"/>
        <v>0.82876492052715722</v>
      </c>
      <c r="F862" s="25">
        <f t="shared" ca="1" si="54"/>
        <v>-0.18781873399145019</v>
      </c>
      <c r="G862">
        <f t="shared" ca="1" si="55"/>
        <v>1.2066147772807809</v>
      </c>
    </row>
    <row r="863" spans="4:7" x14ac:dyDescent="0.2">
      <c r="D863" s="25">
        <f t="shared" ca="1" si="53"/>
        <v>-0.64315246630505196</v>
      </c>
      <c r="E863" s="25">
        <f t="shared" ca="1" si="52"/>
        <v>0.49673075958321328</v>
      </c>
      <c r="F863" s="25">
        <f t="shared" ca="1" si="54"/>
        <v>-0.69970713089578096</v>
      </c>
      <c r="G863">
        <f t="shared" ca="1" si="55"/>
        <v>2.0131630278726038</v>
      </c>
    </row>
    <row r="864" spans="4:7" x14ac:dyDescent="0.2">
      <c r="D864" s="25">
        <f t="shared" ca="1" si="53"/>
        <v>-0.1138287455486485</v>
      </c>
      <c r="E864" s="25">
        <f t="shared" ca="1" si="52"/>
        <v>0.72078876037905981</v>
      </c>
      <c r="F864" s="25">
        <f t="shared" ca="1" si="54"/>
        <v>-0.32740916606838105</v>
      </c>
      <c r="G864">
        <f t="shared" ca="1" si="55"/>
        <v>1.3873690253911619</v>
      </c>
    </row>
    <row r="865" spans="4:7" x14ac:dyDescent="0.2">
      <c r="D865" s="25">
        <f t="shared" ca="1" si="53"/>
        <v>-1.9996905133127065</v>
      </c>
      <c r="E865" s="25">
        <f t="shared" ca="1" si="52"/>
        <v>0.19131703398527461</v>
      </c>
      <c r="F865" s="25">
        <f t="shared" ca="1" si="54"/>
        <v>-1.6538233631896757</v>
      </c>
      <c r="G865">
        <f t="shared" ca="1" si="55"/>
        <v>5.2269261088219077</v>
      </c>
    </row>
    <row r="866" spans="4:7" x14ac:dyDescent="0.2">
      <c r="D866" s="25">
        <f t="shared" ca="1" si="53"/>
        <v>0.33046856498718036</v>
      </c>
      <c r="E866" s="25">
        <f t="shared" ca="1" si="52"/>
        <v>0.9851964403976059</v>
      </c>
      <c r="F866" s="25">
        <f t="shared" ca="1" si="54"/>
        <v>-1.4914225818199062E-2</v>
      </c>
      <c r="G866">
        <f t="shared" ca="1" si="55"/>
        <v>1.0150259978572596</v>
      </c>
    </row>
    <row r="867" spans="4:7" x14ac:dyDescent="0.2">
      <c r="D867" s="25">
        <f t="shared" ca="1" si="53"/>
        <v>-1.841727884933513</v>
      </c>
      <c r="E867" s="25">
        <f t="shared" ca="1" si="52"/>
        <v>0.21379858306159225</v>
      </c>
      <c r="F867" s="25">
        <f t="shared" ca="1" si="54"/>
        <v>-1.5427209078144994</v>
      </c>
      <c r="G867">
        <f t="shared" ca="1" si="55"/>
        <v>4.6772994735513036</v>
      </c>
    </row>
    <row r="868" spans="4:7" x14ac:dyDescent="0.2">
      <c r="D868" s="25">
        <f t="shared" ca="1" si="53"/>
        <v>7.8486867627465595E-2</v>
      </c>
      <c r="E868" s="25">
        <f t="shared" ca="1" si="52"/>
        <v>0.82518748784783891</v>
      </c>
      <c r="F868" s="25">
        <f t="shared" ca="1" si="54"/>
        <v>-0.1921446604692626</v>
      </c>
      <c r="G868">
        <f t="shared" ca="1" si="55"/>
        <v>1.2118458104691909</v>
      </c>
    </row>
    <row r="869" spans="4:7" x14ac:dyDescent="0.2">
      <c r="D869" s="25">
        <f t="shared" ca="1" si="53"/>
        <v>-0.77537782709008596</v>
      </c>
      <c r="E869" s="25">
        <f t="shared" ca="1" si="52"/>
        <v>0.4526177311997181</v>
      </c>
      <c r="F869" s="25">
        <f t="shared" ca="1" si="54"/>
        <v>-0.79270737023606808</v>
      </c>
      <c r="G869">
        <f t="shared" ca="1" si="55"/>
        <v>2.2093699187377811</v>
      </c>
    </row>
    <row r="870" spans="4:7" x14ac:dyDescent="0.2">
      <c r="D870" s="25">
        <f t="shared" ca="1" si="53"/>
        <v>-0.77037524906963495</v>
      </c>
      <c r="E870" s="25">
        <f t="shared" ca="1" si="52"/>
        <v>0.45421309232780555</v>
      </c>
      <c r="F870" s="25">
        <f t="shared" ca="1" si="54"/>
        <v>-0.78918882469791851</v>
      </c>
      <c r="G870">
        <f t="shared" ca="1" si="55"/>
        <v>2.2016098102216306</v>
      </c>
    </row>
    <row r="871" spans="4:7" x14ac:dyDescent="0.2">
      <c r="D871" s="25">
        <f t="shared" ca="1" si="53"/>
        <v>-1.3847213707191415</v>
      </c>
      <c r="E871" s="25">
        <f t="shared" ca="1" si="52"/>
        <v>0.29485045182240316</v>
      </c>
      <c r="F871" s="25">
        <f t="shared" ca="1" si="54"/>
        <v>-1.2212869941562547</v>
      </c>
      <c r="G871">
        <f t="shared" ca="1" si="55"/>
        <v>3.3915498308353569</v>
      </c>
    </row>
    <row r="872" spans="4:7" x14ac:dyDescent="0.2">
      <c r="D872" s="25">
        <f t="shared" ca="1" si="53"/>
        <v>-0.34033792696030951</v>
      </c>
      <c r="E872" s="25">
        <f t="shared" ca="1" si="52"/>
        <v>0.61463689706252311</v>
      </c>
      <c r="F872" s="25">
        <f t="shared" ca="1" si="54"/>
        <v>-0.48672359681744276</v>
      </c>
      <c r="G872">
        <f t="shared" ca="1" si="55"/>
        <v>1.626976845645302</v>
      </c>
    </row>
    <row r="873" spans="4:7" x14ac:dyDescent="0.2">
      <c r="D873" s="25">
        <f t="shared" ca="1" si="53"/>
        <v>-0.27767093743700416</v>
      </c>
      <c r="E873" s="25">
        <f t="shared" ca="1" si="52"/>
        <v>0.64233391632548942</v>
      </c>
      <c r="F873" s="25">
        <f t="shared" ca="1" si="54"/>
        <v>-0.44264699162006582</v>
      </c>
      <c r="G873">
        <f t="shared" ca="1" si="55"/>
        <v>1.5568226658815736</v>
      </c>
    </row>
    <row r="874" spans="4:7" x14ac:dyDescent="0.2">
      <c r="D874" s="25">
        <f t="shared" ca="1" si="53"/>
        <v>-2.7067913147691076</v>
      </c>
      <c r="E874" s="25">
        <f t="shared" ca="1" si="52"/>
        <v>0.11634909025806742</v>
      </c>
      <c r="F874" s="25">
        <f t="shared" ca="1" si="54"/>
        <v>-2.1511602082754284</v>
      </c>
      <c r="G874">
        <f t="shared" ca="1" si="55"/>
        <v>8.5948244011358916</v>
      </c>
    </row>
    <row r="875" spans="4:7" x14ac:dyDescent="0.2">
      <c r="D875" s="25">
        <f t="shared" ca="1" si="53"/>
        <v>-1.1570073140055166</v>
      </c>
      <c r="E875" s="25">
        <f t="shared" ca="1" si="52"/>
        <v>0.34606622564909822</v>
      </c>
      <c r="F875" s="25">
        <f t="shared" ca="1" si="54"/>
        <v>-1.0611251186296362</v>
      </c>
      <c r="G875">
        <f t="shared" ca="1" si="55"/>
        <v>2.8896203266422562</v>
      </c>
    </row>
    <row r="876" spans="4:7" x14ac:dyDescent="0.2">
      <c r="D876" s="25">
        <f t="shared" ca="1" si="53"/>
        <v>0.70996339113188267</v>
      </c>
      <c r="E876" s="25">
        <f t="shared" ca="1" si="52"/>
        <v>1.2865987603430578</v>
      </c>
      <c r="F876" s="25">
        <f t="shared" ca="1" si="54"/>
        <v>0.25200211648043103</v>
      </c>
      <c r="G876">
        <f t="shared" ca="1" si="55"/>
        <v>0.7772430930474088</v>
      </c>
    </row>
    <row r="877" spans="4:7" x14ac:dyDescent="0.2">
      <c r="D877" s="25">
        <f t="shared" ca="1" si="53"/>
        <v>-0.6323340831729678</v>
      </c>
      <c r="E877" s="25">
        <f t="shared" ca="1" si="52"/>
        <v>0.50052483582787555</v>
      </c>
      <c r="F877" s="25">
        <f t="shared" ca="1" si="54"/>
        <v>-0.69209805942427682</v>
      </c>
      <c r="G877">
        <f t="shared" ca="1" si="55"/>
        <v>1.9979028579990143</v>
      </c>
    </row>
    <row r="878" spans="4:7" x14ac:dyDescent="0.2">
      <c r="D878" s="25">
        <f t="shared" ca="1" si="53"/>
        <v>-0.29965963615615304</v>
      </c>
      <c r="E878" s="25">
        <f t="shared" ca="1" si="52"/>
        <v>0.63247621425457412</v>
      </c>
      <c r="F878" s="25">
        <f t="shared" ca="1" si="54"/>
        <v>-0.45811266500920411</v>
      </c>
      <c r="G878">
        <f t="shared" ca="1" si="55"/>
        <v>1.581087126222736</v>
      </c>
    </row>
    <row r="879" spans="4:7" x14ac:dyDescent="0.2">
      <c r="D879" s="25">
        <f t="shared" ca="1" si="53"/>
        <v>-0.70020022458700049</v>
      </c>
      <c r="E879" s="25">
        <f t="shared" ca="1" si="52"/>
        <v>0.47719433045050497</v>
      </c>
      <c r="F879" s="25">
        <f t="shared" ca="1" si="54"/>
        <v>-0.73983146969545666</v>
      </c>
      <c r="G879">
        <f t="shared" ca="1" si="55"/>
        <v>2.0955823156069977</v>
      </c>
    </row>
    <row r="880" spans="4:7" x14ac:dyDescent="0.2">
      <c r="D880" s="25">
        <f t="shared" ca="1" si="53"/>
        <v>2.0963022270763503</v>
      </c>
      <c r="E880" s="25">
        <f t="shared" ca="1" si="52"/>
        <v>3.4112494375447047</v>
      </c>
      <c r="F880" s="25">
        <f t="shared" ca="1" si="54"/>
        <v>1.2270786281579364</v>
      </c>
      <c r="G880">
        <f t="shared" ca="1" si="55"/>
        <v>0.29314772147526225</v>
      </c>
    </row>
    <row r="881" spans="4:7" x14ac:dyDescent="0.2">
      <c r="D881" s="25">
        <f t="shared" ca="1" si="53"/>
        <v>-0.77569012644872315</v>
      </c>
      <c r="E881" s="25">
        <f t="shared" ca="1" si="52"/>
        <v>0.45251832252941515</v>
      </c>
      <c r="F881" s="25">
        <f t="shared" ca="1" si="54"/>
        <v>-0.79292702488421307</v>
      </c>
      <c r="G881">
        <f t="shared" ca="1" si="55"/>
        <v>2.2098552704128278</v>
      </c>
    </row>
    <row r="882" spans="4:7" x14ac:dyDescent="0.2">
      <c r="D882" s="25">
        <f t="shared" ca="1" si="53"/>
        <v>-1.3058650230528006</v>
      </c>
      <c r="E882" s="25">
        <f t="shared" ca="1" si="52"/>
        <v>0.31166584920697138</v>
      </c>
      <c r="F882" s="25">
        <f t="shared" ca="1" si="54"/>
        <v>-1.1658236612303319</v>
      </c>
      <c r="G882">
        <f t="shared" ca="1" si="55"/>
        <v>3.208564565365386</v>
      </c>
    </row>
    <row r="883" spans="4:7" x14ac:dyDescent="0.2">
      <c r="D883" s="25">
        <f t="shared" ca="1" si="53"/>
        <v>0.4384322735007537</v>
      </c>
      <c r="E883" s="25">
        <f t="shared" ca="1" si="52"/>
        <v>1.0629219435231378</v>
      </c>
      <c r="F883" s="25">
        <f t="shared" ca="1" si="54"/>
        <v>6.1021666299735426E-2</v>
      </c>
      <c r="G883">
        <f t="shared" ca="1" si="55"/>
        <v>0.94080285583852175</v>
      </c>
    </row>
    <row r="884" spans="4:7" x14ac:dyDescent="0.2">
      <c r="D884" s="25">
        <f t="shared" ca="1" si="53"/>
        <v>-1.298954780473659</v>
      </c>
      <c r="E884" s="25">
        <f t="shared" ca="1" si="52"/>
        <v>0.31318432419555076</v>
      </c>
      <c r="F884" s="25">
        <f t="shared" ca="1" si="54"/>
        <v>-1.1609633665792596</v>
      </c>
      <c r="G884">
        <f t="shared" ca="1" si="55"/>
        <v>3.193007831948846</v>
      </c>
    </row>
    <row r="885" spans="4:7" x14ac:dyDescent="0.2">
      <c r="D885" s="25">
        <f t="shared" ca="1" si="53"/>
        <v>-0.65943342899576551</v>
      </c>
      <c r="E885" s="25">
        <f t="shared" ca="1" si="52"/>
        <v>0.49107506138595197</v>
      </c>
      <c r="F885" s="25">
        <f t="shared" ca="1" si="54"/>
        <v>-0.71115828835859363</v>
      </c>
      <c r="G885">
        <f t="shared" ca="1" si="55"/>
        <v>2.0363485720038779</v>
      </c>
    </row>
    <row r="886" spans="4:7" x14ac:dyDescent="0.2">
      <c r="D886" s="25">
        <f t="shared" ca="1" si="53"/>
        <v>0.15936945290351362</v>
      </c>
      <c r="E886" s="25">
        <f t="shared" ca="1" si="52"/>
        <v>0.873492111381312</v>
      </c>
      <c r="F886" s="25">
        <f t="shared" ca="1" si="54"/>
        <v>-0.13525618049481394</v>
      </c>
      <c r="G886">
        <f t="shared" ca="1" si="55"/>
        <v>1.144830029911355</v>
      </c>
    </row>
    <row r="887" spans="4:7" x14ac:dyDescent="0.2">
      <c r="D887" s="25">
        <f t="shared" ca="1" si="53"/>
        <v>0.36069683383331225</v>
      </c>
      <c r="E887" s="25">
        <f t="shared" ca="1" si="52"/>
        <v>1.0063669031499762</v>
      </c>
      <c r="F887" s="25">
        <f t="shared" ca="1" si="54"/>
        <v>6.3467200460606416E-3</v>
      </c>
      <c r="G887">
        <f t="shared" ca="1" si="55"/>
        <v>0.9936733778405793</v>
      </c>
    </row>
    <row r="888" spans="4:7" x14ac:dyDescent="0.2">
      <c r="D888" s="25">
        <f t="shared" ca="1" si="53"/>
        <v>0.21296539135023618</v>
      </c>
      <c r="E888" s="25">
        <f t="shared" ca="1" si="52"/>
        <v>0.90704821913638234</v>
      </c>
      <c r="F888" s="25">
        <f t="shared" ca="1" si="54"/>
        <v>-9.7559666954450355E-2</v>
      </c>
      <c r="G888">
        <f t="shared" ca="1" si="55"/>
        <v>1.102477221059007</v>
      </c>
    </row>
    <row r="889" spans="4:7" x14ac:dyDescent="0.2">
      <c r="D889" s="25">
        <f t="shared" ca="1" si="53"/>
        <v>-1.4326099615062902</v>
      </c>
      <c r="E889" s="25">
        <f t="shared" ca="1" si="52"/>
        <v>0.28508461018577874</v>
      </c>
      <c r="F889" s="25">
        <f t="shared" ca="1" si="54"/>
        <v>-1.2549692649281563</v>
      </c>
      <c r="G889">
        <f t="shared" ca="1" si="55"/>
        <v>3.507730562334944</v>
      </c>
    </row>
    <row r="890" spans="4:7" x14ac:dyDescent="0.2">
      <c r="D890" s="25">
        <f t="shared" ca="1" si="53"/>
        <v>-0.65650534815285644</v>
      </c>
      <c r="E890" s="25">
        <f t="shared" ca="1" si="52"/>
        <v>0.49208745064799603</v>
      </c>
      <c r="F890" s="25">
        <f t="shared" ca="1" si="54"/>
        <v>-0.70909883306513477</v>
      </c>
      <c r="G890">
        <f t="shared" ca="1" si="55"/>
        <v>2.032159118634643</v>
      </c>
    </row>
    <row r="891" spans="4:7" x14ac:dyDescent="0.2">
      <c r="D891" s="25">
        <f t="shared" ca="1" si="53"/>
        <v>9.5432765357504459E-2</v>
      </c>
      <c r="E891" s="25">
        <f t="shared" ca="1" si="52"/>
        <v>0.83508160923120311</v>
      </c>
      <c r="F891" s="25">
        <f t="shared" ca="1" si="54"/>
        <v>-0.18022582330086348</v>
      </c>
      <c r="G891">
        <f t="shared" ca="1" si="55"/>
        <v>1.1974877532276453</v>
      </c>
    </row>
    <row r="892" spans="4:7" x14ac:dyDescent="0.2">
      <c r="D892" s="25">
        <f t="shared" ca="1" si="53"/>
        <v>-0.10085257259520546</v>
      </c>
      <c r="E892" s="25">
        <f t="shared" ca="1" si="52"/>
        <v>0.727397327292306</v>
      </c>
      <c r="F892" s="25">
        <f t="shared" ca="1" si="54"/>
        <v>-0.31828242076607027</v>
      </c>
      <c r="G892">
        <f t="shared" ca="1" si="55"/>
        <v>1.3747644684404348</v>
      </c>
    </row>
    <row r="893" spans="4:7" x14ac:dyDescent="0.2">
      <c r="D893" s="25">
        <f t="shared" ca="1" si="53"/>
        <v>-1.2219356644408035</v>
      </c>
      <c r="E893" s="25">
        <f t="shared" ca="1" si="52"/>
        <v>0.33061780314966865</v>
      </c>
      <c r="F893" s="25">
        <f t="shared" ca="1" si="54"/>
        <v>-1.1067922440176969</v>
      </c>
      <c r="G893">
        <f t="shared" ca="1" si="55"/>
        <v>3.0246405077808411</v>
      </c>
    </row>
    <row r="894" spans="4:7" x14ac:dyDescent="0.2">
      <c r="D894" s="25">
        <f t="shared" ca="1" si="53"/>
        <v>-2.3439256703563816</v>
      </c>
      <c r="E894" s="25">
        <f t="shared" ca="1" si="52"/>
        <v>0.15017711090115071</v>
      </c>
      <c r="F894" s="25">
        <f t="shared" ca="1" si="54"/>
        <v>-1.8959399420693503</v>
      </c>
      <c r="G894">
        <f t="shared" ca="1" si="55"/>
        <v>6.6588043544013713</v>
      </c>
    </row>
    <row r="895" spans="4:7" x14ac:dyDescent="0.2">
      <c r="D895" s="25">
        <f t="shared" ca="1" si="53"/>
        <v>0.13651706185423834</v>
      </c>
      <c r="E895" s="25">
        <f t="shared" ca="1" si="52"/>
        <v>0.85956457264915731</v>
      </c>
      <c r="F895" s="25">
        <f t="shared" ca="1" si="54"/>
        <v>-0.15132932882628744</v>
      </c>
      <c r="G895">
        <f t="shared" ca="1" si="55"/>
        <v>1.1633797294809674</v>
      </c>
    </row>
    <row r="896" spans="4:7" x14ac:dyDescent="0.2">
      <c r="D896" s="25">
        <f t="shared" ca="1" si="53"/>
        <v>0.28877133397786908</v>
      </c>
      <c r="E896" s="25">
        <f t="shared" ca="1" si="52"/>
        <v>0.95672256947553347</v>
      </c>
      <c r="F896" s="25">
        <f t="shared" ca="1" si="54"/>
        <v>-4.4241825611990748E-2</v>
      </c>
      <c r="G896">
        <f t="shared" ca="1" si="55"/>
        <v>1.0452350889434863</v>
      </c>
    </row>
    <row r="897" spans="4:7" x14ac:dyDescent="0.2">
      <c r="D897" s="25">
        <f t="shared" ca="1" si="53"/>
        <v>-0.35130073080546043</v>
      </c>
      <c r="E897" s="25">
        <f t="shared" ca="1" si="52"/>
        <v>0.60991587199625386</v>
      </c>
      <c r="F897" s="25">
        <f t="shared" ca="1" si="54"/>
        <v>-0.49443424608613473</v>
      </c>
      <c r="G897">
        <f t="shared" ca="1" si="55"/>
        <v>1.6395703832513839</v>
      </c>
    </row>
    <row r="898" spans="4:7" x14ac:dyDescent="0.2">
      <c r="D898" s="25">
        <f t="shared" ca="1" si="53"/>
        <v>1.1702563876098326</v>
      </c>
      <c r="E898" s="25">
        <f t="shared" ref="E898:E961" ca="1" si="56">EXP(D898*$B$16+$B$15)</f>
        <v>1.7784595456248953</v>
      </c>
      <c r="F898" s="25">
        <f t="shared" ca="1" si="54"/>
        <v>0.57574756580237718</v>
      </c>
      <c r="G898">
        <f t="shared" ca="1" si="55"/>
        <v>0.56228436708614093</v>
      </c>
    </row>
    <row r="899" spans="4:7" x14ac:dyDescent="0.2">
      <c r="D899" s="25">
        <f t="shared" ref="D899:D962" ca="1" si="57">NORMINV(RAND(),0,1)</f>
        <v>-2.1305704932432725</v>
      </c>
      <c r="E899" s="25">
        <f t="shared" ca="1" si="56"/>
        <v>0.174491834231501</v>
      </c>
      <c r="F899" s="25">
        <f t="shared" ref="F899:F962" ca="1" si="58">LN(E899)</f>
        <v>-1.7458773336695377</v>
      </c>
      <c r="G899">
        <f t="shared" ref="G899:G962" ca="1" si="59">1/E899</f>
        <v>5.7309272058730532</v>
      </c>
    </row>
    <row r="900" spans="4:7" x14ac:dyDescent="0.2">
      <c r="D900" s="25">
        <f t="shared" ca="1" si="57"/>
        <v>0.86598292841294278</v>
      </c>
      <c r="E900" s="25">
        <f t="shared" ca="1" si="56"/>
        <v>1.4358225716014741</v>
      </c>
      <c r="F900" s="25">
        <f t="shared" ca="1" si="58"/>
        <v>0.36173790561160141</v>
      </c>
      <c r="G900">
        <f t="shared" ca="1" si="59"/>
        <v>0.69646488346023805</v>
      </c>
    </row>
    <row r="901" spans="4:7" x14ac:dyDescent="0.2">
      <c r="D901" s="25">
        <f t="shared" ca="1" si="57"/>
        <v>-0.70436549581739216</v>
      </c>
      <c r="E901" s="25">
        <f t="shared" ca="1" si="56"/>
        <v>0.47579837402566189</v>
      </c>
      <c r="F901" s="25">
        <f t="shared" ca="1" si="58"/>
        <v>-0.74276109846745453</v>
      </c>
      <c r="G901">
        <f t="shared" ca="1" si="59"/>
        <v>2.1017305955443759</v>
      </c>
    </row>
    <row r="902" spans="4:7" x14ac:dyDescent="0.2">
      <c r="D902" s="25">
        <f t="shared" ca="1" si="57"/>
        <v>9.3404020599252693E-2</v>
      </c>
      <c r="E902" s="25">
        <f t="shared" ca="1" si="56"/>
        <v>0.83389087230210135</v>
      </c>
      <c r="F902" s="25">
        <f t="shared" ca="1" si="58"/>
        <v>-0.18165273374344126</v>
      </c>
      <c r="G902">
        <f t="shared" ca="1" si="59"/>
        <v>1.1991976806741216</v>
      </c>
    </row>
    <row r="903" spans="4:7" x14ac:dyDescent="0.2">
      <c r="D903" s="25">
        <f t="shared" ca="1" si="57"/>
        <v>-0.62447340118876593</v>
      </c>
      <c r="E903" s="25">
        <f t="shared" ca="1" si="56"/>
        <v>0.50329979295096083</v>
      </c>
      <c r="F903" s="25">
        <f t="shared" ca="1" si="58"/>
        <v>-0.68656927658285827</v>
      </c>
      <c r="G903">
        <f t="shared" ca="1" si="59"/>
        <v>1.9868873661496524</v>
      </c>
    </row>
    <row r="904" spans="4:7" x14ac:dyDescent="0.2">
      <c r="D904" s="25">
        <f t="shared" ca="1" si="57"/>
        <v>0.53482653207005737</v>
      </c>
      <c r="E904" s="25">
        <f t="shared" ca="1" si="56"/>
        <v>1.1374856163125953</v>
      </c>
      <c r="F904" s="25">
        <f t="shared" ca="1" si="58"/>
        <v>0.12882022676310348</v>
      </c>
      <c r="G904">
        <f t="shared" ca="1" si="59"/>
        <v>0.87913199574489165</v>
      </c>
    </row>
    <row r="905" spans="4:7" x14ac:dyDescent="0.2">
      <c r="D905" s="25">
        <f t="shared" ca="1" si="57"/>
        <v>-0.54858426123713933</v>
      </c>
      <c r="E905" s="25">
        <f t="shared" ca="1" si="56"/>
        <v>0.53089399061518217</v>
      </c>
      <c r="F905" s="25">
        <f t="shared" ca="1" si="58"/>
        <v>-0.63319291869714289</v>
      </c>
      <c r="G905">
        <f t="shared" ca="1" si="59"/>
        <v>1.8836152182495671</v>
      </c>
    </row>
    <row r="906" spans="4:7" x14ac:dyDescent="0.2">
      <c r="D906" s="25">
        <f t="shared" ca="1" si="57"/>
        <v>-0.86867494198063866</v>
      </c>
      <c r="E906" s="25">
        <f t="shared" ca="1" si="56"/>
        <v>0.42387038524600706</v>
      </c>
      <c r="F906" s="25">
        <f t="shared" ca="1" si="58"/>
        <v>-0.85832756565898538</v>
      </c>
      <c r="G906">
        <f t="shared" ca="1" si="59"/>
        <v>2.3592117656901586</v>
      </c>
    </row>
    <row r="907" spans="4:7" x14ac:dyDescent="0.2">
      <c r="D907" s="25">
        <f t="shared" ca="1" si="57"/>
        <v>-0.15637418617968388</v>
      </c>
      <c r="E907" s="25">
        <f t="shared" ca="1" si="56"/>
        <v>0.69953926668135336</v>
      </c>
      <c r="F907" s="25">
        <f t="shared" ca="1" si="58"/>
        <v>-0.35733335109637238</v>
      </c>
      <c r="G907">
        <f t="shared" ca="1" si="59"/>
        <v>1.4295123199360149</v>
      </c>
    </row>
    <row r="908" spans="4:7" x14ac:dyDescent="0.2">
      <c r="D908" s="25">
        <f t="shared" ca="1" si="57"/>
        <v>-0.94632321805309705</v>
      </c>
      <c r="E908" s="25">
        <f t="shared" ca="1" si="56"/>
        <v>0.40134205683946655</v>
      </c>
      <c r="F908" s="25">
        <f t="shared" ca="1" si="58"/>
        <v>-0.91294120570674742</v>
      </c>
      <c r="G908">
        <f t="shared" ca="1" si="59"/>
        <v>2.4916401930934229</v>
      </c>
    </row>
    <row r="909" spans="4:7" x14ac:dyDescent="0.2">
      <c r="D909" s="25">
        <f t="shared" ca="1" si="57"/>
        <v>-2.0461755065370424</v>
      </c>
      <c r="E909" s="25">
        <f t="shared" ca="1" si="56"/>
        <v>0.18516306335563421</v>
      </c>
      <c r="F909" s="25">
        <f t="shared" ca="1" si="58"/>
        <v>-1.6865184185854647</v>
      </c>
      <c r="G909">
        <f t="shared" ca="1" si="59"/>
        <v>5.4006451496179118</v>
      </c>
    </row>
    <row r="910" spans="4:7" x14ac:dyDescent="0.2">
      <c r="D910" s="25">
        <f t="shared" ca="1" si="57"/>
        <v>-1.0942920765428847</v>
      </c>
      <c r="E910" s="25">
        <f t="shared" ca="1" si="56"/>
        <v>0.3616730766360971</v>
      </c>
      <c r="F910" s="25">
        <f t="shared" ca="1" si="58"/>
        <v>-1.0170145784149647</v>
      </c>
      <c r="G910">
        <f t="shared" ca="1" si="59"/>
        <v>2.7649279545520753</v>
      </c>
    </row>
    <row r="911" spans="4:7" x14ac:dyDescent="0.2">
      <c r="D911" s="25">
        <f t="shared" ca="1" si="57"/>
        <v>-0.477012701286744</v>
      </c>
      <c r="E911" s="25">
        <f t="shared" ca="1" si="56"/>
        <v>0.55830307693807191</v>
      </c>
      <c r="F911" s="25">
        <f t="shared" ca="1" si="58"/>
        <v>-0.58285331541811847</v>
      </c>
      <c r="G911">
        <f t="shared" ca="1" si="59"/>
        <v>1.7911418390963336</v>
      </c>
    </row>
    <row r="912" spans="4:7" x14ac:dyDescent="0.2">
      <c r="D912" s="25">
        <f t="shared" ca="1" si="57"/>
        <v>7.589074090847435E-2</v>
      </c>
      <c r="E912" s="25">
        <f t="shared" ca="1" si="56"/>
        <v>0.82368208968657164</v>
      </c>
      <c r="F912" s="25">
        <f t="shared" ca="1" si="58"/>
        <v>-0.19397063700500772</v>
      </c>
      <c r="G912">
        <f t="shared" ca="1" si="59"/>
        <v>1.2140606339765394</v>
      </c>
    </row>
    <row r="913" spans="4:7" x14ac:dyDescent="0.2">
      <c r="D913" s="25">
        <f t="shared" ca="1" si="57"/>
        <v>0.14885418967739952</v>
      </c>
      <c r="E913" s="25">
        <f t="shared" ca="1" si="56"/>
        <v>0.86705570528049325</v>
      </c>
      <c r="F913" s="25">
        <f t="shared" ca="1" si="58"/>
        <v>-0.14265205365370509</v>
      </c>
      <c r="G913">
        <f t="shared" ca="1" si="59"/>
        <v>1.1533284354279165</v>
      </c>
    </row>
    <row r="914" spans="4:7" x14ac:dyDescent="0.2">
      <c r="D914" s="25">
        <f t="shared" ca="1" si="57"/>
        <v>-1.0562186624748273</v>
      </c>
      <c r="E914" s="25">
        <f t="shared" ca="1" si="56"/>
        <v>0.37148909194989876</v>
      </c>
      <c r="F914" s="25">
        <f t="shared" ca="1" si="58"/>
        <v>-0.99023577743602287</v>
      </c>
      <c r="G914">
        <f t="shared" ca="1" si="59"/>
        <v>2.6918690795229754</v>
      </c>
    </row>
    <row r="915" spans="4:7" x14ac:dyDescent="0.2">
      <c r="D915" s="25">
        <f t="shared" ca="1" si="57"/>
        <v>5.5004426269474598E-2</v>
      </c>
      <c r="E915" s="25">
        <f t="shared" ca="1" si="56"/>
        <v>0.81167038384796086</v>
      </c>
      <c r="F915" s="25">
        <f t="shared" ca="1" si="58"/>
        <v>-0.20866095245456381</v>
      </c>
      <c r="G915">
        <f t="shared" ca="1" si="59"/>
        <v>1.2320272119073847</v>
      </c>
    </row>
    <row r="916" spans="4:7" x14ac:dyDescent="0.2">
      <c r="D916" s="25">
        <f t="shared" ca="1" si="57"/>
        <v>1.0322285996832901</v>
      </c>
      <c r="E916" s="25">
        <f t="shared" ca="1" si="56"/>
        <v>1.61392033497279</v>
      </c>
      <c r="F916" s="25">
        <f t="shared" ca="1" si="58"/>
        <v>0.47866620987665548</v>
      </c>
      <c r="G916">
        <f t="shared" ca="1" si="59"/>
        <v>0.6196092696340304</v>
      </c>
    </row>
    <row r="917" spans="4:7" x14ac:dyDescent="0.2">
      <c r="D917" s="25">
        <f t="shared" ca="1" si="57"/>
        <v>-0.13731226487535864</v>
      </c>
      <c r="E917" s="25">
        <f t="shared" ca="1" si="56"/>
        <v>0.7089812374217549</v>
      </c>
      <c r="F917" s="25">
        <f t="shared" ca="1" si="58"/>
        <v>-0.3439262162391642</v>
      </c>
      <c r="G917">
        <f t="shared" ca="1" si="59"/>
        <v>1.4104745615505272</v>
      </c>
    </row>
    <row r="918" spans="4:7" x14ac:dyDescent="0.2">
      <c r="D918" s="25">
        <f t="shared" ca="1" si="57"/>
        <v>-1.1435575154761526</v>
      </c>
      <c r="E918" s="25">
        <f t="shared" ca="1" si="56"/>
        <v>0.34935550004487814</v>
      </c>
      <c r="F918" s="25">
        <f t="shared" ca="1" si="58"/>
        <v>-1.0516652504554587</v>
      </c>
      <c r="G918">
        <f t="shared" ca="1" si="59"/>
        <v>2.8624137873070272</v>
      </c>
    </row>
    <row r="919" spans="4:7" x14ac:dyDescent="0.2">
      <c r="D919" s="25">
        <f t="shared" ca="1" si="57"/>
        <v>0.17349065688287627</v>
      </c>
      <c r="E919" s="25">
        <f t="shared" ca="1" si="56"/>
        <v>0.8822109478494129</v>
      </c>
      <c r="F919" s="25">
        <f t="shared" ca="1" si="58"/>
        <v>-0.12532408167461256</v>
      </c>
      <c r="G919">
        <f t="shared" ca="1" si="59"/>
        <v>1.1335157452281954</v>
      </c>
    </row>
    <row r="920" spans="4:7" x14ac:dyDescent="0.2">
      <c r="D920" s="25">
        <f t="shared" ca="1" si="57"/>
        <v>0.13415001942338642</v>
      </c>
      <c r="E920" s="25">
        <f t="shared" ca="1" si="56"/>
        <v>0.8581347163648092</v>
      </c>
      <c r="F920" s="25">
        <f t="shared" ca="1" si="58"/>
        <v>-0.15299417973908411</v>
      </c>
      <c r="G920">
        <f t="shared" ca="1" si="59"/>
        <v>1.1653181964670465</v>
      </c>
    </row>
    <row r="921" spans="4:7" x14ac:dyDescent="0.2">
      <c r="D921" s="25">
        <f t="shared" ca="1" si="57"/>
        <v>3.9100091285050792E-2</v>
      </c>
      <c r="E921" s="25">
        <f t="shared" ca="1" si="56"/>
        <v>0.80264142405406325</v>
      </c>
      <c r="F921" s="25">
        <f t="shared" ca="1" si="58"/>
        <v>-0.21984721015367642</v>
      </c>
      <c r="G921">
        <f t="shared" ca="1" si="59"/>
        <v>1.2458863572591332</v>
      </c>
    </row>
    <row r="922" spans="4:7" x14ac:dyDescent="0.2">
      <c r="D922" s="25">
        <f t="shared" ca="1" si="57"/>
        <v>1.3708338338207806</v>
      </c>
      <c r="E922" s="25">
        <f t="shared" ca="1" si="56"/>
        <v>2.0479166383415182</v>
      </c>
      <c r="F922" s="25">
        <f t="shared" ca="1" si="58"/>
        <v>0.71682300241402808</v>
      </c>
      <c r="G922">
        <f t="shared" ca="1" si="59"/>
        <v>0.48830112577718915</v>
      </c>
    </row>
    <row r="923" spans="4:7" x14ac:dyDescent="0.2">
      <c r="D923" s="25">
        <f t="shared" ca="1" si="57"/>
        <v>0.45967001121543311</v>
      </c>
      <c r="E923" s="25">
        <f t="shared" ca="1" si="56"/>
        <v>1.0789185036714339</v>
      </c>
      <c r="F923" s="25">
        <f t="shared" ca="1" si="58"/>
        <v>7.5959153925293774E-2</v>
      </c>
      <c r="G923">
        <f t="shared" ca="1" si="59"/>
        <v>0.9268540641365558</v>
      </c>
    </row>
    <row r="924" spans="4:7" x14ac:dyDescent="0.2">
      <c r="D924" s="25">
        <f t="shared" ca="1" si="57"/>
        <v>-0.68742800909294344</v>
      </c>
      <c r="E924" s="25">
        <f t="shared" ca="1" si="56"/>
        <v>0.48150041919114545</v>
      </c>
      <c r="F924" s="25">
        <f t="shared" ca="1" si="58"/>
        <v>-0.73084817715005657</v>
      </c>
      <c r="G924">
        <f t="shared" ca="1" si="59"/>
        <v>2.0768413902522922</v>
      </c>
    </row>
    <row r="925" spans="4:7" x14ac:dyDescent="0.2">
      <c r="D925" s="25">
        <f t="shared" ca="1" si="57"/>
        <v>0.50806640645200762</v>
      </c>
      <c r="E925" s="25">
        <f t="shared" ca="1" si="56"/>
        <v>1.1162764933362535</v>
      </c>
      <c r="F925" s="25">
        <f t="shared" ca="1" si="58"/>
        <v>0.10999858715872533</v>
      </c>
      <c r="G925">
        <f t="shared" ca="1" si="59"/>
        <v>0.89583540096886394</v>
      </c>
    </row>
    <row r="926" spans="4:7" x14ac:dyDescent="0.2">
      <c r="D926" s="25">
        <f t="shared" ca="1" si="57"/>
        <v>0.54328466862116176</v>
      </c>
      <c r="E926" s="25">
        <f t="shared" ca="1" si="56"/>
        <v>1.144272686820123</v>
      </c>
      <c r="F926" s="25">
        <f t="shared" ca="1" si="58"/>
        <v>0.13476922715875653</v>
      </c>
      <c r="G926">
        <f t="shared" ca="1" si="59"/>
        <v>0.87391756485855698</v>
      </c>
    </row>
    <row r="927" spans="4:7" x14ac:dyDescent="0.2">
      <c r="D927" s="25">
        <f t="shared" ca="1" si="57"/>
        <v>0.52681710720763453</v>
      </c>
      <c r="E927" s="25">
        <f t="shared" ca="1" si="56"/>
        <v>1.1310957194616558</v>
      </c>
      <c r="F927" s="25">
        <f t="shared" ca="1" si="58"/>
        <v>0.12318682614493938</v>
      </c>
      <c r="G927">
        <f t="shared" ca="1" si="59"/>
        <v>0.88409847442084677</v>
      </c>
    </row>
    <row r="928" spans="4:7" x14ac:dyDescent="0.2">
      <c r="D928" s="25">
        <f t="shared" ca="1" si="57"/>
        <v>1.8706798198393078</v>
      </c>
      <c r="E928" s="25">
        <f t="shared" ca="1" si="56"/>
        <v>2.9106834230305996</v>
      </c>
      <c r="F928" s="25">
        <f t="shared" ca="1" si="58"/>
        <v>1.0683879068848079</v>
      </c>
      <c r="G928">
        <f t="shared" ca="1" si="59"/>
        <v>0.34356192504054645</v>
      </c>
    </row>
    <row r="929" spans="4:7" x14ac:dyDescent="0.2">
      <c r="D929" s="25">
        <f t="shared" ca="1" si="57"/>
        <v>1.2534241457126327</v>
      </c>
      <c r="E929" s="25">
        <f t="shared" ca="1" si="56"/>
        <v>1.8855947983036527</v>
      </c>
      <c r="F929" s="25">
        <f t="shared" ca="1" si="58"/>
        <v>0.63424331399345313</v>
      </c>
      <c r="G929">
        <f t="shared" ca="1" si="59"/>
        <v>0.5303366348377897</v>
      </c>
    </row>
    <row r="930" spans="4:7" x14ac:dyDescent="0.2">
      <c r="D930" s="25">
        <f t="shared" ca="1" si="57"/>
        <v>1.0708106980973828</v>
      </c>
      <c r="E930" s="25">
        <f t="shared" ca="1" si="56"/>
        <v>1.6583162695804767</v>
      </c>
      <c r="F930" s="25">
        <f t="shared" ca="1" si="58"/>
        <v>0.50580279218929203</v>
      </c>
      <c r="G930">
        <f t="shared" ca="1" si="59"/>
        <v>0.60302128028508184</v>
      </c>
    </row>
    <row r="931" spans="4:7" x14ac:dyDescent="0.2">
      <c r="D931" s="25">
        <f t="shared" ca="1" si="57"/>
        <v>-1.9438429059729194</v>
      </c>
      <c r="E931" s="25">
        <f t="shared" ca="1" si="56"/>
        <v>0.19898155513727289</v>
      </c>
      <c r="F931" s="25">
        <f t="shared" ca="1" si="58"/>
        <v>-1.6145431463058173</v>
      </c>
      <c r="G931">
        <f t="shared" ca="1" si="59"/>
        <v>5.0255914389156446</v>
      </c>
    </row>
    <row r="932" spans="4:7" x14ac:dyDescent="0.2">
      <c r="D932" s="25">
        <f t="shared" ca="1" si="57"/>
        <v>-3.6117539918980236E-2</v>
      </c>
      <c r="E932" s="25">
        <f t="shared" ca="1" si="56"/>
        <v>0.76128212178789412</v>
      </c>
      <c r="F932" s="25">
        <f t="shared" ca="1" si="58"/>
        <v>-0.27275126473936895</v>
      </c>
      <c r="G932">
        <f t="shared" ca="1" si="59"/>
        <v>1.313573472146528</v>
      </c>
    </row>
    <row r="933" spans="4:7" x14ac:dyDescent="0.2">
      <c r="D933" s="25">
        <f t="shared" ca="1" si="57"/>
        <v>1.7087224739446367</v>
      </c>
      <c r="E933" s="25">
        <f t="shared" ca="1" si="56"/>
        <v>2.597308667658921</v>
      </c>
      <c r="F933" s="25">
        <f t="shared" ca="1" si="58"/>
        <v>0.95447578108914211</v>
      </c>
      <c r="G933">
        <f t="shared" ca="1" si="59"/>
        <v>0.38501392323976186</v>
      </c>
    </row>
    <row r="934" spans="4:7" x14ac:dyDescent="0.2">
      <c r="D934" s="25">
        <f t="shared" ca="1" si="57"/>
        <v>-1.0128115779872811</v>
      </c>
      <c r="E934" s="25">
        <f t="shared" ca="1" si="56"/>
        <v>0.3830056422248761</v>
      </c>
      <c r="F934" s="25">
        <f t="shared" ca="1" si="58"/>
        <v>-0.95970555825236092</v>
      </c>
      <c r="G934">
        <f t="shared" ca="1" si="59"/>
        <v>2.6109275941498136</v>
      </c>
    </row>
    <row r="935" spans="4:7" x14ac:dyDescent="0.2">
      <c r="D935" s="25">
        <f t="shared" ca="1" si="57"/>
        <v>-0.49956946189136769</v>
      </c>
      <c r="E935" s="25">
        <f t="shared" ca="1" si="56"/>
        <v>0.54951537083742785</v>
      </c>
      <c r="F935" s="25">
        <f t="shared" ca="1" si="58"/>
        <v>-0.59871853312307932</v>
      </c>
      <c r="G935">
        <f t="shared" ca="1" si="59"/>
        <v>1.8197853109660265</v>
      </c>
    </row>
    <row r="936" spans="4:7" x14ac:dyDescent="0.2">
      <c r="D936" s="25">
        <f t="shared" ca="1" si="57"/>
        <v>0.60170572598554617</v>
      </c>
      <c r="E936" s="25">
        <f t="shared" ca="1" si="56"/>
        <v>1.1922704983032808</v>
      </c>
      <c r="F936" s="25">
        <f t="shared" ca="1" si="58"/>
        <v>0.17585947100564905</v>
      </c>
      <c r="G936">
        <f t="shared" ca="1" si="59"/>
        <v>0.83873584175998583</v>
      </c>
    </row>
    <row r="937" spans="4:7" x14ac:dyDescent="0.2">
      <c r="D937" s="25">
        <f t="shared" ca="1" si="57"/>
        <v>6.7076434734520116E-2</v>
      </c>
      <c r="E937" s="25">
        <f t="shared" ca="1" si="56"/>
        <v>0.81859145949254086</v>
      </c>
      <c r="F937" s="25">
        <f t="shared" ca="1" si="58"/>
        <v>-0.20017014804380912</v>
      </c>
      <c r="G937">
        <f t="shared" ca="1" si="59"/>
        <v>1.2216105951311995</v>
      </c>
    </row>
    <row r="938" spans="4:7" x14ac:dyDescent="0.2">
      <c r="D938" s="25">
        <f t="shared" ca="1" si="57"/>
        <v>3.4279231140552952E-2</v>
      </c>
      <c r="E938" s="25">
        <f t="shared" ca="1" si="56"/>
        <v>0.79992448856158438</v>
      </c>
      <c r="F938" s="25">
        <f t="shared" ca="1" si="58"/>
        <v>-0.22323794506717939</v>
      </c>
      <c r="G938">
        <f t="shared" ca="1" si="59"/>
        <v>1.2501179977602501</v>
      </c>
    </row>
    <row r="939" spans="4:7" x14ac:dyDescent="0.2">
      <c r="D939" s="25">
        <f t="shared" ca="1" si="57"/>
        <v>0.77792424602644139</v>
      </c>
      <c r="E939" s="25">
        <f t="shared" ca="1" si="56"/>
        <v>1.3495917551746026</v>
      </c>
      <c r="F939" s="25">
        <f t="shared" ca="1" si="58"/>
        <v>0.29980214314278858</v>
      </c>
      <c r="G939">
        <f t="shared" ca="1" si="59"/>
        <v>0.74096481114811319</v>
      </c>
    </row>
    <row r="940" spans="4:7" x14ac:dyDescent="0.2">
      <c r="D940" s="25">
        <f t="shared" ca="1" si="57"/>
        <v>1.3727606417489109</v>
      </c>
      <c r="E940" s="25">
        <f t="shared" ca="1" si="56"/>
        <v>2.0506938841418689</v>
      </c>
      <c r="F940" s="25">
        <f t="shared" ca="1" si="58"/>
        <v>0.71817821594806563</v>
      </c>
      <c r="G940">
        <f t="shared" ca="1" si="59"/>
        <v>0.48763982168818865</v>
      </c>
    </row>
    <row r="941" spans="4:7" x14ac:dyDescent="0.2">
      <c r="D941" s="25">
        <f t="shared" ca="1" si="57"/>
        <v>1.4322030688411704</v>
      </c>
      <c r="E941" s="25">
        <f t="shared" ca="1" si="56"/>
        <v>2.1382480736470817</v>
      </c>
      <c r="F941" s="25">
        <f t="shared" ca="1" si="58"/>
        <v>0.75998683657671451</v>
      </c>
      <c r="G941">
        <f t="shared" ca="1" si="59"/>
        <v>0.46767258314156218</v>
      </c>
    </row>
    <row r="942" spans="4:7" x14ac:dyDescent="0.2">
      <c r="D942" s="25">
        <f t="shared" ca="1" si="57"/>
        <v>-0.94926756749608954</v>
      </c>
      <c r="E942" s="25">
        <f t="shared" ca="1" si="56"/>
        <v>0.40051177848220154</v>
      </c>
      <c r="F942" s="25">
        <f t="shared" ca="1" si="58"/>
        <v>-0.91501210346247308</v>
      </c>
      <c r="G942">
        <f t="shared" ca="1" si="59"/>
        <v>2.4968054717133352</v>
      </c>
    </row>
    <row r="943" spans="4:7" x14ac:dyDescent="0.2">
      <c r="D943" s="25">
        <f t="shared" ca="1" si="57"/>
        <v>0.59143405088577772</v>
      </c>
      <c r="E943" s="25">
        <f t="shared" ca="1" si="56"/>
        <v>1.1836879248008261</v>
      </c>
      <c r="F943" s="25">
        <f t="shared" ca="1" si="58"/>
        <v>0.16863492469295518</v>
      </c>
      <c r="G943">
        <f t="shared" ca="1" si="59"/>
        <v>0.84481726901815402</v>
      </c>
    </row>
    <row r="944" spans="4:7" x14ac:dyDescent="0.2">
      <c r="D944" s="25">
        <f t="shared" ca="1" si="57"/>
        <v>0.92518143095463823</v>
      </c>
      <c r="E944" s="25">
        <f t="shared" ca="1" si="56"/>
        <v>1.4968680562436896</v>
      </c>
      <c r="F944" s="25">
        <f t="shared" ca="1" si="58"/>
        <v>0.40337496277127016</v>
      </c>
      <c r="G944">
        <f t="shared" ca="1" si="59"/>
        <v>0.66806155414221779</v>
      </c>
    </row>
    <row r="945" spans="4:7" x14ac:dyDescent="0.2">
      <c r="D945" s="25">
        <f t="shared" ca="1" si="57"/>
        <v>-9.7550606728993794E-2</v>
      </c>
      <c r="E945" s="25">
        <f t="shared" ca="1" si="56"/>
        <v>0.72908861694546123</v>
      </c>
      <c r="F945" s="25">
        <f t="shared" ca="1" si="58"/>
        <v>-0.31595999476527914</v>
      </c>
      <c r="G945">
        <f t="shared" ca="1" si="59"/>
        <v>1.371575384333293</v>
      </c>
    </row>
    <row r="946" spans="4:7" x14ac:dyDescent="0.2">
      <c r="D946" s="25">
        <f t="shared" ca="1" si="57"/>
        <v>-0.23720987402271096</v>
      </c>
      <c r="E946" s="25">
        <f t="shared" ca="1" si="56"/>
        <v>0.66087613571411363</v>
      </c>
      <c r="F946" s="25">
        <f t="shared" ca="1" si="58"/>
        <v>-0.41418884592735461</v>
      </c>
      <c r="G946">
        <f t="shared" ca="1" si="59"/>
        <v>1.5131428507695228</v>
      </c>
    </row>
    <row r="947" spans="4:7" x14ac:dyDescent="0.2">
      <c r="D947" s="25">
        <f t="shared" ca="1" si="57"/>
        <v>1.3192726597430069</v>
      </c>
      <c r="E947" s="25">
        <f t="shared" ca="1" si="56"/>
        <v>1.9749787389136186</v>
      </c>
      <c r="F947" s="25">
        <f t="shared" ca="1" si="58"/>
        <v>0.68055763318811247</v>
      </c>
      <c r="G947">
        <f t="shared" ca="1" si="59"/>
        <v>0.50633456466983151</v>
      </c>
    </row>
    <row r="948" spans="4:7" x14ac:dyDescent="0.2">
      <c r="D948" s="25">
        <f t="shared" ca="1" si="57"/>
        <v>-0.21810650017216998</v>
      </c>
      <c r="E948" s="25">
        <f t="shared" ca="1" si="56"/>
        <v>0.66981578271917608</v>
      </c>
      <c r="F948" s="25">
        <f t="shared" ca="1" si="58"/>
        <v>-0.40075255556853584</v>
      </c>
      <c r="G948">
        <f t="shared" ca="1" si="59"/>
        <v>1.4929478011706623</v>
      </c>
    </row>
    <row r="949" spans="4:7" x14ac:dyDescent="0.2">
      <c r="D949" s="25">
        <f t="shared" ca="1" si="57"/>
        <v>-1.0815830981313306</v>
      </c>
      <c r="E949" s="25">
        <f t="shared" ca="1" si="56"/>
        <v>0.36492049777210128</v>
      </c>
      <c r="F949" s="25">
        <f t="shared" ca="1" si="58"/>
        <v>-1.0080757634476405</v>
      </c>
      <c r="G949">
        <f t="shared" ca="1" si="59"/>
        <v>2.7403229089765082</v>
      </c>
    </row>
    <row r="950" spans="4:7" x14ac:dyDescent="0.2">
      <c r="D950" s="25">
        <f t="shared" ca="1" si="57"/>
        <v>0.25029675853103722</v>
      </c>
      <c r="E950" s="25">
        <f t="shared" ca="1" si="56"/>
        <v>0.93117990490095048</v>
      </c>
      <c r="F950" s="25">
        <f t="shared" ca="1" si="58"/>
        <v>-7.1302782026308853E-2</v>
      </c>
      <c r="G950">
        <f t="shared" ca="1" si="59"/>
        <v>1.0739063361836292</v>
      </c>
    </row>
    <row r="951" spans="4:7" x14ac:dyDescent="0.2">
      <c r="D951" s="25">
        <f t="shared" ca="1" si="57"/>
        <v>1.3969643674972385</v>
      </c>
      <c r="E951" s="25">
        <f t="shared" ca="1" si="56"/>
        <v>2.085902928531663</v>
      </c>
      <c r="F951" s="25">
        <f t="shared" ca="1" si="58"/>
        <v>0.73520182075547191</v>
      </c>
      <c r="G951">
        <f t="shared" ca="1" si="59"/>
        <v>0.47940869458577035</v>
      </c>
    </row>
    <row r="952" spans="4:7" x14ac:dyDescent="0.2">
      <c r="D952" s="25">
        <f t="shared" ca="1" si="57"/>
        <v>0.80805524014989638</v>
      </c>
      <c r="E952" s="25">
        <f t="shared" ca="1" si="56"/>
        <v>1.3784982350986994</v>
      </c>
      <c r="F952" s="25">
        <f t="shared" ca="1" si="58"/>
        <v>0.32099467117527231</v>
      </c>
      <c r="G952">
        <f t="shared" ca="1" si="59"/>
        <v>0.72542711665379878</v>
      </c>
    </row>
    <row r="953" spans="4:7" x14ac:dyDescent="0.2">
      <c r="D953" s="25">
        <f t="shared" ca="1" si="57"/>
        <v>-0.55271788314760772</v>
      </c>
      <c r="E953" s="25">
        <f t="shared" ca="1" si="56"/>
        <v>0.52935272783265319</v>
      </c>
      <c r="F953" s="25">
        <f t="shared" ca="1" si="58"/>
        <v>-0.63610028703203281</v>
      </c>
      <c r="G953">
        <f t="shared" ca="1" si="59"/>
        <v>1.8890995501134638</v>
      </c>
    </row>
    <row r="954" spans="4:7" x14ac:dyDescent="0.2">
      <c r="D954" s="25">
        <f t="shared" ca="1" si="57"/>
        <v>1.6932176924695783</v>
      </c>
      <c r="E954" s="25">
        <f t="shared" ca="1" si="56"/>
        <v>2.5691382924998845</v>
      </c>
      <c r="F954" s="25">
        <f t="shared" ca="1" si="58"/>
        <v>0.94357054793615003</v>
      </c>
      <c r="G954">
        <f t="shared" ca="1" si="59"/>
        <v>0.38923556700677098</v>
      </c>
    </row>
    <row r="955" spans="4:7" x14ac:dyDescent="0.2">
      <c r="D955" s="25">
        <f t="shared" ca="1" si="57"/>
        <v>0.41318290456143547</v>
      </c>
      <c r="E955" s="25">
        <f t="shared" ca="1" si="56"/>
        <v>1.0442120815285492</v>
      </c>
      <c r="F955" s="25">
        <f t="shared" ca="1" si="58"/>
        <v>4.3262612056235342E-2</v>
      </c>
      <c r="G955">
        <f t="shared" ca="1" si="59"/>
        <v>0.95765986401552627</v>
      </c>
    </row>
    <row r="956" spans="4:7" x14ac:dyDescent="0.2">
      <c r="D956" s="25">
        <f t="shared" ca="1" si="57"/>
        <v>-0.59982764388304721</v>
      </c>
      <c r="E956" s="25">
        <f t="shared" ca="1" si="56"/>
        <v>0.51210030217441305</v>
      </c>
      <c r="F956" s="25">
        <f t="shared" ca="1" si="58"/>
        <v>-0.66923477044465396</v>
      </c>
      <c r="G956">
        <f t="shared" ca="1" si="59"/>
        <v>1.9527424525116102</v>
      </c>
    </row>
    <row r="957" spans="4:7" x14ac:dyDescent="0.2">
      <c r="D957" s="25">
        <f t="shared" ca="1" si="57"/>
        <v>0.58420634883395672</v>
      </c>
      <c r="E957" s="25">
        <f t="shared" ca="1" si="56"/>
        <v>1.177685823145223</v>
      </c>
      <c r="F957" s="25">
        <f t="shared" ca="1" si="58"/>
        <v>0.16355134604579674</v>
      </c>
      <c r="G957">
        <f t="shared" ca="1" si="59"/>
        <v>0.84912289877899627</v>
      </c>
    </row>
    <row r="958" spans="4:7" x14ac:dyDescent="0.2">
      <c r="D958" s="25">
        <f t="shared" ca="1" si="57"/>
        <v>-2.5307566976171161E-2</v>
      </c>
      <c r="E958" s="25">
        <f t="shared" ca="1" si="56"/>
        <v>0.76709232863346266</v>
      </c>
      <c r="F958" s="25">
        <f t="shared" ca="1" si="58"/>
        <v>-0.26514810854471366</v>
      </c>
      <c r="G958">
        <f t="shared" ca="1" si="59"/>
        <v>1.3036240393401546</v>
      </c>
    </row>
    <row r="959" spans="4:7" x14ac:dyDescent="0.2">
      <c r="D959" s="25">
        <f t="shared" ca="1" si="57"/>
        <v>1.485541011738889</v>
      </c>
      <c r="E959" s="25">
        <f t="shared" ca="1" si="56"/>
        <v>2.219988220660142</v>
      </c>
      <c r="F959" s="25">
        <f t="shared" ca="1" si="58"/>
        <v>0.7975018898611661</v>
      </c>
      <c r="G959">
        <f t="shared" ca="1" si="59"/>
        <v>0.45045284055725177</v>
      </c>
    </row>
    <row r="960" spans="4:7" x14ac:dyDescent="0.2">
      <c r="D960" s="25">
        <f t="shared" ca="1" si="57"/>
        <v>0.98947047878997518</v>
      </c>
      <c r="E960" s="25">
        <f t="shared" ca="1" si="56"/>
        <v>1.5661062400579662</v>
      </c>
      <c r="F960" s="25">
        <f t="shared" ca="1" si="58"/>
        <v>0.44859243693922285</v>
      </c>
      <c r="G960">
        <f t="shared" ca="1" si="59"/>
        <v>0.63852628539618561</v>
      </c>
    </row>
    <row r="961" spans="4:7" x14ac:dyDescent="0.2">
      <c r="D961" s="25">
        <f t="shared" ca="1" si="57"/>
        <v>0.75391512828794605</v>
      </c>
      <c r="E961" s="25">
        <f t="shared" ca="1" si="56"/>
        <v>1.3269929136265777</v>
      </c>
      <c r="F961" s="25">
        <f t="shared" ca="1" si="58"/>
        <v>0.28291541519005275</v>
      </c>
      <c r="G961">
        <f t="shared" ca="1" si="59"/>
        <v>0.75358352688340347</v>
      </c>
    </row>
    <row r="962" spans="4:7" x14ac:dyDescent="0.2">
      <c r="D962" s="25">
        <f t="shared" ca="1" si="57"/>
        <v>-1.6449540815734782</v>
      </c>
      <c r="E962" s="25">
        <f t="shared" ref="E962:E1001" ca="1" si="60">EXP(D962*$B$16+$B$15)</f>
        <v>0.24553377865870538</v>
      </c>
      <c r="F962" s="25">
        <f t="shared" ca="1" si="58"/>
        <v>-1.4043207499345511</v>
      </c>
      <c r="G962">
        <f t="shared" ca="1" si="59"/>
        <v>4.0727593794335357</v>
      </c>
    </row>
    <row r="963" spans="4:7" x14ac:dyDescent="0.2">
      <c r="D963" s="25">
        <f t="shared" ref="D963:D1026" ca="1" si="61">NORMINV(RAND(),0,1)</f>
        <v>-0.42700669479604841</v>
      </c>
      <c r="E963" s="25">
        <f t="shared" ca="1" si="60"/>
        <v>0.57828886552462633</v>
      </c>
      <c r="F963" s="25">
        <f t="shared" ref="F963:F1026" ca="1" si="62">LN(E963)</f>
        <v>-0.54768176780822131</v>
      </c>
      <c r="G963">
        <f t="shared" ref="G963:G1026" ca="1" si="63">1/E963</f>
        <v>1.7292395887525784</v>
      </c>
    </row>
    <row r="964" spans="4:7" x14ac:dyDescent="0.2">
      <c r="D964" s="25">
        <f t="shared" ca="1" si="61"/>
        <v>0.15175962667996074</v>
      </c>
      <c r="E964" s="25">
        <f t="shared" ca="1" si="60"/>
        <v>0.86882937026069362</v>
      </c>
      <c r="F964" s="25">
        <f t="shared" ca="1" si="62"/>
        <v>-0.14060852482518024</v>
      </c>
      <c r="G964">
        <f t="shared" ca="1" si="63"/>
        <v>1.1509739820374032</v>
      </c>
    </row>
    <row r="965" spans="4:7" x14ac:dyDescent="0.2">
      <c r="D965" s="25">
        <f t="shared" ca="1" si="61"/>
        <v>-0.33915269314187285</v>
      </c>
      <c r="E965" s="25">
        <f t="shared" ca="1" si="60"/>
        <v>0.61514949045189105</v>
      </c>
      <c r="F965" s="25">
        <f t="shared" ca="1" si="62"/>
        <v>-0.48588996680778057</v>
      </c>
      <c r="G965">
        <f t="shared" ca="1" si="63"/>
        <v>1.625621114089514</v>
      </c>
    </row>
    <row r="966" spans="4:7" x14ac:dyDescent="0.2">
      <c r="D966" s="25">
        <f t="shared" ca="1" si="61"/>
        <v>-2.7520826872205348</v>
      </c>
      <c r="E966" s="25">
        <f t="shared" ca="1" si="60"/>
        <v>0.11270114089149483</v>
      </c>
      <c r="F966" s="25">
        <f t="shared" ca="1" si="62"/>
        <v>-2.1830157347268226</v>
      </c>
      <c r="G966">
        <f t="shared" ca="1" si="63"/>
        <v>8.8730246392338579</v>
      </c>
    </row>
    <row r="967" spans="4:7" x14ac:dyDescent="0.2">
      <c r="D967" s="25">
        <f t="shared" ca="1" si="61"/>
        <v>-0.46522289207126616</v>
      </c>
      <c r="E967" s="25">
        <f t="shared" ca="1" si="60"/>
        <v>0.56295195337381443</v>
      </c>
      <c r="F967" s="25">
        <f t="shared" ca="1" si="62"/>
        <v>-0.57456099485036949</v>
      </c>
      <c r="G967">
        <f t="shared" ca="1" si="63"/>
        <v>1.7763505286853043</v>
      </c>
    </row>
    <row r="968" spans="4:7" x14ac:dyDescent="0.2">
      <c r="D968" s="25">
        <f t="shared" ca="1" si="61"/>
        <v>-1.0299023159368859</v>
      </c>
      <c r="E968" s="25">
        <f t="shared" ca="1" si="60"/>
        <v>0.37842920358987364</v>
      </c>
      <c r="F968" s="25">
        <f t="shared" ca="1" si="62"/>
        <v>-0.97172626827635855</v>
      </c>
      <c r="G968">
        <f t="shared" ca="1" si="63"/>
        <v>2.6425021919919263</v>
      </c>
    </row>
    <row r="969" spans="4:7" x14ac:dyDescent="0.2">
      <c r="D969" s="25">
        <f t="shared" ca="1" si="61"/>
        <v>-6.052559760705966E-2</v>
      </c>
      <c r="E969" s="25">
        <f t="shared" ca="1" si="60"/>
        <v>0.74832448941820018</v>
      </c>
      <c r="F969" s="25">
        <f t="shared" ca="1" si="62"/>
        <v>-0.2899185856931254</v>
      </c>
      <c r="G969">
        <f t="shared" ca="1" si="63"/>
        <v>1.3363186881368401</v>
      </c>
    </row>
    <row r="970" spans="4:7" x14ac:dyDescent="0.2">
      <c r="D970" s="25">
        <f t="shared" ca="1" si="61"/>
        <v>1.4037232033682248</v>
      </c>
      <c r="E970" s="25">
        <f t="shared" ca="1" si="60"/>
        <v>2.0958425073958256</v>
      </c>
      <c r="F970" s="25">
        <f t="shared" ca="1" si="62"/>
        <v>0.73995562403444626</v>
      </c>
      <c r="G970">
        <f t="shared" ca="1" si="63"/>
        <v>0.47713508838149438</v>
      </c>
    </row>
    <row r="971" spans="4:7" x14ac:dyDescent="0.2">
      <c r="D971" s="25">
        <f t="shared" ca="1" si="61"/>
        <v>0.65730063113596715</v>
      </c>
      <c r="E971" s="25">
        <f t="shared" ca="1" si="60"/>
        <v>1.2398147219854792</v>
      </c>
      <c r="F971" s="25">
        <f t="shared" ca="1" si="62"/>
        <v>0.21496195069935503</v>
      </c>
      <c r="G971">
        <f t="shared" ca="1" si="63"/>
        <v>0.80657212909890907</v>
      </c>
    </row>
    <row r="972" spans="4:7" x14ac:dyDescent="0.2">
      <c r="D972" s="25">
        <f t="shared" ca="1" si="61"/>
        <v>-9.1056755029097783E-2</v>
      </c>
      <c r="E972" s="25">
        <f t="shared" ca="1" si="60"/>
        <v>0.73242629291196693</v>
      </c>
      <c r="F972" s="25">
        <f t="shared" ca="1" si="62"/>
        <v>-0.31139256716481678</v>
      </c>
      <c r="G972">
        <f t="shared" ca="1" si="63"/>
        <v>1.3653250977981941</v>
      </c>
    </row>
    <row r="973" spans="4:7" x14ac:dyDescent="0.2">
      <c r="D973" s="25">
        <f t="shared" ca="1" si="61"/>
        <v>-0.25427436170578649</v>
      </c>
      <c r="E973" s="25">
        <f t="shared" ca="1" si="60"/>
        <v>0.65299154813619886</v>
      </c>
      <c r="F973" s="25">
        <f t="shared" ca="1" si="62"/>
        <v>-0.42619109291933294</v>
      </c>
      <c r="G973">
        <f t="shared" ca="1" si="63"/>
        <v>1.5314133894293884</v>
      </c>
    </row>
    <row r="974" spans="4:7" x14ac:dyDescent="0.2">
      <c r="D974" s="25">
        <f t="shared" ca="1" si="61"/>
        <v>0.77923564251257993</v>
      </c>
      <c r="E974" s="25">
        <f t="shared" ca="1" si="60"/>
        <v>1.3508371470903973</v>
      </c>
      <c r="F974" s="25">
        <f t="shared" ca="1" si="62"/>
        <v>0.30072450921807697</v>
      </c>
      <c r="G974">
        <f t="shared" ca="1" si="63"/>
        <v>0.74028168543774919</v>
      </c>
    </row>
    <row r="975" spans="4:7" x14ac:dyDescent="0.2">
      <c r="D975" s="25">
        <f t="shared" ca="1" si="61"/>
        <v>-0.76358162583101652</v>
      </c>
      <c r="E975" s="25">
        <f t="shared" ca="1" si="60"/>
        <v>0.45638863904335186</v>
      </c>
      <c r="F975" s="25">
        <f t="shared" ca="1" si="62"/>
        <v>-0.78441055384709124</v>
      </c>
      <c r="G975">
        <f t="shared" ca="1" si="63"/>
        <v>2.1911150156939185</v>
      </c>
    </row>
    <row r="976" spans="4:7" x14ac:dyDescent="0.2">
      <c r="D976" s="25">
        <f t="shared" ca="1" si="61"/>
        <v>-2.8150522317739329E-2</v>
      </c>
      <c r="E976" s="25">
        <f t="shared" ca="1" si="60"/>
        <v>0.76555999670354302</v>
      </c>
      <c r="F976" s="25">
        <f t="shared" ca="1" si="62"/>
        <v>-0.26714769111820669</v>
      </c>
      <c r="G976">
        <f t="shared" ca="1" si="63"/>
        <v>1.3062333511494097</v>
      </c>
    </row>
    <row r="977" spans="4:7" x14ac:dyDescent="0.2">
      <c r="D977" s="25">
        <f t="shared" ca="1" si="61"/>
        <v>1.2029505135053622</v>
      </c>
      <c r="E977" s="25">
        <f t="shared" ca="1" si="60"/>
        <v>1.8198295875517498</v>
      </c>
      <c r="F977" s="25">
        <f t="shared" ca="1" si="62"/>
        <v>0.59874286349151673</v>
      </c>
      <c r="G977">
        <f t="shared" ca="1" si="63"/>
        <v>0.54950200108863945</v>
      </c>
    </row>
    <row r="978" spans="4:7" x14ac:dyDescent="0.2">
      <c r="D978" s="25">
        <f t="shared" ca="1" si="61"/>
        <v>-0.72210980421492654</v>
      </c>
      <c r="E978" s="25">
        <f t="shared" ca="1" si="60"/>
        <v>0.46989712324409433</v>
      </c>
      <c r="F978" s="25">
        <f t="shared" ca="1" si="62"/>
        <v>-0.75524149495191895</v>
      </c>
      <c r="G978">
        <f t="shared" ca="1" si="63"/>
        <v>2.1281253928437791</v>
      </c>
    </row>
    <row r="979" spans="4:7" x14ac:dyDescent="0.2">
      <c r="D979" s="25">
        <f t="shared" ca="1" si="61"/>
        <v>-0.80555247637433802</v>
      </c>
      <c r="E979" s="25">
        <f t="shared" ca="1" si="60"/>
        <v>0.44311293773643257</v>
      </c>
      <c r="F979" s="25">
        <f t="shared" ca="1" si="62"/>
        <v>-0.81393060297132935</v>
      </c>
      <c r="G979">
        <f t="shared" ca="1" si="63"/>
        <v>2.2567610079460345</v>
      </c>
    </row>
    <row r="980" spans="4:7" x14ac:dyDescent="0.2">
      <c r="D980" s="25">
        <f t="shared" ca="1" si="61"/>
        <v>-0.55760370455177166</v>
      </c>
      <c r="E980" s="25">
        <f t="shared" ca="1" si="60"/>
        <v>0.52753676877749933</v>
      </c>
      <c r="F980" s="25">
        <f t="shared" ca="1" si="62"/>
        <v>-0.63953671221751485</v>
      </c>
      <c r="G980">
        <f t="shared" ca="1" si="63"/>
        <v>1.8956024663785527</v>
      </c>
    </row>
    <row r="981" spans="4:7" x14ac:dyDescent="0.2">
      <c r="D981" s="25">
        <f t="shared" ca="1" si="61"/>
        <v>-0.11943388919074173</v>
      </c>
      <c r="E981" s="25">
        <f t="shared" ca="1" si="60"/>
        <v>0.71795274705335255</v>
      </c>
      <c r="F981" s="25">
        <f t="shared" ca="1" si="62"/>
        <v>-0.33135152400301993</v>
      </c>
      <c r="G981">
        <f t="shared" ca="1" si="63"/>
        <v>1.3928493262324517</v>
      </c>
    </row>
    <row r="982" spans="4:7" x14ac:dyDescent="0.2">
      <c r="D982" s="25">
        <f t="shared" ca="1" si="61"/>
        <v>0.50184425334785321</v>
      </c>
      <c r="E982" s="25">
        <f t="shared" ca="1" si="60"/>
        <v>1.111401973781353</v>
      </c>
      <c r="F982" s="25">
        <f t="shared" ca="1" si="62"/>
        <v>0.10562225780357973</v>
      </c>
      <c r="G982">
        <f t="shared" ca="1" si="63"/>
        <v>0.89976446289516021</v>
      </c>
    </row>
    <row r="983" spans="4:7" x14ac:dyDescent="0.2">
      <c r="D983" s="25">
        <f t="shared" ca="1" si="61"/>
        <v>-0.34090815680508618</v>
      </c>
      <c r="E983" s="25">
        <f t="shared" ca="1" si="60"/>
        <v>0.61439043459692766</v>
      </c>
      <c r="F983" s="25">
        <f t="shared" ca="1" si="62"/>
        <v>-0.48712466595976434</v>
      </c>
      <c r="G983">
        <f t="shared" ca="1" si="63"/>
        <v>1.6276295067257232</v>
      </c>
    </row>
    <row r="984" spans="4:7" x14ac:dyDescent="0.2">
      <c r="D984" s="25">
        <f t="shared" ca="1" si="61"/>
        <v>0.72638268907652215</v>
      </c>
      <c r="E984" s="25">
        <f t="shared" ca="1" si="60"/>
        <v>1.3015431143356044</v>
      </c>
      <c r="F984" s="25">
        <f t="shared" ca="1" si="62"/>
        <v>0.26355057155429129</v>
      </c>
      <c r="G984">
        <f t="shared" ca="1" si="63"/>
        <v>0.76831876638252405</v>
      </c>
    </row>
    <row r="985" spans="4:7" x14ac:dyDescent="0.2">
      <c r="D985" s="25">
        <f t="shared" ca="1" si="61"/>
        <v>-0.74497090066809479</v>
      </c>
      <c r="E985" s="25">
        <f t="shared" ca="1" si="60"/>
        <v>0.46240193996885398</v>
      </c>
      <c r="F985" s="25">
        <f t="shared" ca="1" si="62"/>
        <v>-0.7713207661983974</v>
      </c>
      <c r="G985">
        <f t="shared" ca="1" si="63"/>
        <v>2.1626206846523113</v>
      </c>
    </row>
    <row r="986" spans="4:7" x14ac:dyDescent="0.2">
      <c r="D986" s="25">
        <f t="shared" ca="1" si="61"/>
        <v>0.59193787432030776</v>
      </c>
      <c r="E986" s="25">
        <f t="shared" ca="1" si="60"/>
        <v>1.1841074536570402</v>
      </c>
      <c r="F986" s="25">
        <f t="shared" ca="1" si="62"/>
        <v>0.16898928712175379</v>
      </c>
      <c r="G986">
        <f t="shared" ca="1" si="63"/>
        <v>0.84451795055555468</v>
      </c>
    </row>
    <row r="987" spans="4:7" x14ac:dyDescent="0.2">
      <c r="D987" s="25">
        <f t="shared" ca="1" si="61"/>
        <v>0.63960809263675522</v>
      </c>
      <c r="E987" s="25">
        <f t="shared" ca="1" si="60"/>
        <v>1.2244820844464468</v>
      </c>
      <c r="F987" s="25">
        <f t="shared" ca="1" si="62"/>
        <v>0.202517966389575</v>
      </c>
      <c r="G987">
        <f t="shared" ca="1" si="63"/>
        <v>0.81667180982241261</v>
      </c>
    </row>
    <row r="988" spans="4:7" x14ac:dyDescent="0.2">
      <c r="D988" s="25">
        <f t="shared" ca="1" si="61"/>
        <v>-1.0409727964510609</v>
      </c>
      <c r="E988" s="25">
        <f t="shared" ca="1" si="60"/>
        <v>0.37549405071111458</v>
      </c>
      <c r="F988" s="25">
        <f t="shared" ca="1" si="62"/>
        <v>-0.97951265154895995</v>
      </c>
      <c r="G988">
        <f t="shared" ca="1" si="63"/>
        <v>2.6631580396711731</v>
      </c>
    </row>
    <row r="989" spans="4:7" x14ac:dyDescent="0.2">
      <c r="D989" s="25">
        <f t="shared" ca="1" si="61"/>
        <v>-0.10937391710492754</v>
      </c>
      <c r="E989" s="25">
        <f t="shared" ca="1" si="60"/>
        <v>0.72305074088492693</v>
      </c>
      <c r="F989" s="25">
        <f t="shared" ca="1" si="62"/>
        <v>-0.32427587825561793</v>
      </c>
      <c r="G989">
        <f t="shared" ca="1" si="63"/>
        <v>1.3830288020673633</v>
      </c>
    </row>
    <row r="990" spans="4:7" x14ac:dyDescent="0.2">
      <c r="D990" s="25">
        <f t="shared" ca="1" si="61"/>
        <v>-1.228814624429277</v>
      </c>
      <c r="E990" s="25">
        <f t="shared" ca="1" si="60"/>
        <v>0.32902204112186989</v>
      </c>
      <c r="F990" s="25">
        <f t="shared" ca="1" si="62"/>
        <v>-1.1116305361693846</v>
      </c>
      <c r="G990">
        <f t="shared" ca="1" si="63"/>
        <v>3.0393100613876491</v>
      </c>
    </row>
    <row r="991" spans="4:7" x14ac:dyDescent="0.2">
      <c r="D991" s="25">
        <f t="shared" ca="1" si="61"/>
        <v>0.20820681846826236</v>
      </c>
      <c r="E991" s="25">
        <f t="shared" ca="1" si="60"/>
        <v>0.90401747109662267</v>
      </c>
      <c r="F991" s="25">
        <f t="shared" ca="1" si="62"/>
        <v>-0.10090659234239657</v>
      </c>
      <c r="G991">
        <f t="shared" ca="1" si="63"/>
        <v>1.1061733118796313</v>
      </c>
    </row>
    <row r="992" spans="4:7" x14ac:dyDescent="0.2">
      <c r="D992" s="25">
        <f t="shared" ca="1" si="61"/>
        <v>0.87432031098005725</v>
      </c>
      <c r="E992" s="25">
        <f t="shared" ca="1" si="60"/>
        <v>1.444267068884175</v>
      </c>
      <c r="F992" s="25">
        <f t="shared" ca="1" si="62"/>
        <v>0.36760197412016665</v>
      </c>
      <c r="G992">
        <f t="shared" ca="1" si="63"/>
        <v>0.69239271707038863</v>
      </c>
    </row>
    <row r="993" spans="4:7" x14ac:dyDescent="0.2">
      <c r="D993" s="25">
        <f t="shared" ca="1" si="61"/>
        <v>-0.18220892271598316</v>
      </c>
      <c r="E993" s="25">
        <f t="shared" ca="1" si="60"/>
        <v>0.68694288876171239</v>
      </c>
      <c r="F993" s="25">
        <f t="shared" ca="1" si="62"/>
        <v>-0.37550412156660923</v>
      </c>
      <c r="G993">
        <f t="shared" ca="1" si="63"/>
        <v>1.4557250920853206</v>
      </c>
    </row>
    <row r="994" spans="4:7" x14ac:dyDescent="0.2">
      <c r="D994" s="25">
        <f t="shared" ca="1" si="61"/>
        <v>0.27213470523989103</v>
      </c>
      <c r="E994" s="25">
        <f t="shared" ca="1" si="60"/>
        <v>0.94559290121875772</v>
      </c>
      <c r="F994" s="25">
        <f t="shared" ca="1" si="62"/>
        <v>-5.594313952984676E-2</v>
      </c>
      <c r="G994">
        <f t="shared" ca="1" si="63"/>
        <v>1.057537549944715</v>
      </c>
    </row>
    <row r="995" spans="4:7" x14ac:dyDescent="0.2">
      <c r="D995" s="25">
        <f t="shared" ca="1" si="61"/>
        <v>0.16480283222529268</v>
      </c>
      <c r="E995" s="25">
        <f t="shared" ca="1" si="60"/>
        <v>0.87683658997964542</v>
      </c>
      <c r="F995" s="25">
        <f t="shared" ca="1" si="62"/>
        <v>-0.13143463238670547</v>
      </c>
      <c r="G995">
        <f t="shared" ca="1" si="63"/>
        <v>1.1404633559181347</v>
      </c>
    </row>
    <row r="996" spans="4:7" x14ac:dyDescent="0.2">
      <c r="D996" s="25">
        <f t="shared" ca="1" si="61"/>
        <v>-0.2205757716517408</v>
      </c>
      <c r="E996" s="25">
        <f t="shared" ca="1" si="60"/>
        <v>0.66865348751534637</v>
      </c>
      <c r="F996" s="25">
        <f t="shared" ca="1" si="62"/>
        <v>-0.40248930892078849</v>
      </c>
      <c r="G996">
        <f t="shared" ca="1" si="63"/>
        <v>1.4955429361714783</v>
      </c>
    </row>
    <row r="997" spans="4:7" x14ac:dyDescent="0.2">
      <c r="D997" s="25">
        <f t="shared" ca="1" si="61"/>
        <v>1.194370302287231</v>
      </c>
      <c r="E997" s="25">
        <f t="shared" ca="1" si="60"/>
        <v>1.8088802407435851</v>
      </c>
      <c r="F997" s="25">
        <f t="shared" ca="1" si="62"/>
        <v>0.59270800231103782</v>
      </c>
      <c r="G997">
        <f t="shared" ca="1" si="63"/>
        <v>0.55282819585055842</v>
      </c>
    </row>
    <row r="998" spans="4:7" x14ac:dyDescent="0.2">
      <c r="D998" s="25">
        <f t="shared" ca="1" si="61"/>
        <v>-1.3013741257791407</v>
      </c>
      <c r="E998" s="25">
        <f t="shared" ca="1" si="60"/>
        <v>0.31265185102951054</v>
      </c>
      <c r="F998" s="25">
        <f t="shared" ca="1" si="62"/>
        <v>-1.1626650045337394</v>
      </c>
      <c r="G998">
        <f t="shared" ca="1" si="63"/>
        <v>3.1984458006794663</v>
      </c>
    </row>
    <row r="999" spans="4:7" x14ac:dyDescent="0.2">
      <c r="D999" s="25">
        <f t="shared" ca="1" si="61"/>
        <v>1.3369780947570182</v>
      </c>
      <c r="E999" s="25">
        <f t="shared" ca="1" si="60"/>
        <v>1.9997270339412501</v>
      </c>
      <c r="F999" s="25">
        <f t="shared" ca="1" si="62"/>
        <v>0.69301068821591416</v>
      </c>
      <c r="G999">
        <f t="shared" ca="1" si="63"/>
        <v>0.50006825082976747</v>
      </c>
    </row>
    <row r="1000" spans="4:7" x14ac:dyDescent="0.2">
      <c r="D1000" s="25">
        <f t="shared" ca="1" si="61"/>
        <v>1.2843478908415247</v>
      </c>
      <c r="E1000" s="25">
        <f t="shared" ca="1" si="60"/>
        <v>1.9270559439469872</v>
      </c>
      <c r="F1000" s="25">
        <f t="shared" ca="1" si="62"/>
        <v>0.65599342063873223</v>
      </c>
      <c r="G1000">
        <f t="shared" ca="1" si="63"/>
        <v>0.51892629435127069</v>
      </c>
    </row>
    <row r="1001" spans="4:7" x14ac:dyDescent="0.2">
      <c r="D1001" s="25">
        <f t="shared" ca="1" si="61"/>
        <v>-0.34965499111250542</v>
      </c>
      <c r="E1001" s="25">
        <f t="shared" ca="1" si="60"/>
        <v>0.61062227373946176</v>
      </c>
      <c r="F1001" s="25">
        <f t="shared" ca="1" si="62"/>
        <v>-0.49327672090013469</v>
      </c>
      <c r="G1001">
        <f t="shared" ca="1" si="63"/>
        <v>1.6376736372159864</v>
      </c>
    </row>
    <row r="1002" spans="4:7" x14ac:dyDescent="0.2">
      <c r="D1002" s="25">
        <f t="shared" ca="1" si="61"/>
        <v>0.99662506697024744</v>
      </c>
      <c r="E1002" s="25">
        <f t="shared" ref="E1002:E1065" ca="1" si="64">EXP(D1002*$B$16+$B$15)</f>
        <v>1.574006990477685</v>
      </c>
      <c r="F1002" s="25">
        <f t="shared" ca="1" si="62"/>
        <v>0.45362459120370063</v>
      </c>
      <c r="G1002">
        <f t="shared" ca="1" si="63"/>
        <v>0.63532119364763218</v>
      </c>
    </row>
    <row r="1003" spans="4:7" x14ac:dyDescent="0.2">
      <c r="D1003" s="25">
        <f t="shared" ca="1" si="61"/>
        <v>-0.81120990432120177</v>
      </c>
      <c r="E1003" s="25">
        <f t="shared" ca="1" si="64"/>
        <v>0.44135323626780176</v>
      </c>
      <c r="F1003" s="25">
        <f t="shared" ca="1" si="62"/>
        <v>-0.81790973488660645</v>
      </c>
      <c r="G1003">
        <f t="shared" ca="1" si="63"/>
        <v>2.2657588476211505</v>
      </c>
    </row>
    <row r="1004" spans="4:7" x14ac:dyDescent="0.2">
      <c r="D1004" s="25">
        <f t="shared" ca="1" si="61"/>
        <v>-0.68314906214991578</v>
      </c>
      <c r="E1004" s="25">
        <f t="shared" ca="1" si="64"/>
        <v>0.48295171707805717</v>
      </c>
      <c r="F1004" s="25">
        <f t="shared" ca="1" si="62"/>
        <v>-0.72783859496806569</v>
      </c>
      <c r="G1004">
        <f t="shared" ca="1" si="63"/>
        <v>2.0706003615644559</v>
      </c>
    </row>
    <row r="1005" spans="4:7" x14ac:dyDescent="0.2">
      <c r="D1005" s="25">
        <f t="shared" ca="1" si="61"/>
        <v>0.20717344177041488</v>
      </c>
      <c r="E1005" s="25">
        <f t="shared" ca="1" si="64"/>
        <v>0.90336065017827538</v>
      </c>
      <c r="F1005" s="25">
        <f t="shared" ca="1" si="62"/>
        <v>-0.1016334141839699</v>
      </c>
      <c r="G1005">
        <f t="shared" ca="1" si="63"/>
        <v>1.1069775950531531</v>
      </c>
    </row>
    <row r="1006" spans="4:7" x14ac:dyDescent="0.2">
      <c r="D1006" s="25">
        <f t="shared" ca="1" si="61"/>
        <v>-0.37897970064569836</v>
      </c>
      <c r="E1006" s="25">
        <f t="shared" ca="1" si="64"/>
        <v>0.59815691994428744</v>
      </c>
      <c r="F1006" s="25">
        <f t="shared" ca="1" si="62"/>
        <v>-0.51390215152085428</v>
      </c>
      <c r="G1006">
        <f t="shared" ca="1" si="63"/>
        <v>1.6718021085389105</v>
      </c>
    </row>
    <row r="1007" spans="4:7" x14ac:dyDescent="0.2">
      <c r="D1007" s="25">
        <f t="shared" ca="1" si="61"/>
        <v>0.35313579391476896</v>
      </c>
      <c r="E1007" s="25">
        <f t="shared" ca="1" si="64"/>
        <v>1.0010292186729908</v>
      </c>
      <c r="F1007" s="25">
        <f t="shared" ca="1" si="62"/>
        <v>1.0286893905861146E-3</v>
      </c>
      <c r="G1007">
        <f t="shared" ca="1" si="63"/>
        <v>0.99897183952896484</v>
      </c>
    </row>
    <row r="1008" spans="4:7" x14ac:dyDescent="0.2">
      <c r="D1008" s="25">
        <f t="shared" ca="1" si="61"/>
        <v>-0.651511811523944</v>
      </c>
      <c r="E1008" s="25">
        <f t="shared" ca="1" si="64"/>
        <v>0.49381879207129747</v>
      </c>
      <c r="F1008" s="25">
        <f t="shared" ca="1" si="62"/>
        <v>-0.7055866467577111</v>
      </c>
      <c r="G1008">
        <f t="shared" ca="1" si="63"/>
        <v>2.0250343163441626</v>
      </c>
    </row>
    <row r="1009" spans="4:7" x14ac:dyDescent="0.2">
      <c r="D1009" s="25">
        <f t="shared" ca="1" si="61"/>
        <v>-2.2337527208701302</v>
      </c>
      <c r="E1009" s="25">
        <f t="shared" ca="1" si="64"/>
        <v>0.16227705505178325</v>
      </c>
      <c r="F1009" s="25">
        <f t="shared" ca="1" si="62"/>
        <v>-1.8184501881355011</v>
      </c>
      <c r="G1009">
        <f t="shared" ca="1" si="63"/>
        <v>6.1623006387495511</v>
      </c>
    </row>
    <row r="1010" spans="4:7" x14ac:dyDescent="0.2">
      <c r="D1010" s="25">
        <f t="shared" ca="1" si="61"/>
        <v>0.81614480772498665</v>
      </c>
      <c r="E1010" s="25">
        <f t="shared" ca="1" si="64"/>
        <v>1.3863639269892678</v>
      </c>
      <c r="F1010" s="25">
        <f t="shared" ca="1" si="62"/>
        <v>0.3266844398866311</v>
      </c>
      <c r="G1010">
        <f t="shared" ca="1" si="63"/>
        <v>0.72131132420018695</v>
      </c>
    </row>
    <row r="1011" spans="4:7" x14ac:dyDescent="0.2">
      <c r="D1011" s="25">
        <f t="shared" ca="1" si="61"/>
        <v>-0.97293808875841969</v>
      </c>
      <c r="E1011" s="25">
        <f t="shared" ca="1" si="64"/>
        <v>0.39389902636813134</v>
      </c>
      <c r="F1011" s="25">
        <f t="shared" ca="1" si="62"/>
        <v>-0.93166068078256037</v>
      </c>
      <c r="G1011">
        <f t="shared" ca="1" si="63"/>
        <v>2.5387216851493739</v>
      </c>
    </row>
    <row r="1012" spans="4:7" x14ac:dyDescent="0.2">
      <c r="D1012" s="25">
        <f t="shared" ca="1" si="61"/>
        <v>1.2357985033628938</v>
      </c>
      <c r="E1012" s="25">
        <f t="shared" ca="1" si="64"/>
        <v>1.8623635015984918</v>
      </c>
      <c r="F1012" s="25">
        <f t="shared" ca="1" si="62"/>
        <v>0.62184638085354704</v>
      </c>
      <c r="G1012">
        <f t="shared" ca="1" si="63"/>
        <v>0.53695210367991342</v>
      </c>
    </row>
    <row r="1013" spans="4:7" x14ac:dyDescent="0.2">
      <c r="D1013" s="25">
        <f t="shared" ca="1" si="61"/>
        <v>8.3376452705933198E-3</v>
      </c>
      <c r="E1013" s="25">
        <f t="shared" ca="1" si="64"/>
        <v>0.78546147503568609</v>
      </c>
      <c r="F1013" s="25">
        <f t="shared" ca="1" si="62"/>
        <v>-0.24148386763792665</v>
      </c>
      <c r="G1013">
        <f t="shared" ca="1" si="63"/>
        <v>1.2731369160461583</v>
      </c>
    </row>
    <row r="1014" spans="4:7" x14ac:dyDescent="0.2">
      <c r="D1014" s="25">
        <f t="shared" ca="1" si="61"/>
        <v>0.47957738343896233</v>
      </c>
      <c r="E1014" s="25">
        <f t="shared" ca="1" si="64"/>
        <v>1.094131539191729</v>
      </c>
      <c r="F1014" s="25">
        <f t="shared" ca="1" si="62"/>
        <v>8.9960933693051914E-2</v>
      </c>
      <c r="G1014">
        <f t="shared" ca="1" si="63"/>
        <v>0.91396688988486052</v>
      </c>
    </row>
    <row r="1015" spans="4:7" x14ac:dyDescent="0.2">
      <c r="D1015" s="25">
        <f t="shared" ca="1" si="61"/>
        <v>1.7521494675923333</v>
      </c>
      <c r="E1015" s="25">
        <f t="shared" ca="1" si="64"/>
        <v>2.6778654500583161</v>
      </c>
      <c r="F1015" s="25">
        <f t="shared" ca="1" si="62"/>
        <v>0.98502000331010364</v>
      </c>
      <c r="G1015">
        <f t="shared" ca="1" si="63"/>
        <v>0.37343175699071174</v>
      </c>
    </row>
    <row r="1016" spans="4:7" x14ac:dyDescent="0.2">
      <c r="D1016" s="25">
        <f t="shared" ca="1" si="61"/>
        <v>-0.10165915887002447</v>
      </c>
      <c r="E1016" s="25">
        <f t="shared" ca="1" si="64"/>
        <v>0.72698478483584639</v>
      </c>
      <c r="F1016" s="25">
        <f t="shared" ca="1" si="62"/>
        <v>-0.3188497303665993</v>
      </c>
      <c r="G1016">
        <f t="shared" ca="1" si="63"/>
        <v>1.3755446067909118</v>
      </c>
    </row>
    <row r="1017" spans="4:7" x14ac:dyDescent="0.2">
      <c r="D1017" s="25">
        <f t="shared" ca="1" si="61"/>
        <v>1.0036854939283956E-2</v>
      </c>
      <c r="E1017" s="25">
        <f t="shared" ca="1" si="64"/>
        <v>0.78640076722429897</v>
      </c>
      <c r="F1017" s="25">
        <f t="shared" ca="1" si="62"/>
        <v>-0.24028873453381314</v>
      </c>
      <c r="G1017">
        <f t="shared" ca="1" si="63"/>
        <v>1.2716162568477984</v>
      </c>
    </row>
    <row r="1018" spans="4:7" x14ac:dyDescent="0.2">
      <c r="D1018" s="25">
        <f t="shared" ca="1" si="61"/>
        <v>-0.43822425410872806</v>
      </c>
      <c r="E1018" s="25">
        <f t="shared" ca="1" si="64"/>
        <v>0.57374421615545945</v>
      </c>
      <c r="F1018" s="25">
        <f t="shared" ca="1" si="62"/>
        <v>-0.55557159843299186</v>
      </c>
      <c r="G1018">
        <f t="shared" ca="1" si="63"/>
        <v>1.7429369601331963</v>
      </c>
    </row>
    <row r="1019" spans="4:7" x14ac:dyDescent="0.2">
      <c r="D1019" s="25">
        <f t="shared" ca="1" si="61"/>
        <v>-1.5668817213241082</v>
      </c>
      <c r="E1019" s="25">
        <f t="shared" ca="1" si="64"/>
        <v>0.25939356055723345</v>
      </c>
      <c r="F1019" s="25">
        <f t="shared" ca="1" si="62"/>
        <v>-1.3494088317825053</v>
      </c>
      <c r="G1019">
        <f t="shared" ca="1" si="63"/>
        <v>3.8551458172353383</v>
      </c>
    </row>
    <row r="1020" spans="4:7" x14ac:dyDescent="0.2">
      <c r="D1020" s="25">
        <f t="shared" ca="1" si="61"/>
        <v>0.60162898839486922</v>
      </c>
      <c r="E1020" s="25">
        <f t="shared" ca="1" si="64"/>
        <v>1.1922061494898764</v>
      </c>
      <c r="F1020" s="25">
        <f t="shared" ca="1" si="62"/>
        <v>0.17580549789294977</v>
      </c>
      <c r="G1020">
        <f t="shared" ca="1" si="63"/>
        <v>0.83878111216577944</v>
      </c>
    </row>
    <row r="1021" spans="4:7" x14ac:dyDescent="0.2">
      <c r="D1021" s="25">
        <f t="shared" ca="1" si="61"/>
        <v>-1.1748766093078149</v>
      </c>
      <c r="E1021" s="25">
        <f t="shared" ca="1" si="64"/>
        <v>0.34174397813339485</v>
      </c>
      <c r="F1021" s="25">
        <f t="shared" ca="1" si="62"/>
        <v>-1.0736934242110274</v>
      </c>
      <c r="G1021">
        <f t="shared" ca="1" si="63"/>
        <v>2.9261671426135982</v>
      </c>
    </row>
    <row r="1022" spans="4:7" x14ac:dyDescent="0.2">
      <c r="D1022" s="25">
        <f t="shared" ca="1" si="61"/>
        <v>0.5825111149970319</v>
      </c>
      <c r="E1022" s="25">
        <f t="shared" ca="1" si="64"/>
        <v>1.17628246190312</v>
      </c>
      <c r="F1022" s="25">
        <f t="shared" ca="1" si="62"/>
        <v>0.16235900932887834</v>
      </c>
      <c r="G1022">
        <f t="shared" ca="1" si="63"/>
        <v>0.85013594301328721</v>
      </c>
    </row>
    <row r="1023" spans="4:7" x14ac:dyDescent="0.2">
      <c r="D1023" s="25">
        <f t="shared" ca="1" si="61"/>
        <v>-0.40047348773717911</v>
      </c>
      <c r="E1023" s="25">
        <f t="shared" ca="1" si="64"/>
        <v>0.58918224403304265</v>
      </c>
      <c r="F1023" s="25">
        <f t="shared" ca="1" si="62"/>
        <v>-0.52901973056899643</v>
      </c>
      <c r="G1023">
        <f t="shared" ca="1" si="63"/>
        <v>1.697267713220356</v>
      </c>
    </row>
    <row r="1024" spans="4:7" x14ac:dyDescent="0.2">
      <c r="D1024" s="25">
        <f t="shared" ca="1" si="61"/>
        <v>-1.199345574102151</v>
      </c>
      <c r="E1024" s="25">
        <f t="shared" ca="1" si="64"/>
        <v>0.33591283108815034</v>
      </c>
      <c r="F1024" s="25">
        <f t="shared" ca="1" si="62"/>
        <v>-1.0909035839623169</v>
      </c>
      <c r="G1024">
        <f t="shared" ca="1" si="63"/>
        <v>2.9769627934741787</v>
      </c>
    </row>
    <row r="1025" spans="4:7" x14ac:dyDescent="0.2">
      <c r="D1025" s="25">
        <f t="shared" ca="1" si="61"/>
        <v>1.4492329466793146</v>
      </c>
      <c r="E1025" s="25">
        <f t="shared" ca="1" si="64"/>
        <v>2.1640138060882763</v>
      </c>
      <c r="F1025" s="25">
        <f t="shared" ca="1" si="62"/>
        <v>0.77196474085680244</v>
      </c>
      <c r="G1025">
        <f t="shared" ca="1" si="63"/>
        <v>0.46210426069675786</v>
      </c>
    </row>
    <row r="1026" spans="4:7" x14ac:dyDescent="0.2">
      <c r="D1026" s="25">
        <f t="shared" ca="1" si="61"/>
        <v>0.68580385817478162</v>
      </c>
      <c r="E1026" s="25">
        <f t="shared" ca="1" si="64"/>
        <v>1.264920904978863</v>
      </c>
      <c r="F1026" s="25">
        <f t="shared" ca="1" si="62"/>
        <v>0.23500959451626127</v>
      </c>
      <c r="G1026">
        <f t="shared" ca="1" si="63"/>
        <v>0.79056326452025083</v>
      </c>
    </row>
    <row r="1027" spans="4:7" x14ac:dyDescent="0.2">
      <c r="D1027" s="25">
        <f t="shared" ref="D1027:D1090" ca="1" si="65">NORMINV(RAND(),0,1)</f>
        <v>0.40920918388803512</v>
      </c>
      <c r="E1027" s="25">
        <f t="shared" ca="1" si="64"/>
        <v>1.0412976853348772</v>
      </c>
      <c r="F1027" s="25">
        <f t="shared" ref="F1027:F1090" ca="1" si="66">LN(E1027)</f>
        <v>4.0467709690277721E-2</v>
      </c>
      <c r="G1027">
        <f t="shared" ref="G1027:G1090" ca="1" si="67">1/E1027</f>
        <v>0.96034017369240954</v>
      </c>
    </row>
    <row r="1028" spans="4:7" x14ac:dyDescent="0.2">
      <c r="D1028" s="25">
        <f t="shared" ca="1" si="65"/>
        <v>4.4552270120610055E-2</v>
      </c>
      <c r="E1028" s="25">
        <f t="shared" ca="1" si="64"/>
        <v>0.80572527901238933</v>
      </c>
      <c r="F1028" s="25">
        <f t="shared" ca="1" si="66"/>
        <v>-0.21601243947411355</v>
      </c>
      <c r="G1028">
        <f t="shared" ca="1" si="67"/>
        <v>1.2411178177576123</v>
      </c>
    </row>
    <row r="1029" spans="4:7" x14ac:dyDescent="0.2">
      <c r="D1029" s="25">
        <f t="shared" ca="1" si="65"/>
        <v>-0.31236057352991109</v>
      </c>
      <c r="E1029" s="25">
        <f t="shared" ca="1" si="64"/>
        <v>0.62685136470348046</v>
      </c>
      <c r="F1029" s="25">
        <f t="shared" ca="1" si="66"/>
        <v>-0.46704582434106501</v>
      </c>
      <c r="G1029">
        <f t="shared" ca="1" si="67"/>
        <v>1.5952745041450616</v>
      </c>
    </row>
    <row r="1030" spans="4:7" x14ac:dyDescent="0.2">
      <c r="D1030" s="25">
        <f t="shared" ca="1" si="65"/>
        <v>3.6479367411334396E-2</v>
      </c>
      <c r="E1030" s="25">
        <f t="shared" ca="1" si="64"/>
        <v>0.80116329641004458</v>
      </c>
      <c r="F1030" s="25">
        <f t="shared" ca="1" si="66"/>
        <v>-0.22169048701110664</v>
      </c>
      <c r="G1030">
        <f t="shared" ca="1" si="67"/>
        <v>1.2481849886046059</v>
      </c>
    </row>
    <row r="1031" spans="4:7" x14ac:dyDescent="0.2">
      <c r="D1031" s="25">
        <f t="shared" ca="1" si="65"/>
        <v>-0.94509150844427126</v>
      </c>
      <c r="E1031" s="25">
        <f t="shared" ca="1" si="64"/>
        <v>0.40168989757386192</v>
      </c>
      <c r="F1031" s="25">
        <f t="shared" ca="1" si="66"/>
        <v>-0.91207488711447104</v>
      </c>
      <c r="G1031">
        <f t="shared" ca="1" si="67"/>
        <v>2.4894825735967681</v>
      </c>
    </row>
    <row r="1032" spans="4:7" x14ac:dyDescent="0.2">
      <c r="D1032" s="25">
        <f t="shared" ca="1" si="65"/>
        <v>0.15545880598712392</v>
      </c>
      <c r="E1032" s="25">
        <f t="shared" ca="1" si="64"/>
        <v>0.87109283784540792</v>
      </c>
      <c r="F1032" s="25">
        <f t="shared" ca="1" si="66"/>
        <v>-0.13800672015710216</v>
      </c>
      <c r="G1032">
        <f t="shared" ca="1" si="67"/>
        <v>1.1479832648761477</v>
      </c>
    </row>
    <row r="1033" spans="4:7" x14ac:dyDescent="0.2">
      <c r="D1033" s="25">
        <f t="shared" ca="1" si="65"/>
        <v>-0.47420724883313781</v>
      </c>
      <c r="E1033" s="25">
        <f t="shared" ca="1" si="64"/>
        <v>0.55940581099134046</v>
      </c>
      <c r="F1033" s="25">
        <f t="shared" ca="1" si="66"/>
        <v>-0.58088011036808773</v>
      </c>
      <c r="G1033">
        <f t="shared" ca="1" si="67"/>
        <v>1.7876110336213149</v>
      </c>
    </row>
    <row r="1034" spans="4:7" x14ac:dyDescent="0.2">
      <c r="D1034" s="25">
        <f t="shared" ca="1" si="65"/>
        <v>1.0045693868749839</v>
      </c>
      <c r="E1034" s="25">
        <f t="shared" ca="1" si="64"/>
        <v>1.5828265437014215</v>
      </c>
      <c r="F1034" s="25">
        <f t="shared" ca="1" si="66"/>
        <v>0.45921220048039185</v>
      </c>
      <c r="G1034">
        <f t="shared" ca="1" si="67"/>
        <v>0.63178116640722459</v>
      </c>
    </row>
    <row r="1035" spans="4:7" x14ac:dyDescent="0.2">
      <c r="D1035" s="25">
        <f t="shared" ca="1" si="65"/>
        <v>6.9891629829560931E-2</v>
      </c>
      <c r="E1035" s="25">
        <f t="shared" ca="1" si="64"/>
        <v>0.82021392340913546</v>
      </c>
      <c r="F1035" s="25">
        <f t="shared" ca="1" si="66"/>
        <v>-0.19819009054142092</v>
      </c>
      <c r="G1035">
        <f t="shared" ca="1" si="67"/>
        <v>1.2191941290676975</v>
      </c>
    </row>
    <row r="1036" spans="4:7" x14ac:dyDescent="0.2">
      <c r="D1036" s="25">
        <f t="shared" ca="1" si="65"/>
        <v>2.3992123656602722</v>
      </c>
      <c r="E1036" s="25">
        <f t="shared" ca="1" si="64"/>
        <v>4.2212420172228828</v>
      </c>
      <c r="F1036" s="25">
        <f t="shared" ca="1" si="66"/>
        <v>1.4401294016226649</v>
      </c>
      <c r="G1036">
        <f t="shared" ca="1" si="67"/>
        <v>0.23689710182925997</v>
      </c>
    </row>
    <row r="1037" spans="4:7" x14ac:dyDescent="0.2">
      <c r="D1037" s="25">
        <f t="shared" ca="1" si="65"/>
        <v>-1.316694955843861</v>
      </c>
      <c r="E1037" s="25">
        <f t="shared" ca="1" si="64"/>
        <v>0.30930084846597367</v>
      </c>
      <c r="F1037" s="25">
        <f t="shared" ca="1" si="66"/>
        <v>-1.1734408561135834</v>
      </c>
      <c r="G1037">
        <f t="shared" ca="1" si="67"/>
        <v>3.2330981468678721</v>
      </c>
    </row>
    <row r="1038" spans="4:7" x14ac:dyDescent="0.2">
      <c r="D1038" s="25">
        <f t="shared" ca="1" si="65"/>
        <v>1.1817560417201076</v>
      </c>
      <c r="E1038" s="25">
        <f t="shared" ca="1" si="64"/>
        <v>1.7929024852927804</v>
      </c>
      <c r="F1038" s="25">
        <f t="shared" ca="1" si="66"/>
        <v>0.58383580680422853</v>
      </c>
      <c r="G1038">
        <f t="shared" ca="1" si="67"/>
        <v>0.55775481834791496</v>
      </c>
    </row>
    <row r="1039" spans="4:7" x14ac:dyDescent="0.2">
      <c r="D1039" s="25">
        <f t="shared" ca="1" si="65"/>
        <v>-0.95779092595833526</v>
      </c>
      <c r="E1039" s="25">
        <f t="shared" ca="1" si="64"/>
        <v>0.39811794337546857</v>
      </c>
      <c r="F1039" s="25">
        <f t="shared" ca="1" si="66"/>
        <v>-0.92100697745839744</v>
      </c>
      <c r="G1039">
        <f t="shared" ca="1" si="67"/>
        <v>2.5118184614374215</v>
      </c>
    </row>
    <row r="1040" spans="4:7" x14ac:dyDescent="0.2">
      <c r="D1040" s="25">
        <f t="shared" ca="1" si="65"/>
        <v>1.1766316693709398</v>
      </c>
      <c r="E1040" s="25">
        <f t="shared" ca="1" si="64"/>
        <v>1.7864521209675308</v>
      </c>
      <c r="F1040" s="25">
        <f t="shared" ca="1" si="66"/>
        <v>0.5802315976562108</v>
      </c>
      <c r="G1040">
        <f t="shared" ca="1" si="67"/>
        <v>0.55976871043059717</v>
      </c>
    </row>
    <row r="1041" spans="4:7" x14ac:dyDescent="0.2">
      <c r="D1041" s="25">
        <f t="shared" ca="1" si="65"/>
        <v>0.66891436146784478</v>
      </c>
      <c r="E1041" s="25">
        <f t="shared" ca="1" si="64"/>
        <v>1.2499835944745989</v>
      </c>
      <c r="F1041" s="25">
        <f t="shared" ca="1" si="66"/>
        <v>0.22313042680776296</v>
      </c>
      <c r="G1041">
        <f t="shared" ca="1" si="67"/>
        <v>0.80001049967405879</v>
      </c>
    </row>
    <row r="1042" spans="4:7" x14ac:dyDescent="0.2">
      <c r="D1042" s="25">
        <f t="shared" ca="1" si="65"/>
        <v>-0.23144204163184043</v>
      </c>
      <c r="E1042" s="25">
        <f t="shared" ca="1" si="64"/>
        <v>0.66356261331727651</v>
      </c>
      <c r="F1042" s="25">
        <f t="shared" ca="1" si="66"/>
        <v>-0.41013206143729225</v>
      </c>
      <c r="G1042">
        <f t="shared" ca="1" si="67"/>
        <v>1.5070167907754908</v>
      </c>
    </row>
    <row r="1043" spans="4:7" x14ac:dyDescent="0.2">
      <c r="D1043" s="25">
        <f t="shared" ca="1" si="65"/>
        <v>0.54898197792166048</v>
      </c>
      <c r="E1043" s="25">
        <f t="shared" ca="1" si="64"/>
        <v>1.1488671954736582</v>
      </c>
      <c r="F1043" s="25">
        <f t="shared" ca="1" si="66"/>
        <v>0.13877640948290557</v>
      </c>
      <c r="G1043">
        <f t="shared" ca="1" si="67"/>
        <v>0.87042262494727873</v>
      </c>
    </row>
    <row r="1044" spans="4:7" x14ac:dyDescent="0.2">
      <c r="D1044" s="25">
        <f t="shared" ca="1" si="65"/>
        <v>1.0595358806043804</v>
      </c>
      <c r="E1044" s="25">
        <f t="shared" ca="1" si="64"/>
        <v>1.6452176561376397</v>
      </c>
      <c r="F1044" s="25">
        <f t="shared" ca="1" si="66"/>
        <v>0.49787268922612465</v>
      </c>
      <c r="G1044">
        <f t="shared" ca="1" si="67"/>
        <v>0.60782231230585548</v>
      </c>
    </row>
    <row r="1045" spans="4:7" x14ac:dyDescent="0.2">
      <c r="D1045" s="25">
        <f t="shared" ca="1" si="65"/>
        <v>0.74824405191733889</v>
      </c>
      <c r="E1045" s="25">
        <f t="shared" ca="1" si="64"/>
        <v>1.3217104374038604</v>
      </c>
      <c r="F1045" s="25">
        <f t="shared" ca="1" si="66"/>
        <v>0.27892668370426055</v>
      </c>
      <c r="G1045">
        <f t="shared" ca="1" si="67"/>
        <v>0.75659537195168647</v>
      </c>
    </row>
    <row r="1046" spans="4:7" x14ac:dyDescent="0.2">
      <c r="D1046" s="25">
        <f t="shared" ca="1" si="65"/>
        <v>-0.82191943211586704</v>
      </c>
      <c r="E1046" s="25">
        <f t="shared" ca="1" si="64"/>
        <v>0.43804122880582019</v>
      </c>
      <c r="F1046" s="25">
        <f t="shared" ca="1" si="66"/>
        <v>-0.82544224334195915</v>
      </c>
      <c r="G1046">
        <f t="shared" ca="1" si="67"/>
        <v>2.2828901350819906</v>
      </c>
    </row>
    <row r="1047" spans="4:7" x14ac:dyDescent="0.2">
      <c r="D1047" s="25">
        <f t="shared" ca="1" si="65"/>
        <v>1.6962652517924321</v>
      </c>
      <c r="E1047" s="25">
        <f t="shared" ca="1" si="64"/>
        <v>2.57465112112674</v>
      </c>
      <c r="F1047" s="25">
        <f t="shared" ca="1" si="66"/>
        <v>0.94571403799544296</v>
      </c>
      <c r="G1047">
        <f t="shared" ca="1" si="67"/>
        <v>0.38840213798068757</v>
      </c>
    </row>
    <row r="1048" spans="4:7" x14ac:dyDescent="0.2">
      <c r="D1048" s="25">
        <f t="shared" ca="1" si="65"/>
        <v>-0.58755439664630182</v>
      </c>
      <c r="E1048" s="25">
        <f t="shared" ca="1" si="64"/>
        <v>0.51654006385874518</v>
      </c>
      <c r="F1048" s="25">
        <f t="shared" ca="1" si="66"/>
        <v>-0.6606024254563464</v>
      </c>
      <c r="G1048">
        <f t="shared" ca="1" si="67"/>
        <v>1.9359582537114941</v>
      </c>
    </row>
    <row r="1049" spans="4:7" x14ac:dyDescent="0.2">
      <c r="D1049" s="25">
        <f t="shared" ca="1" si="65"/>
        <v>-0.2547961731980693</v>
      </c>
      <c r="E1049" s="25">
        <f t="shared" ca="1" si="64"/>
        <v>0.65275193489619143</v>
      </c>
      <c r="F1049" s="25">
        <f t="shared" ca="1" si="66"/>
        <v>-0.42655810718486176</v>
      </c>
      <c r="G1049">
        <f t="shared" ca="1" si="67"/>
        <v>1.531975543142637</v>
      </c>
    </row>
    <row r="1050" spans="4:7" x14ac:dyDescent="0.2">
      <c r="D1050" s="25">
        <f t="shared" ca="1" si="65"/>
        <v>1.6958928925736827</v>
      </c>
      <c r="E1050" s="25">
        <f t="shared" ca="1" si="64"/>
        <v>2.5739769146270097</v>
      </c>
      <c r="F1050" s="25">
        <f t="shared" ca="1" si="66"/>
        <v>0.94545214045734072</v>
      </c>
      <c r="G1050">
        <f t="shared" ca="1" si="67"/>
        <v>0.38850387286589483</v>
      </c>
    </row>
    <row r="1051" spans="4:7" x14ac:dyDescent="0.2">
      <c r="D1051" s="25">
        <f t="shared" ca="1" si="65"/>
        <v>0.94617673283625681</v>
      </c>
      <c r="E1051" s="25">
        <f t="shared" ca="1" si="64"/>
        <v>1.5191362762077707</v>
      </c>
      <c r="F1051" s="25">
        <f t="shared" ca="1" si="66"/>
        <v>0.4181419340120332</v>
      </c>
      <c r="G1051">
        <f t="shared" ca="1" si="67"/>
        <v>0.65826879106350233</v>
      </c>
    </row>
    <row r="1052" spans="4:7" x14ac:dyDescent="0.2">
      <c r="D1052" s="25">
        <f t="shared" ca="1" si="65"/>
        <v>0.46234093338660459</v>
      </c>
      <c r="E1052" s="25">
        <f t="shared" ca="1" si="64"/>
        <v>1.0809472473201911</v>
      </c>
      <c r="F1052" s="25">
        <f t="shared" ca="1" si="66"/>
        <v>7.7837737577503008E-2</v>
      </c>
      <c r="G1052">
        <f t="shared" ca="1" si="67"/>
        <v>0.92511452568950991</v>
      </c>
    </row>
    <row r="1053" spans="4:7" x14ac:dyDescent="0.2">
      <c r="D1053" s="25">
        <f t="shared" ca="1" si="65"/>
        <v>-0.38122910219236172</v>
      </c>
      <c r="E1053" s="25">
        <f t="shared" ca="1" si="64"/>
        <v>0.59721131894804225</v>
      </c>
      <c r="F1053" s="25">
        <f t="shared" ca="1" si="66"/>
        <v>-0.51548426013428605</v>
      </c>
      <c r="G1053">
        <f t="shared" ca="1" si="67"/>
        <v>1.6744491744755436</v>
      </c>
    </row>
    <row r="1054" spans="4:7" x14ac:dyDescent="0.2">
      <c r="D1054" s="25">
        <f t="shared" ca="1" si="65"/>
        <v>-0.73425748288747072</v>
      </c>
      <c r="E1054" s="25">
        <f t="shared" ca="1" si="64"/>
        <v>0.46589941223220188</v>
      </c>
      <c r="F1054" s="25">
        <f t="shared" ca="1" si="66"/>
        <v>-0.76378552173519387</v>
      </c>
      <c r="G1054">
        <f t="shared" ca="1" si="67"/>
        <v>2.1463860518922595</v>
      </c>
    </row>
    <row r="1055" spans="4:7" x14ac:dyDescent="0.2">
      <c r="D1055" s="25">
        <f t="shared" ca="1" si="65"/>
        <v>-0.45401869820698559</v>
      </c>
      <c r="E1055" s="25">
        <f t="shared" ca="1" si="64"/>
        <v>0.56740578288004007</v>
      </c>
      <c r="F1055" s="25">
        <f t="shared" ca="1" si="66"/>
        <v>-0.56668056476640793</v>
      </c>
      <c r="G1055">
        <f t="shared" ca="1" si="67"/>
        <v>1.7624071346685908</v>
      </c>
    </row>
    <row r="1056" spans="4:7" x14ac:dyDescent="0.2">
      <c r="D1056" s="25">
        <f t="shared" ca="1" si="65"/>
        <v>-0.83883574465517785</v>
      </c>
      <c r="E1056" s="25">
        <f t="shared" ca="1" si="64"/>
        <v>0.43286028439973684</v>
      </c>
      <c r="F1056" s="25">
        <f t="shared" ca="1" si="66"/>
        <v>-0.83734027187121141</v>
      </c>
      <c r="G1056">
        <f t="shared" ca="1" si="67"/>
        <v>2.3102142562853429</v>
      </c>
    </row>
    <row r="1057" spans="4:7" x14ac:dyDescent="0.2">
      <c r="D1057" s="25">
        <f t="shared" ca="1" si="65"/>
        <v>-5.1356496865277962E-2</v>
      </c>
      <c r="E1057" s="25">
        <f t="shared" ca="1" si="64"/>
        <v>0.75316606989352874</v>
      </c>
      <c r="F1057" s="25">
        <f t="shared" ca="1" si="66"/>
        <v>-0.28346953115125717</v>
      </c>
      <c r="G1057">
        <f t="shared" ca="1" si="67"/>
        <v>1.327728425340994</v>
      </c>
    </row>
    <row r="1058" spans="4:7" x14ac:dyDescent="0.2">
      <c r="D1058" s="25">
        <f t="shared" ca="1" si="65"/>
        <v>0.38937778767664111</v>
      </c>
      <c r="E1058" s="25">
        <f t="shared" ca="1" si="64"/>
        <v>1.0268741349323713</v>
      </c>
      <c r="F1058" s="25">
        <f t="shared" ca="1" si="66"/>
        <v>2.6519367381648146E-2</v>
      </c>
      <c r="G1058">
        <f t="shared" ca="1" si="67"/>
        <v>0.97382918313144462</v>
      </c>
    </row>
    <row r="1059" spans="4:7" x14ac:dyDescent="0.2">
      <c r="D1059" s="25">
        <f t="shared" ca="1" si="65"/>
        <v>0.40842979230461995</v>
      </c>
      <c r="E1059" s="25">
        <f t="shared" ca="1" si="64"/>
        <v>1.0407270207920838</v>
      </c>
      <c r="F1059" s="25">
        <f t="shared" ca="1" si="66"/>
        <v>3.9919527379659939E-2</v>
      </c>
      <c r="G1059">
        <f t="shared" ca="1" si="67"/>
        <v>0.96086675950713085</v>
      </c>
    </row>
    <row r="1060" spans="4:7" x14ac:dyDescent="0.2">
      <c r="D1060" s="25">
        <f t="shared" ca="1" si="65"/>
        <v>-1.0012190856160632</v>
      </c>
      <c r="E1060" s="25">
        <f t="shared" ca="1" si="64"/>
        <v>0.38614125927644638</v>
      </c>
      <c r="F1060" s="25">
        <f t="shared" ca="1" si="66"/>
        <v>-0.95155201978838622</v>
      </c>
      <c r="G1060">
        <f t="shared" ca="1" si="67"/>
        <v>2.5897258476698539</v>
      </c>
    </row>
    <row r="1061" spans="4:7" x14ac:dyDescent="0.2">
      <c r="D1061" s="25">
        <f t="shared" ca="1" si="65"/>
        <v>0.42422711435913235</v>
      </c>
      <c r="E1061" s="25">
        <f t="shared" ca="1" si="64"/>
        <v>1.0523550084721907</v>
      </c>
      <c r="F1061" s="25">
        <f t="shared" ca="1" si="66"/>
        <v>5.1030517913417964E-2</v>
      </c>
      <c r="G1061">
        <f t="shared" ca="1" si="67"/>
        <v>0.95024967045274988</v>
      </c>
    </row>
    <row r="1062" spans="4:7" x14ac:dyDescent="0.2">
      <c r="D1062" s="25">
        <f t="shared" ca="1" si="65"/>
        <v>1.2078797935251318</v>
      </c>
      <c r="E1062" s="25">
        <f t="shared" ca="1" si="64"/>
        <v>1.8261498713890125</v>
      </c>
      <c r="F1062" s="25">
        <f t="shared" ca="1" si="66"/>
        <v>0.60220985514041192</v>
      </c>
      <c r="G1062">
        <f t="shared" ca="1" si="67"/>
        <v>0.54760018094209129</v>
      </c>
    </row>
    <row r="1063" spans="4:7" x14ac:dyDescent="0.2">
      <c r="D1063" s="25">
        <f t="shared" ca="1" si="65"/>
        <v>-1.1540614693463001</v>
      </c>
      <c r="E1063" s="25">
        <f t="shared" ca="1" si="64"/>
        <v>0.34678400070143273</v>
      </c>
      <c r="F1063" s="25">
        <f t="shared" ca="1" si="66"/>
        <v>-1.0590531692188734</v>
      </c>
      <c r="G1063">
        <f t="shared" ca="1" si="67"/>
        <v>2.8836393777605687</v>
      </c>
    </row>
    <row r="1064" spans="4:7" x14ac:dyDescent="0.2">
      <c r="D1064" s="25">
        <f t="shared" ca="1" si="65"/>
        <v>1.1573990490907669</v>
      </c>
      <c r="E1064" s="25">
        <f t="shared" ca="1" si="64"/>
        <v>1.762449146571109</v>
      </c>
      <c r="F1064" s="25">
        <f t="shared" ca="1" si="66"/>
        <v>0.56670440227873076</v>
      </c>
      <c r="G1064">
        <f t="shared" ca="1" si="67"/>
        <v>0.56739225749890498</v>
      </c>
    </row>
    <row r="1065" spans="4:7" x14ac:dyDescent="0.2">
      <c r="D1065" s="25">
        <f t="shared" ca="1" si="65"/>
        <v>-0.93031207192378129</v>
      </c>
      <c r="E1065" s="25">
        <f t="shared" ca="1" si="64"/>
        <v>0.40588726807876074</v>
      </c>
      <c r="F1065" s="25">
        <f t="shared" ca="1" si="66"/>
        <v>-0.90167982276705938</v>
      </c>
      <c r="G1065">
        <f t="shared" ca="1" si="67"/>
        <v>2.4637382806645567</v>
      </c>
    </row>
    <row r="1066" spans="4:7" x14ac:dyDescent="0.2">
      <c r="D1066" s="25">
        <f t="shared" ca="1" si="65"/>
        <v>-4.1062927562810332E-2</v>
      </c>
      <c r="E1066" s="25">
        <f t="shared" ref="E1066:E1129" ca="1" si="68">EXP(D1066*$B$16+$B$15)</f>
        <v>0.75863873821434913</v>
      </c>
      <c r="F1066" s="25">
        <f t="shared" ca="1" si="66"/>
        <v>-0.2762295856286151</v>
      </c>
      <c r="G1066">
        <f t="shared" ca="1" si="67"/>
        <v>1.3181504576918344</v>
      </c>
    </row>
    <row r="1067" spans="4:7" x14ac:dyDescent="0.2">
      <c r="D1067" s="25">
        <f t="shared" ca="1" si="65"/>
        <v>2.2602991769750163</v>
      </c>
      <c r="E1067" s="25">
        <f t="shared" ca="1" si="68"/>
        <v>3.8283170810793652</v>
      </c>
      <c r="F1067" s="25">
        <f t="shared" ca="1" si="66"/>
        <v>1.3424253022082242</v>
      </c>
      <c r="G1067">
        <f t="shared" ca="1" si="67"/>
        <v>0.26121138317990567</v>
      </c>
    </row>
    <row r="1068" spans="4:7" x14ac:dyDescent="0.2">
      <c r="D1068" s="25">
        <f t="shared" ca="1" si="65"/>
        <v>0.21296525520500936</v>
      </c>
      <c r="E1068" s="25">
        <f t="shared" ca="1" si="68"/>
        <v>0.90704813227993142</v>
      </c>
      <c r="F1068" s="25">
        <f t="shared" ca="1" si="66"/>
        <v>-9.7559762711713571E-2</v>
      </c>
      <c r="G1068">
        <f t="shared" ca="1" si="67"/>
        <v>1.1024773266292136</v>
      </c>
    </row>
    <row r="1069" spans="4:7" x14ac:dyDescent="0.2">
      <c r="D1069" s="25">
        <f t="shared" ca="1" si="65"/>
        <v>0.12713075611414298</v>
      </c>
      <c r="E1069" s="25">
        <f t="shared" ca="1" si="68"/>
        <v>0.85390856836071516</v>
      </c>
      <c r="F1069" s="25">
        <f t="shared" ca="1" si="66"/>
        <v>-0.1579311537346659</v>
      </c>
      <c r="G1069">
        <f t="shared" ca="1" si="67"/>
        <v>1.1710855670645661</v>
      </c>
    </row>
    <row r="1070" spans="4:7" x14ac:dyDescent="0.2">
      <c r="D1070" s="25">
        <f t="shared" ca="1" si="65"/>
        <v>-1.0866036522253557</v>
      </c>
      <c r="E1070" s="25">
        <f t="shared" ca="1" si="68"/>
        <v>0.36363416701935786</v>
      </c>
      <c r="F1070" s="25">
        <f t="shared" ca="1" si="66"/>
        <v>-1.011606952393491</v>
      </c>
      <c r="G1070">
        <f t="shared" ca="1" si="67"/>
        <v>2.7500166120164544</v>
      </c>
    </row>
    <row r="1071" spans="4:7" x14ac:dyDescent="0.2">
      <c r="D1071" s="25">
        <f t="shared" ca="1" si="65"/>
        <v>-0.42249734468579897</v>
      </c>
      <c r="E1071" s="25">
        <f t="shared" ca="1" si="68"/>
        <v>0.58012589864126662</v>
      </c>
      <c r="F1071" s="25">
        <f t="shared" ca="1" si="66"/>
        <v>-0.5445101323743492</v>
      </c>
      <c r="G1071">
        <f t="shared" ca="1" si="67"/>
        <v>1.7237637594565858</v>
      </c>
    </row>
    <row r="1072" spans="4:7" x14ac:dyDescent="0.2">
      <c r="D1072" s="25">
        <f t="shared" ca="1" si="65"/>
        <v>0.14867142067728512</v>
      </c>
      <c r="E1072" s="25">
        <f t="shared" ca="1" si="68"/>
        <v>0.86694425249482776</v>
      </c>
      <c r="F1072" s="25">
        <f t="shared" ca="1" si="66"/>
        <v>-0.14278060358280886</v>
      </c>
      <c r="G1072">
        <f t="shared" ca="1" si="67"/>
        <v>1.1534767052463573</v>
      </c>
    </row>
    <row r="1073" spans="4:7" x14ac:dyDescent="0.2">
      <c r="D1073" s="25">
        <f t="shared" ca="1" si="65"/>
        <v>-0.34233032963521859</v>
      </c>
      <c r="E1073" s="25">
        <f t="shared" ca="1" si="68"/>
        <v>0.61377617925995898</v>
      </c>
      <c r="F1073" s="25">
        <f t="shared" ca="1" si="66"/>
        <v>-0.48812494618437707</v>
      </c>
      <c r="G1073">
        <f t="shared" ca="1" si="67"/>
        <v>1.6292584068767837</v>
      </c>
    </row>
    <row r="1074" spans="4:7" x14ac:dyDescent="0.2">
      <c r="D1074" s="25">
        <f t="shared" ca="1" si="65"/>
        <v>-0.12781718051331753</v>
      </c>
      <c r="E1074" s="25">
        <f t="shared" ca="1" si="68"/>
        <v>0.71373189648882196</v>
      </c>
      <c r="F1074" s="25">
        <f t="shared" ca="1" si="66"/>
        <v>-0.33724788227219044</v>
      </c>
      <c r="G1074">
        <f t="shared" ca="1" si="67"/>
        <v>1.4010863251585974</v>
      </c>
    </row>
    <row r="1075" spans="4:7" x14ac:dyDescent="0.2">
      <c r="D1075" s="25">
        <f t="shared" ca="1" si="65"/>
        <v>-9.1765640929217435E-2</v>
      </c>
      <c r="E1075" s="25">
        <f t="shared" ca="1" si="68"/>
        <v>0.73206120176101341</v>
      </c>
      <c r="F1075" s="25">
        <f t="shared" ca="1" si="66"/>
        <v>-0.31189115955272695</v>
      </c>
      <c r="G1075">
        <f t="shared" ca="1" si="67"/>
        <v>1.366006008233253</v>
      </c>
    </row>
    <row r="1076" spans="4:7" x14ac:dyDescent="0.2">
      <c r="D1076" s="25">
        <f t="shared" ca="1" si="65"/>
        <v>-0.47047969248157451</v>
      </c>
      <c r="E1076" s="25">
        <f t="shared" ca="1" si="68"/>
        <v>0.56087436502237764</v>
      </c>
      <c r="F1076" s="25">
        <f t="shared" ca="1" si="66"/>
        <v>-0.57825834680630483</v>
      </c>
      <c r="G1076">
        <f t="shared" ca="1" si="67"/>
        <v>1.7829304784862154</v>
      </c>
    </row>
    <row r="1077" spans="4:7" x14ac:dyDescent="0.2">
      <c r="D1077" s="25">
        <f t="shared" ca="1" si="65"/>
        <v>-0.13258037385390672</v>
      </c>
      <c r="E1077" s="25">
        <f t="shared" ca="1" si="68"/>
        <v>0.71134477048816669</v>
      </c>
      <c r="F1077" s="25">
        <f t="shared" ca="1" si="66"/>
        <v>-0.3405980574433442</v>
      </c>
      <c r="G1077">
        <f t="shared" ca="1" si="67"/>
        <v>1.4057880812334378</v>
      </c>
    </row>
    <row r="1078" spans="4:7" x14ac:dyDescent="0.2">
      <c r="D1078" s="25">
        <f t="shared" ca="1" si="65"/>
        <v>-0.45707520840402116</v>
      </c>
      <c r="E1078" s="25">
        <f t="shared" ca="1" si="68"/>
        <v>0.56618729230053255</v>
      </c>
      <c r="F1078" s="25">
        <f t="shared" ca="1" si="66"/>
        <v>-0.5688303503913642</v>
      </c>
      <c r="G1078">
        <f t="shared" ca="1" si="67"/>
        <v>1.7662000076631876</v>
      </c>
    </row>
    <row r="1079" spans="4:7" x14ac:dyDescent="0.2">
      <c r="D1079" s="25">
        <f t="shared" ca="1" si="65"/>
        <v>-9.3660051964841909E-2</v>
      </c>
      <c r="E1079" s="25">
        <f t="shared" ca="1" si="68"/>
        <v>0.73108643298309206</v>
      </c>
      <c r="F1079" s="25">
        <f t="shared" ca="1" si="66"/>
        <v>-0.31322358684712753</v>
      </c>
      <c r="G1079">
        <f t="shared" ca="1" si="67"/>
        <v>1.3678273250395923</v>
      </c>
    </row>
    <row r="1080" spans="4:7" x14ac:dyDescent="0.2">
      <c r="D1080" s="25">
        <f t="shared" ca="1" si="65"/>
        <v>0.38314195500714937</v>
      </c>
      <c r="E1080" s="25">
        <f t="shared" ca="1" si="68"/>
        <v>1.0223801778105002</v>
      </c>
      <c r="F1080" s="25">
        <f t="shared" ca="1" si="66"/>
        <v>2.2133416552657527E-2</v>
      </c>
      <c r="G1080">
        <f t="shared" ca="1" si="67"/>
        <v>0.97810973031731807</v>
      </c>
    </row>
    <row r="1081" spans="4:7" x14ac:dyDescent="0.2">
      <c r="D1081" s="25">
        <f t="shared" ca="1" si="65"/>
        <v>-0.42137258162806324</v>
      </c>
      <c r="E1081" s="25">
        <f t="shared" ca="1" si="68"/>
        <v>0.58058501672547913</v>
      </c>
      <c r="F1081" s="25">
        <f t="shared" ca="1" si="66"/>
        <v>-0.54371903426011836</v>
      </c>
      <c r="G1081">
        <f t="shared" ca="1" si="67"/>
        <v>1.7224006324517929</v>
      </c>
    </row>
    <row r="1082" spans="4:7" x14ac:dyDescent="0.2">
      <c r="D1082" s="25">
        <f t="shared" ca="1" si="65"/>
        <v>-1.6916903008889204</v>
      </c>
      <c r="E1082" s="25">
        <f t="shared" ca="1" si="68"/>
        <v>0.23759386695351337</v>
      </c>
      <c r="F1082" s="25">
        <f t="shared" ca="1" si="66"/>
        <v>-1.4371925043120082</v>
      </c>
      <c r="G1082">
        <f t="shared" ca="1" si="67"/>
        <v>4.2088628499642873</v>
      </c>
    </row>
    <row r="1083" spans="4:7" x14ac:dyDescent="0.2">
      <c r="D1083" s="25">
        <f t="shared" ca="1" si="65"/>
        <v>2.0824200018600991</v>
      </c>
      <c r="E1083" s="25">
        <f t="shared" ca="1" si="68"/>
        <v>3.3781040298784619</v>
      </c>
      <c r="F1083" s="25">
        <f t="shared" ca="1" si="66"/>
        <v>1.2173146142046218</v>
      </c>
      <c r="G1083">
        <f t="shared" ca="1" si="67"/>
        <v>0.29602403927032944</v>
      </c>
    </row>
    <row r="1084" spans="4:7" x14ac:dyDescent="0.2">
      <c r="D1084" s="25">
        <f t="shared" ca="1" si="65"/>
        <v>1.5520426035179589</v>
      </c>
      <c r="E1084" s="25">
        <f t="shared" ca="1" si="68"/>
        <v>2.3262919194113159</v>
      </c>
      <c r="F1084" s="25">
        <f t="shared" ca="1" si="66"/>
        <v>0.84427554897803025</v>
      </c>
      <c r="G1084">
        <f t="shared" ca="1" si="67"/>
        <v>0.42986866422725523</v>
      </c>
    </row>
    <row r="1085" spans="4:7" x14ac:dyDescent="0.2">
      <c r="D1085" s="25">
        <f t="shared" ca="1" si="65"/>
        <v>-2.0136130582900473</v>
      </c>
      <c r="E1085" s="25">
        <f t="shared" ca="1" si="68"/>
        <v>0.18945272916310368</v>
      </c>
      <c r="F1085" s="25">
        <f t="shared" ca="1" si="66"/>
        <v>-1.6636157359041934</v>
      </c>
      <c r="G1085">
        <f t="shared" ca="1" si="67"/>
        <v>5.2783615438924594</v>
      </c>
    </row>
    <row r="1086" spans="4:7" x14ac:dyDescent="0.2">
      <c r="D1086" s="25">
        <f t="shared" ca="1" si="65"/>
        <v>0.8662556106249657</v>
      </c>
      <c r="E1086" s="25">
        <f t="shared" ca="1" si="68"/>
        <v>1.4360979745195417</v>
      </c>
      <c r="F1086" s="25">
        <f t="shared" ca="1" si="66"/>
        <v>0.36192969567994698</v>
      </c>
      <c r="G1086">
        <f t="shared" ca="1" si="67"/>
        <v>0.69633132122100383</v>
      </c>
    </row>
    <row r="1087" spans="4:7" x14ac:dyDescent="0.2">
      <c r="D1087" s="25">
        <f t="shared" ca="1" si="65"/>
        <v>0.18615168278544356</v>
      </c>
      <c r="E1087" s="25">
        <f t="shared" ca="1" si="68"/>
        <v>0.89010219773309207</v>
      </c>
      <c r="F1087" s="25">
        <f t="shared" ca="1" si="66"/>
        <v>-0.11641899393469997</v>
      </c>
      <c r="G1087">
        <f t="shared" ca="1" si="67"/>
        <v>1.1234664991804257</v>
      </c>
    </row>
    <row r="1088" spans="4:7" x14ac:dyDescent="0.2">
      <c r="D1088" s="25">
        <f t="shared" ca="1" si="65"/>
        <v>0.60021826030332515</v>
      </c>
      <c r="E1088" s="25">
        <f t="shared" ca="1" si="68"/>
        <v>1.1910237927392935</v>
      </c>
      <c r="F1088" s="25">
        <f t="shared" ca="1" si="66"/>
        <v>0.17481326728470087</v>
      </c>
      <c r="G1088">
        <f t="shared" ca="1" si="67"/>
        <v>0.8396137894945418</v>
      </c>
    </row>
    <row r="1089" spans="4:7" x14ac:dyDescent="0.2">
      <c r="D1089" s="25">
        <f t="shared" ca="1" si="65"/>
        <v>1.4461813708319238</v>
      </c>
      <c r="E1089" s="25">
        <f t="shared" ca="1" si="68"/>
        <v>2.1593741315325885</v>
      </c>
      <c r="F1089" s="25">
        <f t="shared" ca="1" si="66"/>
        <v>0.7698184257891979</v>
      </c>
      <c r="G1089">
        <f t="shared" ca="1" si="67"/>
        <v>0.46309714717674361</v>
      </c>
    </row>
    <row r="1090" spans="4:7" x14ac:dyDescent="0.2">
      <c r="D1090" s="25">
        <f t="shared" ca="1" si="65"/>
        <v>1.4906038794779846</v>
      </c>
      <c r="E1090" s="25">
        <f t="shared" ca="1" si="68"/>
        <v>2.2279075797856742</v>
      </c>
      <c r="F1090" s="25">
        <f t="shared" ca="1" si="66"/>
        <v>0.80106283995945793</v>
      </c>
      <c r="G1090">
        <f t="shared" ca="1" si="67"/>
        <v>0.4488516530367927</v>
      </c>
    </row>
    <row r="1091" spans="4:7" x14ac:dyDescent="0.2">
      <c r="D1091" s="25">
        <f t="shared" ref="D1091:D1154" ca="1" si="69">NORMINV(RAND(),0,1)</f>
        <v>1.0690109300903174</v>
      </c>
      <c r="E1091" s="25">
        <f t="shared" ca="1" si="68"/>
        <v>1.6562184006771059</v>
      </c>
      <c r="F1091" s="25">
        <f t="shared" ref="F1091:F1154" ca="1" si="70">LN(E1091)</f>
        <v>0.50453693173392766</v>
      </c>
      <c r="G1091">
        <f t="shared" ref="G1091:G1154" ca="1" si="71">1/E1091</f>
        <v>0.60378510442292732</v>
      </c>
    </row>
    <row r="1092" spans="4:7" x14ac:dyDescent="0.2">
      <c r="D1092" s="25">
        <f t="shared" ca="1" si="69"/>
        <v>-0.8622181691213745</v>
      </c>
      <c r="E1092" s="25">
        <f t="shared" ca="1" si="68"/>
        <v>0.42579970585446436</v>
      </c>
      <c r="F1092" s="25">
        <f t="shared" ca="1" si="70"/>
        <v>-0.85378621732979698</v>
      </c>
      <c r="G1092">
        <f t="shared" ca="1" si="71"/>
        <v>2.3485220545027659</v>
      </c>
    </row>
    <row r="1093" spans="4:7" x14ac:dyDescent="0.2">
      <c r="D1093" s="25">
        <f t="shared" ca="1" si="69"/>
        <v>0.99360712834761566</v>
      </c>
      <c r="E1093" s="25">
        <f t="shared" ca="1" si="68"/>
        <v>1.5706694578660985</v>
      </c>
      <c r="F1093" s="25">
        <f t="shared" ca="1" si="70"/>
        <v>0.45150193475903139</v>
      </c>
      <c r="G1093">
        <f t="shared" ca="1" si="71"/>
        <v>0.63667119456094445</v>
      </c>
    </row>
    <row r="1094" spans="4:7" x14ac:dyDescent="0.2">
      <c r="D1094" s="25">
        <f t="shared" ca="1" si="69"/>
        <v>1.2777683992061879</v>
      </c>
      <c r="E1094" s="25">
        <f t="shared" ca="1" si="68"/>
        <v>1.9181587825087925</v>
      </c>
      <c r="F1094" s="25">
        <f t="shared" ca="1" si="70"/>
        <v>0.65136575849290124</v>
      </c>
      <c r="G1094">
        <f t="shared" ca="1" si="71"/>
        <v>0.52133327497115911</v>
      </c>
    </row>
    <row r="1095" spans="4:7" x14ac:dyDescent="0.2">
      <c r="D1095" s="25">
        <f t="shared" ca="1" si="69"/>
        <v>-0.62090057382645458</v>
      </c>
      <c r="E1095" s="25">
        <f t="shared" ca="1" si="68"/>
        <v>0.50456614331722605</v>
      </c>
      <c r="F1095" s="25">
        <f t="shared" ca="1" si="70"/>
        <v>-0.68405634110781965</v>
      </c>
      <c r="G1095">
        <f t="shared" ca="1" si="71"/>
        <v>1.9819007145933085</v>
      </c>
    </row>
    <row r="1096" spans="4:7" x14ac:dyDescent="0.2">
      <c r="D1096" s="25">
        <f t="shared" ca="1" si="69"/>
        <v>-0.32138147597964956</v>
      </c>
      <c r="E1096" s="25">
        <f t="shared" ca="1" si="68"/>
        <v>0.62288669660706997</v>
      </c>
      <c r="F1096" s="25">
        <f t="shared" ca="1" si="70"/>
        <v>-0.47339064413894777</v>
      </c>
      <c r="G1096">
        <f t="shared" ca="1" si="71"/>
        <v>1.6054284116952671</v>
      </c>
    </row>
    <row r="1097" spans="4:7" x14ac:dyDescent="0.2">
      <c r="D1097" s="25">
        <f t="shared" ca="1" si="69"/>
        <v>2.1772660428166675</v>
      </c>
      <c r="E1097" s="25">
        <f t="shared" ca="1" si="68"/>
        <v>3.6111426336932753</v>
      </c>
      <c r="F1097" s="25">
        <f t="shared" ca="1" si="70"/>
        <v>1.2840242412918175</v>
      </c>
      <c r="G1097">
        <f t="shared" ca="1" si="71"/>
        <v>0.27692065959113216</v>
      </c>
    </row>
    <row r="1098" spans="4:7" x14ac:dyDescent="0.2">
      <c r="D1098" s="25">
        <f t="shared" ca="1" si="69"/>
        <v>0.80612637872963255</v>
      </c>
      <c r="E1098" s="25">
        <f t="shared" ca="1" si="68"/>
        <v>1.3766293526498747</v>
      </c>
      <c r="F1098" s="25">
        <f t="shared" ca="1" si="70"/>
        <v>0.31963801332481323</v>
      </c>
      <c r="G1098">
        <f t="shared" ca="1" si="71"/>
        <v>0.72641194093028694</v>
      </c>
    </row>
    <row r="1099" spans="4:7" x14ac:dyDescent="0.2">
      <c r="D1099" s="25">
        <f t="shared" ca="1" si="69"/>
        <v>2.3263259881300822E-2</v>
      </c>
      <c r="E1099" s="25">
        <f t="shared" ca="1" si="68"/>
        <v>0.79375058684094779</v>
      </c>
      <c r="F1099" s="25">
        <f t="shared" ca="1" si="70"/>
        <v>-0.23098598944833063</v>
      </c>
      <c r="G1099">
        <f t="shared" ca="1" si="71"/>
        <v>1.2598415882499128</v>
      </c>
    </row>
    <row r="1100" spans="4:7" x14ac:dyDescent="0.2">
      <c r="D1100" s="25">
        <f t="shared" ca="1" si="69"/>
        <v>0.14841593660039365</v>
      </c>
      <c r="E1100" s="25">
        <f t="shared" ca="1" si="68"/>
        <v>0.86678848196551495</v>
      </c>
      <c r="F1100" s="25">
        <f t="shared" ca="1" si="70"/>
        <v>-0.14296029740370272</v>
      </c>
      <c r="G1100">
        <f t="shared" ca="1" si="71"/>
        <v>1.1536839965067567</v>
      </c>
    </row>
    <row r="1101" spans="4:7" x14ac:dyDescent="0.2">
      <c r="D1101" s="25">
        <f t="shared" ca="1" si="69"/>
        <v>3.5882500547918444E-2</v>
      </c>
      <c r="E1101" s="25">
        <f t="shared" ca="1" si="68"/>
        <v>0.80082703528413102</v>
      </c>
      <c r="F1101" s="25">
        <f t="shared" ca="1" si="70"/>
        <v>-0.2221102912061749</v>
      </c>
      <c r="G1101">
        <f t="shared" ca="1" si="71"/>
        <v>1.2487090919017276</v>
      </c>
    </row>
    <row r="1102" spans="4:7" x14ac:dyDescent="0.2">
      <c r="D1102" s="25">
        <f t="shared" ca="1" si="69"/>
        <v>0.56561760932557759</v>
      </c>
      <c r="E1102" s="25">
        <f t="shared" ca="1" si="68"/>
        <v>1.1623885953490369</v>
      </c>
      <c r="F1102" s="25">
        <f t="shared" ca="1" si="70"/>
        <v>0.15047702192938117</v>
      </c>
      <c r="G1102">
        <f t="shared" ca="1" si="71"/>
        <v>0.86029749775695652</v>
      </c>
    </row>
    <row r="1103" spans="4:7" x14ac:dyDescent="0.2">
      <c r="D1103" s="25">
        <f t="shared" ca="1" si="69"/>
        <v>0.4650750859314553</v>
      </c>
      <c r="E1103" s="25">
        <f t="shared" ca="1" si="68"/>
        <v>1.0830279699953189</v>
      </c>
      <c r="F1103" s="25">
        <f t="shared" ca="1" si="70"/>
        <v>7.976079408916098E-2</v>
      </c>
      <c r="G1103">
        <f t="shared" ca="1" si="71"/>
        <v>0.9233371876853026</v>
      </c>
    </row>
    <row r="1104" spans="4:7" x14ac:dyDescent="0.2">
      <c r="D1104" s="25">
        <f t="shared" ca="1" si="69"/>
        <v>0.63530507415111215</v>
      </c>
      <c r="E1104" s="25">
        <f t="shared" ca="1" si="68"/>
        <v>1.2207817760644606</v>
      </c>
      <c r="F1104" s="25">
        <f t="shared" ca="1" si="70"/>
        <v>0.19949145357331519</v>
      </c>
      <c r="G1104">
        <f t="shared" ca="1" si="71"/>
        <v>0.81914722156468145</v>
      </c>
    </row>
    <row r="1105" spans="4:7" x14ac:dyDescent="0.2">
      <c r="D1105" s="25">
        <f t="shared" ca="1" si="69"/>
        <v>1.3790684259349688</v>
      </c>
      <c r="E1105" s="25">
        <f t="shared" ca="1" si="68"/>
        <v>2.0598121176575988</v>
      </c>
      <c r="F1105" s="25">
        <f t="shared" ca="1" si="70"/>
        <v>0.72261477362147575</v>
      </c>
      <c r="G1105">
        <f t="shared" ca="1" si="71"/>
        <v>0.48548117152412507</v>
      </c>
    </row>
    <row r="1106" spans="4:7" x14ac:dyDescent="0.2">
      <c r="D1106" s="25">
        <f t="shared" ca="1" si="69"/>
        <v>-1.2394916094929969</v>
      </c>
      <c r="E1106" s="25">
        <f t="shared" ca="1" si="68"/>
        <v>0.32656046505784037</v>
      </c>
      <c r="F1106" s="25">
        <f t="shared" ca="1" si="70"/>
        <v>-1.1191401558101504</v>
      </c>
      <c r="G1106">
        <f t="shared" ca="1" si="71"/>
        <v>3.0622200388613487</v>
      </c>
    </row>
    <row r="1107" spans="4:7" x14ac:dyDescent="0.2">
      <c r="D1107" s="25">
        <f t="shared" ca="1" si="69"/>
        <v>-1.7585207904472746</v>
      </c>
      <c r="E1107" s="25">
        <f t="shared" ca="1" si="68"/>
        <v>0.22668418345502189</v>
      </c>
      <c r="F1107" s="25">
        <f t="shared" ca="1" si="70"/>
        <v>-1.4841974925174097</v>
      </c>
      <c r="G1107">
        <f t="shared" ca="1" si="71"/>
        <v>4.4114237912783958</v>
      </c>
    </row>
    <row r="1108" spans="4:7" x14ac:dyDescent="0.2">
      <c r="D1108" s="25">
        <f t="shared" ca="1" si="69"/>
        <v>-9.6334054405413899E-2</v>
      </c>
      <c r="E1108" s="25">
        <f t="shared" ca="1" si="68"/>
        <v>0.72971273426244343</v>
      </c>
      <c r="F1108" s="25">
        <f t="shared" ca="1" si="70"/>
        <v>-0.31510433699591334</v>
      </c>
      <c r="G1108">
        <f t="shared" ca="1" si="71"/>
        <v>1.3704022871558479</v>
      </c>
    </row>
    <row r="1109" spans="4:7" x14ac:dyDescent="0.2">
      <c r="D1109" s="25">
        <f t="shared" ca="1" si="69"/>
        <v>-1.8728759497304504</v>
      </c>
      <c r="E1109" s="25">
        <f t="shared" ca="1" si="68"/>
        <v>0.20916564337150625</v>
      </c>
      <c r="F1109" s="25">
        <f t="shared" ca="1" si="70"/>
        <v>-1.5646287889040538</v>
      </c>
      <c r="G1109">
        <f t="shared" ca="1" si="71"/>
        <v>4.7808998833707399</v>
      </c>
    </row>
    <row r="1110" spans="4:7" x14ac:dyDescent="0.2">
      <c r="D1110" s="25">
        <f t="shared" ca="1" si="69"/>
        <v>5.1445611831959503E-2</v>
      </c>
      <c r="E1110" s="25">
        <f t="shared" ca="1" si="68"/>
        <v>0.80964124892429423</v>
      </c>
      <c r="F1110" s="25">
        <f t="shared" ca="1" si="70"/>
        <v>-0.21116403198856223</v>
      </c>
      <c r="G1110">
        <f t="shared" ca="1" si="71"/>
        <v>1.2351149368051841</v>
      </c>
    </row>
    <row r="1111" spans="4:7" x14ac:dyDescent="0.2">
      <c r="D1111" s="25">
        <f t="shared" ca="1" si="69"/>
        <v>0.21630687091369838</v>
      </c>
      <c r="E1111" s="25">
        <f t="shared" ca="1" si="68"/>
        <v>0.90918248703929594</v>
      </c>
      <c r="F1111" s="25">
        <f t="shared" ca="1" si="70"/>
        <v>-9.5209449134603594E-2</v>
      </c>
      <c r="G1111">
        <f t="shared" ca="1" si="71"/>
        <v>1.0998892018437865</v>
      </c>
    </row>
    <row r="1112" spans="4:7" x14ac:dyDescent="0.2">
      <c r="D1112" s="25">
        <f t="shared" ca="1" si="69"/>
        <v>1.4979484514352592</v>
      </c>
      <c r="E1112" s="25">
        <f t="shared" ca="1" si="68"/>
        <v>2.2394462346747588</v>
      </c>
      <c r="F1112" s="25">
        <f t="shared" ca="1" si="70"/>
        <v>0.80622861864081785</v>
      </c>
      <c r="G1112">
        <f t="shared" ca="1" si="71"/>
        <v>0.44653896330100235</v>
      </c>
    </row>
    <row r="1113" spans="4:7" x14ac:dyDescent="0.2">
      <c r="D1113" s="25">
        <f t="shared" ca="1" si="69"/>
        <v>-0.72142030598838192</v>
      </c>
      <c r="E1113" s="25">
        <f t="shared" ca="1" si="68"/>
        <v>0.4701250580021758</v>
      </c>
      <c r="F1113" s="25">
        <f t="shared" ca="1" si="70"/>
        <v>-0.75475653881557225</v>
      </c>
      <c r="G1113">
        <f t="shared" ca="1" si="71"/>
        <v>2.1270935955840327</v>
      </c>
    </row>
    <row r="1114" spans="4:7" x14ac:dyDescent="0.2">
      <c r="D1114" s="25">
        <f t="shared" ca="1" si="69"/>
        <v>-0.594182572782468</v>
      </c>
      <c r="E1114" s="25">
        <f t="shared" ca="1" si="68"/>
        <v>0.51413760791759266</v>
      </c>
      <c r="F1114" s="25">
        <f t="shared" ca="1" si="70"/>
        <v>-0.66526432967345928</v>
      </c>
      <c r="G1114">
        <f t="shared" ca="1" si="71"/>
        <v>1.9450045758183141</v>
      </c>
    </row>
    <row r="1115" spans="4:7" x14ac:dyDescent="0.2">
      <c r="D1115" s="25">
        <f t="shared" ca="1" si="69"/>
        <v>0.29561480425149778</v>
      </c>
      <c r="E1115" s="25">
        <f t="shared" ca="1" si="68"/>
        <v>0.96133869203159428</v>
      </c>
      <c r="F1115" s="25">
        <f t="shared" ca="1" si="70"/>
        <v>-3.9428495025581448E-2</v>
      </c>
      <c r="G1115">
        <f t="shared" ca="1" si="71"/>
        <v>1.0402161155988665</v>
      </c>
    </row>
    <row r="1116" spans="4:7" x14ac:dyDescent="0.2">
      <c r="D1116" s="25">
        <f t="shared" ca="1" si="69"/>
        <v>-0.66965860796061227</v>
      </c>
      <c r="E1116" s="25">
        <f t="shared" ca="1" si="68"/>
        <v>0.48755599588853998</v>
      </c>
      <c r="F1116" s="25">
        <f t="shared" ca="1" si="70"/>
        <v>-0.71835013177941831</v>
      </c>
      <c r="G1116">
        <f t="shared" ca="1" si="71"/>
        <v>2.051046461191731</v>
      </c>
    </row>
    <row r="1117" spans="4:7" x14ac:dyDescent="0.2">
      <c r="D1117" s="25">
        <f t="shared" ca="1" si="69"/>
        <v>0.55365210070747728</v>
      </c>
      <c r="E1117" s="25">
        <f t="shared" ca="1" si="68"/>
        <v>1.1526471005649312</v>
      </c>
      <c r="F1117" s="25">
        <f t="shared" ca="1" si="70"/>
        <v>0.1420611238088933</v>
      </c>
      <c r="G1117">
        <f t="shared" ca="1" si="71"/>
        <v>0.86756822579077641</v>
      </c>
    </row>
    <row r="1118" spans="4:7" x14ac:dyDescent="0.2">
      <c r="D1118" s="25">
        <f t="shared" ca="1" si="69"/>
        <v>0.1836712425358682</v>
      </c>
      <c r="E1118" s="25">
        <f t="shared" ca="1" si="68"/>
        <v>0.88855067134318555</v>
      </c>
      <c r="F1118" s="25">
        <f t="shared" ca="1" si="70"/>
        <v>-0.11816360280179032</v>
      </c>
      <c r="G1118">
        <f t="shared" ca="1" si="71"/>
        <v>1.1254282195165539</v>
      </c>
    </row>
    <row r="1119" spans="4:7" x14ac:dyDescent="0.2">
      <c r="D1119" s="25">
        <f t="shared" ca="1" si="69"/>
        <v>0.2453828545651186</v>
      </c>
      <c r="E1119" s="25">
        <f t="shared" ca="1" si="68"/>
        <v>0.92796713751625515</v>
      </c>
      <c r="F1119" s="25">
        <f t="shared" ca="1" si="70"/>
        <v>-7.475895898216961E-2</v>
      </c>
      <c r="G1119">
        <f t="shared" ca="1" si="71"/>
        <v>1.0776243679022341</v>
      </c>
    </row>
    <row r="1120" spans="4:7" x14ac:dyDescent="0.2">
      <c r="D1120" s="25">
        <f t="shared" ca="1" si="69"/>
        <v>-0.20226769097116964</v>
      </c>
      <c r="E1120" s="25">
        <f t="shared" ca="1" si="68"/>
        <v>0.67731936263392267</v>
      </c>
      <c r="F1120" s="25">
        <f t="shared" ca="1" si="70"/>
        <v>-0.38961238519718827</v>
      </c>
      <c r="G1120">
        <f t="shared" ca="1" si="71"/>
        <v>1.476408405203794</v>
      </c>
    </row>
    <row r="1121" spans="4:7" x14ac:dyDescent="0.2">
      <c r="D1121" s="25">
        <f t="shared" ca="1" si="69"/>
        <v>-2.3167382921768911</v>
      </c>
      <c r="E1121" s="25">
        <f t="shared" ca="1" si="68"/>
        <v>0.15307645203492554</v>
      </c>
      <c r="F1121" s="25">
        <f t="shared" ca="1" si="70"/>
        <v>-1.8768177958886481</v>
      </c>
      <c r="G1121">
        <f t="shared" ca="1" si="71"/>
        <v>6.5326834186870393</v>
      </c>
    </row>
    <row r="1122" spans="4:7" x14ac:dyDescent="0.2">
      <c r="D1122" s="25">
        <f t="shared" ca="1" si="69"/>
        <v>-1.4408342264238356</v>
      </c>
      <c r="E1122" s="25">
        <f t="shared" ca="1" si="68"/>
        <v>0.28344029644622737</v>
      </c>
      <c r="F1122" s="25">
        <f t="shared" ca="1" si="70"/>
        <v>-1.2607537725384106</v>
      </c>
      <c r="G1122">
        <f t="shared" ca="1" si="71"/>
        <v>3.5280798550452905</v>
      </c>
    </row>
    <row r="1123" spans="4:7" x14ac:dyDescent="0.2">
      <c r="D1123" s="25">
        <f t="shared" ca="1" si="69"/>
        <v>1.4709572073419099</v>
      </c>
      <c r="E1123" s="25">
        <f t="shared" ca="1" si="68"/>
        <v>2.197333154769451</v>
      </c>
      <c r="F1123" s="25">
        <f t="shared" ca="1" si="70"/>
        <v>0.78724442267515482</v>
      </c>
      <c r="G1123">
        <f t="shared" ca="1" si="71"/>
        <v>0.45509712436160926</v>
      </c>
    </row>
    <row r="1124" spans="4:7" x14ac:dyDescent="0.2">
      <c r="D1124" s="25">
        <f t="shared" ca="1" si="69"/>
        <v>3.1479239923191474E-2</v>
      </c>
      <c r="E1124" s="25">
        <f t="shared" ca="1" si="68"/>
        <v>0.79835069633745426</v>
      </c>
      <c r="F1124" s="25">
        <f t="shared" ca="1" si="70"/>
        <v>-0.22520730897603392</v>
      </c>
      <c r="G1124">
        <f t="shared" ca="1" si="71"/>
        <v>1.2525823608442257</v>
      </c>
    </row>
    <row r="1125" spans="4:7" x14ac:dyDescent="0.2">
      <c r="D1125" s="25">
        <f t="shared" ca="1" si="69"/>
        <v>-1.0668177419768654</v>
      </c>
      <c r="E1125" s="25">
        <f t="shared" ca="1" si="68"/>
        <v>0.36873000280652185</v>
      </c>
      <c r="F1125" s="25">
        <f t="shared" ca="1" si="70"/>
        <v>-0.99769060247581842</v>
      </c>
      <c r="G1125">
        <f t="shared" ca="1" si="71"/>
        <v>2.7120114782867697</v>
      </c>
    </row>
    <row r="1126" spans="4:7" x14ac:dyDescent="0.2">
      <c r="D1126" s="25">
        <f t="shared" ca="1" si="69"/>
        <v>-0.13308768030523604</v>
      </c>
      <c r="E1126" s="25">
        <f t="shared" ca="1" si="68"/>
        <v>0.71109099927528385</v>
      </c>
      <c r="F1126" s="25">
        <f t="shared" ca="1" si="70"/>
        <v>-0.34095486963967619</v>
      </c>
      <c r="G1126">
        <f t="shared" ca="1" si="71"/>
        <v>1.4062897730658395</v>
      </c>
    </row>
    <row r="1127" spans="4:7" x14ac:dyDescent="0.2">
      <c r="D1127" s="25">
        <f t="shared" ca="1" si="69"/>
        <v>0.74372401806230903</v>
      </c>
      <c r="E1127" s="25">
        <f t="shared" ca="1" si="68"/>
        <v>1.3175151941075418</v>
      </c>
      <c r="F1127" s="25">
        <f t="shared" ca="1" si="70"/>
        <v>0.27574753389632473</v>
      </c>
      <c r="G1127">
        <f t="shared" ca="1" si="71"/>
        <v>0.75900452949036368</v>
      </c>
    </row>
    <row r="1128" spans="4:7" x14ac:dyDescent="0.2">
      <c r="D1128" s="25">
        <f t="shared" ca="1" si="69"/>
        <v>-0.6434725922924307</v>
      </c>
      <c r="E1128" s="25">
        <f t="shared" ca="1" si="68"/>
        <v>0.49661892853418826</v>
      </c>
      <c r="F1128" s="25">
        <f t="shared" ca="1" si="70"/>
        <v>-0.69993229037553961</v>
      </c>
      <c r="G1128">
        <f t="shared" ca="1" si="71"/>
        <v>2.0136163616469118</v>
      </c>
    </row>
    <row r="1129" spans="4:7" x14ac:dyDescent="0.2">
      <c r="D1129" s="25">
        <f t="shared" ca="1" si="69"/>
        <v>-0.49071844939953385</v>
      </c>
      <c r="E1129" s="25">
        <f t="shared" ca="1" si="68"/>
        <v>0.55294695471102251</v>
      </c>
      <c r="F1129" s="25">
        <f t="shared" ca="1" si="70"/>
        <v>-0.59249320482556278</v>
      </c>
      <c r="G1129">
        <f t="shared" ca="1" si="71"/>
        <v>1.8084917395423823</v>
      </c>
    </row>
    <row r="1130" spans="4:7" x14ac:dyDescent="0.2">
      <c r="D1130" s="25">
        <f t="shared" ca="1" si="69"/>
        <v>1.2092393141063706</v>
      </c>
      <c r="E1130" s="25">
        <f t="shared" ref="E1130:E1193" ca="1" si="72">EXP(D1130*$B$16+$B$15)</f>
        <v>1.8278968965705731</v>
      </c>
      <c r="F1130" s="25">
        <f t="shared" ca="1" si="70"/>
        <v>0.60316606912759707</v>
      </c>
      <c r="G1130">
        <f t="shared" ca="1" si="71"/>
        <v>0.54707680825770855</v>
      </c>
    </row>
    <row r="1131" spans="4:7" x14ac:dyDescent="0.2">
      <c r="D1131" s="25">
        <f t="shared" ca="1" si="69"/>
        <v>1.1588316187973271</v>
      </c>
      <c r="E1131" s="25">
        <f t="shared" ca="1" si="72"/>
        <v>1.764225872653822</v>
      </c>
      <c r="F1131" s="25">
        <f t="shared" ca="1" si="70"/>
        <v>0.56771199510956716</v>
      </c>
      <c r="G1131">
        <f t="shared" ca="1" si="71"/>
        <v>0.56682084505186314</v>
      </c>
    </row>
    <row r="1132" spans="4:7" x14ac:dyDescent="0.2">
      <c r="D1132" s="25">
        <f t="shared" ca="1" si="69"/>
        <v>0.51413803780739287</v>
      </c>
      <c r="E1132" s="25">
        <f t="shared" ca="1" si="72"/>
        <v>1.1210537010926862</v>
      </c>
      <c r="F1132" s="25">
        <f t="shared" ca="1" si="70"/>
        <v>0.11426904757482369</v>
      </c>
      <c r="G1132">
        <f t="shared" ca="1" si="71"/>
        <v>0.89201792833412374</v>
      </c>
    </row>
    <row r="1133" spans="4:7" x14ac:dyDescent="0.2">
      <c r="D1133" s="25">
        <f t="shared" ca="1" si="69"/>
        <v>-9.8958712713379873E-3</v>
      </c>
      <c r="E1133" s="25">
        <f t="shared" ca="1" si="72"/>
        <v>0.77545265672575903</v>
      </c>
      <c r="F1133" s="25">
        <f t="shared" ca="1" si="70"/>
        <v>-0.25430834693862242</v>
      </c>
      <c r="G1133">
        <f t="shared" ca="1" si="71"/>
        <v>1.2895693777391399</v>
      </c>
    </row>
    <row r="1134" spans="4:7" x14ac:dyDescent="0.2">
      <c r="D1134" s="25">
        <f t="shared" ca="1" si="69"/>
        <v>-5.3587988850992405E-2</v>
      </c>
      <c r="E1134" s="25">
        <f t="shared" ca="1" si="72"/>
        <v>0.75198489389593226</v>
      </c>
      <c r="F1134" s="25">
        <f t="shared" ca="1" si="70"/>
        <v>-0.28503904313840728</v>
      </c>
      <c r="G1134">
        <f t="shared" ca="1" si="71"/>
        <v>1.329813947217922</v>
      </c>
    </row>
    <row r="1135" spans="4:7" x14ac:dyDescent="0.2">
      <c r="D1135" s="25">
        <f t="shared" ca="1" si="69"/>
        <v>-1.7144919700495069</v>
      </c>
      <c r="E1135" s="25">
        <f t="shared" ca="1" si="72"/>
        <v>0.23381385361254586</v>
      </c>
      <c r="F1135" s="25">
        <f t="shared" ca="1" si="70"/>
        <v>-1.4532299775826623</v>
      </c>
      <c r="G1135">
        <f t="shared" ca="1" si="71"/>
        <v>4.2769065414622744</v>
      </c>
    </row>
    <row r="1136" spans="4:7" x14ac:dyDescent="0.2">
      <c r="D1136" s="25">
        <f t="shared" ca="1" si="69"/>
        <v>0.13309410757517282</v>
      </c>
      <c r="E1136" s="25">
        <f t="shared" ca="1" si="72"/>
        <v>0.85749764045750965</v>
      </c>
      <c r="F1136" s="25">
        <f t="shared" ca="1" si="70"/>
        <v>-0.15373685159887784</v>
      </c>
      <c r="G1136">
        <f t="shared" ca="1" si="71"/>
        <v>1.1661839669511622</v>
      </c>
    </row>
    <row r="1137" spans="4:7" x14ac:dyDescent="0.2">
      <c r="D1137" s="25">
        <f t="shared" ca="1" si="69"/>
        <v>-1.8305357628643688</v>
      </c>
      <c r="E1137" s="25">
        <f t="shared" ca="1" si="72"/>
        <v>0.21548823424821595</v>
      </c>
      <c r="F1137" s="25">
        <f t="shared" ca="1" si="70"/>
        <v>-1.5348489683849045</v>
      </c>
      <c r="G1137">
        <f t="shared" ca="1" si="71"/>
        <v>4.6406245959959138</v>
      </c>
    </row>
    <row r="1138" spans="4:7" x14ac:dyDescent="0.2">
      <c r="D1138" s="25">
        <f t="shared" ca="1" si="69"/>
        <v>1.7105346057061521</v>
      </c>
      <c r="E1138" s="25">
        <f t="shared" ca="1" si="72"/>
        <v>2.6006211947483995</v>
      </c>
      <c r="F1138" s="25">
        <f t="shared" ca="1" si="70"/>
        <v>0.95575033754742267</v>
      </c>
      <c r="G1138">
        <f t="shared" ca="1" si="71"/>
        <v>0.38452351385098449</v>
      </c>
    </row>
    <row r="1139" spans="4:7" x14ac:dyDescent="0.2">
      <c r="D1139" s="25">
        <f t="shared" ca="1" si="69"/>
        <v>-0.74461002191240622</v>
      </c>
      <c r="E1139" s="25">
        <f t="shared" ca="1" si="72"/>
        <v>0.46251932301831322</v>
      </c>
      <c r="F1139" s="25">
        <f t="shared" ca="1" si="70"/>
        <v>-0.77106694340334048</v>
      </c>
      <c r="G1139">
        <f t="shared" ca="1" si="71"/>
        <v>2.1620718318841039</v>
      </c>
    </row>
    <row r="1140" spans="4:7" x14ac:dyDescent="0.2">
      <c r="D1140" s="25">
        <f t="shared" ca="1" si="69"/>
        <v>1.0659817685617887</v>
      </c>
      <c r="E1140" s="25">
        <f t="shared" ca="1" si="72"/>
        <v>1.6526935008253762</v>
      </c>
      <c r="F1140" s="25">
        <f t="shared" ca="1" si="70"/>
        <v>0.50240638169813256</v>
      </c>
      <c r="G1140">
        <f t="shared" ca="1" si="71"/>
        <v>0.60507287013628797</v>
      </c>
    </row>
    <row r="1141" spans="4:7" x14ac:dyDescent="0.2">
      <c r="D1141" s="25">
        <f t="shared" ca="1" si="69"/>
        <v>-1.7985379252833309</v>
      </c>
      <c r="E1141" s="25">
        <f t="shared" ca="1" si="72"/>
        <v>0.22039290303302878</v>
      </c>
      <c r="F1141" s="25">
        <f t="shared" ca="1" si="70"/>
        <v>-1.5123434026164277</v>
      </c>
      <c r="G1141">
        <f t="shared" ca="1" si="71"/>
        <v>4.5373511861683538</v>
      </c>
    </row>
    <row r="1142" spans="4:7" x14ac:dyDescent="0.2">
      <c r="D1142" s="25">
        <f t="shared" ca="1" si="69"/>
        <v>-7.7243416962587061E-2</v>
      </c>
      <c r="E1142" s="25">
        <f t="shared" ca="1" si="72"/>
        <v>0.73957690614702176</v>
      </c>
      <c r="F1142" s="25">
        <f t="shared" ca="1" si="70"/>
        <v>-0.30167700474436476</v>
      </c>
      <c r="G1142">
        <f t="shared" ca="1" si="71"/>
        <v>1.3521244263963108</v>
      </c>
    </row>
    <row r="1143" spans="4:7" x14ac:dyDescent="0.2">
      <c r="D1143" s="25">
        <f t="shared" ca="1" si="69"/>
        <v>-0.62146347146911096</v>
      </c>
      <c r="E1143" s="25">
        <f t="shared" ca="1" si="72"/>
        <v>0.50436641903327606</v>
      </c>
      <c r="F1143" s="25">
        <f t="shared" ca="1" si="70"/>
        <v>-0.68445225317174108</v>
      </c>
      <c r="G1143">
        <f t="shared" ca="1" si="71"/>
        <v>1.982685528344075</v>
      </c>
    </row>
    <row r="1144" spans="4:7" x14ac:dyDescent="0.2">
      <c r="D1144" s="25">
        <f t="shared" ca="1" si="69"/>
        <v>0.72146575199776031</v>
      </c>
      <c r="E1144" s="25">
        <f t="shared" ca="1" si="72"/>
        <v>1.2970497486016943</v>
      </c>
      <c r="F1144" s="25">
        <f t="shared" ca="1" si="70"/>
        <v>0.26009226126925156</v>
      </c>
      <c r="G1144">
        <f t="shared" ca="1" si="71"/>
        <v>0.77098045088715095</v>
      </c>
    </row>
    <row r="1145" spans="4:7" x14ac:dyDescent="0.2">
      <c r="D1145" s="25">
        <f t="shared" ca="1" si="69"/>
        <v>0.31278135635434462</v>
      </c>
      <c r="E1145" s="25">
        <f t="shared" ca="1" si="72"/>
        <v>0.9730162836909626</v>
      </c>
      <c r="F1145" s="25">
        <f t="shared" ca="1" si="70"/>
        <v>-2.7354461385334608E-2</v>
      </c>
      <c r="G1145">
        <f t="shared" ca="1" si="71"/>
        <v>1.0277320295264532</v>
      </c>
    </row>
    <row r="1146" spans="4:7" x14ac:dyDescent="0.2">
      <c r="D1146" s="25">
        <f t="shared" ca="1" si="69"/>
        <v>-1.0780511035034286</v>
      </c>
      <c r="E1146" s="25">
        <f t="shared" ca="1" si="72"/>
        <v>0.36582816603587337</v>
      </c>
      <c r="F1146" s="25">
        <f t="shared" ca="1" si="70"/>
        <v>-1.0055915475317732</v>
      </c>
      <c r="G1146">
        <f t="shared" ca="1" si="71"/>
        <v>2.7335238039105478</v>
      </c>
    </row>
    <row r="1147" spans="4:7" x14ac:dyDescent="0.2">
      <c r="D1147" s="25">
        <f t="shared" ca="1" si="69"/>
        <v>0.32459077771039252</v>
      </c>
      <c r="E1147" s="25">
        <f t="shared" ca="1" si="72"/>
        <v>0.98113192661703763</v>
      </c>
      <c r="F1147" s="25">
        <f t="shared" ca="1" si="70"/>
        <v>-1.9048346687956096E-2</v>
      </c>
      <c r="G1147">
        <f t="shared" ca="1" si="71"/>
        <v>1.0192309238656823</v>
      </c>
    </row>
    <row r="1148" spans="4:7" x14ac:dyDescent="0.2">
      <c r="D1148" s="25">
        <f t="shared" ca="1" si="69"/>
        <v>-1.7701068215737472</v>
      </c>
      <c r="E1148" s="25">
        <f t="shared" ca="1" si="72"/>
        <v>0.22484444161428363</v>
      </c>
      <c r="F1148" s="25">
        <f t="shared" ca="1" si="70"/>
        <v>-1.4923464864877702</v>
      </c>
      <c r="G1148">
        <f t="shared" ca="1" si="71"/>
        <v>4.4475193285653063</v>
      </c>
    </row>
    <row r="1149" spans="4:7" x14ac:dyDescent="0.2">
      <c r="D1149" s="25">
        <f t="shared" ca="1" si="69"/>
        <v>1.4088587648952016</v>
      </c>
      <c r="E1149" s="25">
        <f t="shared" ca="1" si="72"/>
        <v>2.1034265449645799</v>
      </c>
      <c r="F1149" s="25">
        <f t="shared" ca="1" si="70"/>
        <v>0.74356770305105835</v>
      </c>
      <c r="G1149">
        <f t="shared" ca="1" si="71"/>
        <v>0.47541474761451163</v>
      </c>
    </row>
    <row r="1150" spans="4:7" x14ac:dyDescent="0.2">
      <c r="D1150" s="25">
        <f t="shared" ca="1" si="69"/>
        <v>0.62459856935740088</v>
      </c>
      <c r="E1150" s="25">
        <f t="shared" ca="1" si="72"/>
        <v>1.2116233491673267</v>
      </c>
      <c r="F1150" s="25">
        <f t="shared" ca="1" si="70"/>
        <v>0.19196107133498003</v>
      </c>
      <c r="G1150">
        <f t="shared" ca="1" si="71"/>
        <v>0.82533899721166459</v>
      </c>
    </row>
    <row r="1151" spans="4:7" x14ac:dyDescent="0.2">
      <c r="D1151" s="25">
        <f t="shared" ca="1" si="69"/>
        <v>-0.56341964157306812</v>
      </c>
      <c r="E1151" s="25">
        <f t="shared" ca="1" si="72"/>
        <v>0.52538322466699117</v>
      </c>
      <c r="F1151" s="25">
        <f t="shared" ca="1" si="70"/>
        <v>-0.64362733092906399</v>
      </c>
      <c r="G1151">
        <f t="shared" ca="1" si="71"/>
        <v>1.9033725346557075</v>
      </c>
    </row>
    <row r="1152" spans="4:7" x14ac:dyDescent="0.2">
      <c r="D1152" s="25">
        <f t="shared" ca="1" si="69"/>
        <v>-0.66613779008451524</v>
      </c>
      <c r="E1152" s="25">
        <f t="shared" ca="1" si="72"/>
        <v>0.48876485367554173</v>
      </c>
      <c r="F1152" s="25">
        <f t="shared" ca="1" si="70"/>
        <v>-0.71587377699235966</v>
      </c>
      <c r="G1152">
        <f t="shared" ca="1" si="71"/>
        <v>2.0459736261311314</v>
      </c>
    </row>
    <row r="1153" spans="4:7" x14ac:dyDescent="0.2">
      <c r="D1153" s="25">
        <f t="shared" ca="1" si="69"/>
        <v>1.4499373511208169</v>
      </c>
      <c r="E1153" s="25">
        <f t="shared" ca="1" si="72"/>
        <v>2.1650862115232816</v>
      </c>
      <c r="F1153" s="25">
        <f t="shared" ca="1" si="70"/>
        <v>0.77246018122666171</v>
      </c>
      <c r="G1153">
        <f t="shared" ca="1" si="71"/>
        <v>0.46187537229588366</v>
      </c>
    </row>
    <row r="1154" spans="4:7" x14ac:dyDescent="0.2">
      <c r="D1154" s="25">
        <f t="shared" ca="1" si="69"/>
        <v>0.40246159132364762</v>
      </c>
      <c r="E1154" s="25">
        <f t="shared" ca="1" si="72"/>
        <v>1.0363675038199318</v>
      </c>
      <c r="F1154" s="25">
        <f t="shared" ca="1" si="70"/>
        <v>3.5721814351190803E-2</v>
      </c>
      <c r="G1154">
        <f t="shared" ca="1" si="71"/>
        <v>0.96490867989792684</v>
      </c>
    </row>
    <row r="1155" spans="4:7" x14ac:dyDescent="0.2">
      <c r="D1155" s="25">
        <f t="shared" ref="D1155:D1218" ca="1" si="73">NORMINV(RAND(),0,1)</f>
        <v>1.4309054237263648</v>
      </c>
      <c r="E1155" s="25">
        <f t="shared" ca="1" si="72"/>
        <v>2.1362973975731276</v>
      </c>
      <c r="F1155" s="25">
        <f t="shared" ref="F1155:F1218" ca="1" si="74">LN(E1155)</f>
        <v>0.75907414247976368</v>
      </c>
      <c r="G1155">
        <f t="shared" ref="G1155:G1218" ca="1" si="75">1/E1155</f>
        <v>0.46809961999486494</v>
      </c>
    </row>
    <row r="1156" spans="4:7" x14ac:dyDescent="0.2">
      <c r="D1156" s="25">
        <f t="shared" ca="1" si="73"/>
        <v>2.777310922402076</v>
      </c>
      <c r="E1156" s="25">
        <f t="shared" ca="1" si="72"/>
        <v>5.5072405097102095</v>
      </c>
      <c r="F1156" s="25">
        <f t="shared" ca="1" si="74"/>
        <v>1.7060636827805111</v>
      </c>
      <c r="G1156">
        <f t="shared" ca="1" si="75"/>
        <v>0.18157914081232307</v>
      </c>
    </row>
    <row r="1157" spans="4:7" x14ac:dyDescent="0.2">
      <c r="D1157" s="25">
        <f t="shared" ca="1" si="73"/>
        <v>0.2483692966871511</v>
      </c>
      <c r="E1157" s="25">
        <f t="shared" ca="1" si="72"/>
        <v>0.92991838431245355</v>
      </c>
      <c r="F1157" s="25">
        <f t="shared" ca="1" si="74"/>
        <v>-7.2658455489677948E-2</v>
      </c>
      <c r="G1157">
        <f t="shared" ca="1" si="75"/>
        <v>1.0753631897915021</v>
      </c>
    </row>
    <row r="1158" spans="4:7" x14ac:dyDescent="0.2">
      <c r="D1158" s="25">
        <f t="shared" ca="1" si="73"/>
        <v>-1.0555130058719124</v>
      </c>
      <c r="E1158" s="25">
        <f t="shared" ca="1" si="72"/>
        <v>0.37167351557756129</v>
      </c>
      <c r="F1158" s="25">
        <f t="shared" ca="1" si="74"/>
        <v>-0.98973945636286786</v>
      </c>
      <c r="G1158">
        <f t="shared" ca="1" si="75"/>
        <v>2.6905333796680457</v>
      </c>
    </row>
    <row r="1159" spans="4:7" x14ac:dyDescent="0.2">
      <c r="D1159" s="25">
        <f t="shared" ca="1" si="73"/>
        <v>1.3077661208151017</v>
      </c>
      <c r="E1159" s="25">
        <f t="shared" ca="1" si="72"/>
        <v>1.9590595756860945</v>
      </c>
      <c r="F1159" s="25">
        <f t="shared" ca="1" si="74"/>
        <v>0.67246454977415793</v>
      </c>
      <c r="G1159">
        <f t="shared" ca="1" si="75"/>
        <v>0.51044899931120458</v>
      </c>
    </row>
    <row r="1160" spans="4:7" x14ac:dyDescent="0.2">
      <c r="D1160" s="25">
        <f t="shared" ca="1" si="73"/>
        <v>0.77398638283336296</v>
      </c>
      <c r="E1160" s="25">
        <f t="shared" ca="1" si="72"/>
        <v>1.3458589866792436</v>
      </c>
      <c r="F1160" s="25">
        <f t="shared" ca="1" si="74"/>
        <v>0.29703246100865549</v>
      </c>
      <c r="G1160">
        <f t="shared" ca="1" si="75"/>
        <v>0.74301989279529801</v>
      </c>
    </row>
    <row r="1161" spans="4:7" x14ac:dyDescent="0.2">
      <c r="D1161" s="25">
        <f t="shared" ca="1" si="73"/>
        <v>-0.79031204881336636</v>
      </c>
      <c r="E1161" s="25">
        <f t="shared" ca="1" si="72"/>
        <v>0.44788834738858152</v>
      </c>
      <c r="F1161" s="25">
        <f t="shared" ca="1" si="74"/>
        <v>-0.80321130220781733</v>
      </c>
      <c r="G1161">
        <f t="shared" ca="1" si="75"/>
        <v>2.2326993006862361</v>
      </c>
    </row>
    <row r="1162" spans="4:7" x14ac:dyDescent="0.2">
      <c r="D1162" s="25">
        <f t="shared" ca="1" si="73"/>
        <v>-0.23847978428572555</v>
      </c>
      <c r="E1162" s="25">
        <f t="shared" ca="1" si="72"/>
        <v>0.66028611335501042</v>
      </c>
      <c r="F1162" s="25">
        <f t="shared" ca="1" si="74"/>
        <v>-0.41508203281449846</v>
      </c>
      <c r="G1162">
        <f t="shared" ca="1" si="75"/>
        <v>1.5144949738816307</v>
      </c>
    </row>
    <row r="1163" spans="4:7" x14ac:dyDescent="0.2">
      <c r="D1163" s="25">
        <f t="shared" ca="1" si="73"/>
        <v>-0.85393141151733676</v>
      </c>
      <c r="E1163" s="25">
        <f t="shared" ca="1" si="72"/>
        <v>0.42828870958305926</v>
      </c>
      <c r="F1163" s="25">
        <f t="shared" ca="1" si="74"/>
        <v>-0.84795775570976506</v>
      </c>
      <c r="G1163">
        <f t="shared" ca="1" si="75"/>
        <v>2.3348735972365557</v>
      </c>
    </row>
    <row r="1164" spans="4:7" x14ac:dyDescent="0.2">
      <c r="D1164" s="25">
        <f t="shared" ca="1" si="73"/>
        <v>1.2773482297220116E-2</v>
      </c>
      <c r="E1164" s="25">
        <f t="shared" ca="1" si="72"/>
        <v>0.787915886871006</v>
      </c>
      <c r="F1164" s="25">
        <f t="shared" ca="1" si="74"/>
        <v>-0.23836393737113407</v>
      </c>
      <c r="G1164">
        <f t="shared" ca="1" si="75"/>
        <v>1.2691710075440013</v>
      </c>
    </row>
    <row r="1165" spans="4:7" x14ac:dyDescent="0.2">
      <c r="D1165" s="25">
        <f t="shared" ca="1" si="73"/>
        <v>2.2643434703374941</v>
      </c>
      <c r="E1165" s="25">
        <f t="shared" ca="1" si="72"/>
        <v>3.8392223828441536</v>
      </c>
      <c r="F1165" s="25">
        <f t="shared" ca="1" si="74"/>
        <v>1.3452698416251689</v>
      </c>
      <c r="G1165">
        <f t="shared" ca="1" si="75"/>
        <v>0.26046941288646713</v>
      </c>
    </row>
    <row r="1166" spans="4:7" x14ac:dyDescent="0.2">
      <c r="D1166" s="25">
        <f t="shared" ca="1" si="73"/>
        <v>1.2251300155833458</v>
      </c>
      <c r="E1166" s="25">
        <f t="shared" ca="1" si="72"/>
        <v>1.8484412895278368</v>
      </c>
      <c r="F1166" s="25">
        <f t="shared" ca="1" si="74"/>
        <v>0.61434273774751746</v>
      </c>
      <c r="G1166">
        <f t="shared" ca="1" si="75"/>
        <v>0.54099635496426213</v>
      </c>
    </row>
    <row r="1167" spans="4:7" x14ac:dyDescent="0.2">
      <c r="D1167" s="25">
        <f t="shared" ca="1" si="73"/>
        <v>0.24505591040319671</v>
      </c>
      <c r="E1167" s="25">
        <f t="shared" ca="1" si="72"/>
        <v>0.92775377134906134</v>
      </c>
      <c r="F1167" s="25">
        <f t="shared" ca="1" si="74"/>
        <v>-7.4988914000852336E-2</v>
      </c>
      <c r="G1167">
        <f t="shared" ca="1" si="75"/>
        <v>1.077872201528089</v>
      </c>
    </row>
    <row r="1168" spans="4:7" x14ac:dyDescent="0.2">
      <c r="D1168" s="25">
        <f t="shared" ca="1" si="73"/>
        <v>0.18124796823446468</v>
      </c>
      <c r="E1168" s="25">
        <f t="shared" ca="1" si="72"/>
        <v>0.88703751421498234</v>
      </c>
      <c r="F1168" s="25">
        <f t="shared" ca="1" si="74"/>
        <v>-0.11986800420164041</v>
      </c>
      <c r="G1168">
        <f t="shared" ca="1" si="75"/>
        <v>1.1273480365539987</v>
      </c>
    </row>
    <row r="1169" spans="4:7" x14ac:dyDescent="0.2">
      <c r="D1169" s="25">
        <f t="shared" ca="1" si="73"/>
        <v>0.38911439320433677</v>
      </c>
      <c r="E1169" s="25">
        <f t="shared" ca="1" si="72"/>
        <v>1.0266839163462125</v>
      </c>
      <c r="F1169" s="25">
        <f t="shared" ca="1" si="74"/>
        <v>2.6334109812148749E-2</v>
      </c>
      <c r="G1169">
        <f t="shared" ca="1" si="75"/>
        <v>0.97400960907113865</v>
      </c>
    </row>
    <row r="1170" spans="4:7" x14ac:dyDescent="0.2">
      <c r="D1170" s="25">
        <f t="shared" ca="1" si="73"/>
        <v>1.4908148316888394</v>
      </c>
      <c r="E1170" s="25">
        <f t="shared" ca="1" si="72"/>
        <v>2.2282381645063243</v>
      </c>
      <c r="F1170" s="25">
        <f t="shared" ca="1" si="74"/>
        <v>0.801211212450048</v>
      </c>
      <c r="G1170">
        <f t="shared" ca="1" si="75"/>
        <v>0.44878506073948082</v>
      </c>
    </row>
    <row r="1171" spans="4:7" x14ac:dyDescent="0.2">
      <c r="D1171" s="25">
        <f t="shared" ca="1" si="73"/>
        <v>-1.0355075338202988</v>
      </c>
      <c r="E1171" s="25">
        <f t="shared" ca="1" si="72"/>
        <v>0.37694021748135859</v>
      </c>
      <c r="F1171" s="25">
        <f t="shared" ca="1" si="74"/>
        <v>-0.9756686784283668</v>
      </c>
      <c r="G1171">
        <f t="shared" ca="1" si="75"/>
        <v>2.6529405821480285</v>
      </c>
    </row>
    <row r="1172" spans="4:7" x14ac:dyDescent="0.2">
      <c r="D1172" s="25">
        <f t="shared" ca="1" si="73"/>
        <v>-0.69064929292228461</v>
      </c>
      <c r="E1172" s="25">
        <f t="shared" ca="1" si="72"/>
        <v>0.48041072891722819</v>
      </c>
      <c r="F1172" s="25">
        <f t="shared" ca="1" si="74"/>
        <v>-0.73311385572588417</v>
      </c>
      <c r="G1172">
        <f t="shared" ca="1" si="75"/>
        <v>2.0815521798479524</v>
      </c>
    </row>
    <row r="1173" spans="4:7" x14ac:dyDescent="0.2">
      <c r="D1173" s="25">
        <f t="shared" ca="1" si="73"/>
        <v>-1.1226215683409151</v>
      </c>
      <c r="E1173" s="25">
        <f t="shared" ca="1" si="72"/>
        <v>0.35453790050226786</v>
      </c>
      <c r="F1173" s="25">
        <f t="shared" ca="1" si="74"/>
        <v>-1.0369400261654065</v>
      </c>
      <c r="G1173">
        <f t="shared" ca="1" si="75"/>
        <v>2.8205729164168822</v>
      </c>
    </row>
    <row r="1174" spans="4:7" x14ac:dyDescent="0.2">
      <c r="D1174" s="25">
        <f t="shared" ca="1" si="73"/>
        <v>1.8323937135338848</v>
      </c>
      <c r="E1174" s="25">
        <f t="shared" ca="1" si="72"/>
        <v>2.8333492984909294</v>
      </c>
      <c r="F1174" s="25">
        <f t="shared" ca="1" si="74"/>
        <v>1.0414595095737904</v>
      </c>
      <c r="G1174">
        <f t="shared" ca="1" si="75"/>
        <v>0.35293918774243971</v>
      </c>
    </row>
    <row r="1175" spans="4:7" x14ac:dyDescent="0.2">
      <c r="D1175" s="25">
        <f t="shared" ca="1" si="73"/>
        <v>1.2895792124905217</v>
      </c>
      <c r="E1175" s="25">
        <f t="shared" ca="1" si="72"/>
        <v>1.934159474867668</v>
      </c>
      <c r="F1175" s="25">
        <f t="shared" ca="1" si="74"/>
        <v>0.65967285219811134</v>
      </c>
      <c r="G1175">
        <f t="shared" ca="1" si="75"/>
        <v>0.51702044893088162</v>
      </c>
    </row>
    <row r="1176" spans="4:7" x14ac:dyDescent="0.2">
      <c r="D1176" s="25">
        <f t="shared" ca="1" si="73"/>
        <v>0.19931407764888326</v>
      </c>
      <c r="E1176" s="25">
        <f t="shared" ca="1" si="72"/>
        <v>0.89838077933879734</v>
      </c>
      <c r="F1176" s="25">
        <f t="shared" ca="1" si="74"/>
        <v>-0.10716127011134544</v>
      </c>
      <c r="G1176">
        <f t="shared" ca="1" si="75"/>
        <v>1.1131137519838679</v>
      </c>
    </row>
    <row r="1177" spans="4:7" x14ac:dyDescent="0.2">
      <c r="D1177" s="25">
        <f t="shared" ca="1" si="73"/>
        <v>0.78623702175747401</v>
      </c>
      <c r="E1177" s="25">
        <f t="shared" ca="1" si="72"/>
        <v>1.3575056087866901</v>
      </c>
      <c r="F1177" s="25">
        <f t="shared" ca="1" si="74"/>
        <v>0.30564890452032051</v>
      </c>
      <c r="G1177">
        <f t="shared" ca="1" si="75"/>
        <v>0.73664520686126589</v>
      </c>
    </row>
    <row r="1178" spans="4:7" x14ac:dyDescent="0.2">
      <c r="D1178" s="25">
        <f t="shared" ca="1" si="73"/>
        <v>0.56638424080943306</v>
      </c>
      <c r="E1178" s="25">
        <f t="shared" ca="1" si="72"/>
        <v>1.1630155330533727</v>
      </c>
      <c r="F1178" s="25">
        <f t="shared" ca="1" si="74"/>
        <v>0.15101622946915308</v>
      </c>
      <c r="G1178">
        <f t="shared" ca="1" si="75"/>
        <v>0.85983374390074319</v>
      </c>
    </row>
    <row r="1179" spans="4:7" x14ac:dyDescent="0.2">
      <c r="D1179" s="25">
        <f t="shared" ca="1" si="73"/>
        <v>-2.1889065186107515</v>
      </c>
      <c r="E1179" s="25">
        <f t="shared" ca="1" si="72"/>
        <v>0.16747724786877721</v>
      </c>
      <c r="F1179" s="25">
        <f t="shared" ca="1" si="74"/>
        <v>-1.7869077705624781</v>
      </c>
      <c r="G1179">
        <f t="shared" ca="1" si="75"/>
        <v>5.9709603108807121</v>
      </c>
    </row>
    <row r="1180" spans="4:7" x14ac:dyDescent="0.2">
      <c r="D1180" s="25">
        <f t="shared" ca="1" si="73"/>
        <v>-1.3645373024026817</v>
      </c>
      <c r="E1180" s="25">
        <f t="shared" ca="1" si="72"/>
        <v>0.2990661175308168</v>
      </c>
      <c r="F1180" s="25">
        <f t="shared" ca="1" si="74"/>
        <v>-1.2070906011712266</v>
      </c>
      <c r="G1180">
        <f t="shared" ca="1" si="75"/>
        <v>3.3437422074299561</v>
      </c>
    </row>
    <row r="1181" spans="4:7" x14ac:dyDescent="0.2">
      <c r="D1181" s="25">
        <f t="shared" ca="1" si="73"/>
        <v>1.8259538517144305E-2</v>
      </c>
      <c r="E1181" s="25">
        <f t="shared" ca="1" si="72"/>
        <v>0.79096201081273187</v>
      </c>
      <c r="F1181" s="25">
        <f t="shared" ca="1" si="74"/>
        <v>-0.2345053391532273</v>
      </c>
      <c r="G1181">
        <f t="shared" ca="1" si="75"/>
        <v>1.2642832226196006</v>
      </c>
    </row>
    <row r="1182" spans="4:7" x14ac:dyDescent="0.2">
      <c r="D1182" s="25">
        <f t="shared" ca="1" si="73"/>
        <v>0.27293857009622097</v>
      </c>
      <c r="E1182" s="25">
        <f t="shared" ca="1" si="72"/>
        <v>0.94612768635869315</v>
      </c>
      <c r="F1182" s="25">
        <f t="shared" ca="1" si="74"/>
        <v>-5.5377744029376362E-2</v>
      </c>
      <c r="G1182">
        <f t="shared" ca="1" si="75"/>
        <v>1.0569397919731554</v>
      </c>
    </row>
    <row r="1183" spans="4:7" x14ac:dyDescent="0.2">
      <c r="D1183" s="25">
        <f t="shared" ca="1" si="73"/>
        <v>-1.5105834390346338</v>
      </c>
      <c r="E1183" s="25">
        <f t="shared" ca="1" si="72"/>
        <v>0.26987088602411718</v>
      </c>
      <c r="F1183" s="25">
        <f t="shared" ca="1" si="74"/>
        <v>-1.3098116342684805</v>
      </c>
      <c r="G1183">
        <f t="shared" ca="1" si="75"/>
        <v>3.7054756618342091</v>
      </c>
    </row>
    <row r="1184" spans="4:7" x14ac:dyDescent="0.2">
      <c r="D1184" s="25">
        <f t="shared" ca="1" si="73"/>
        <v>-3.1507633645884429E-2</v>
      </c>
      <c r="E1184" s="25">
        <f t="shared" ca="1" si="72"/>
        <v>0.76375447941600194</v>
      </c>
      <c r="F1184" s="25">
        <f t="shared" ca="1" si="74"/>
        <v>-0.2695089034843961</v>
      </c>
      <c r="G1184">
        <f t="shared" ca="1" si="75"/>
        <v>1.3093212896959256</v>
      </c>
    </row>
    <row r="1185" spans="4:7" x14ac:dyDescent="0.2">
      <c r="D1185" s="25">
        <f t="shared" ca="1" si="73"/>
        <v>-0.83725818529091833</v>
      </c>
      <c r="E1185" s="25">
        <f t="shared" ca="1" si="72"/>
        <v>0.43334084008482382</v>
      </c>
      <c r="F1185" s="25">
        <f t="shared" ca="1" si="74"/>
        <v>-0.83623070107799446</v>
      </c>
      <c r="G1185">
        <f t="shared" ca="1" si="75"/>
        <v>2.307652331601739</v>
      </c>
    </row>
    <row r="1186" spans="4:7" x14ac:dyDescent="0.2">
      <c r="D1186" s="25">
        <f t="shared" ca="1" si="73"/>
        <v>-1.6558521067789591</v>
      </c>
      <c r="E1186" s="25">
        <f t="shared" ca="1" si="72"/>
        <v>0.24365893537368888</v>
      </c>
      <c r="F1186" s="25">
        <f t="shared" ca="1" si="74"/>
        <v>-1.4119858373763918</v>
      </c>
      <c r="G1186">
        <f t="shared" ca="1" si="75"/>
        <v>4.1040973870559867</v>
      </c>
    </row>
    <row r="1187" spans="4:7" x14ac:dyDescent="0.2">
      <c r="D1187" s="25">
        <f t="shared" ca="1" si="73"/>
        <v>-0.12462328588177343</v>
      </c>
      <c r="E1187" s="25">
        <f t="shared" ca="1" si="72"/>
        <v>0.71533703638605539</v>
      </c>
      <c r="F1187" s="25">
        <f t="shared" ca="1" si="74"/>
        <v>-0.33500146779165701</v>
      </c>
      <c r="G1187">
        <f t="shared" ca="1" si="75"/>
        <v>1.3979424371092073</v>
      </c>
    </row>
    <row r="1188" spans="4:7" x14ac:dyDescent="0.2">
      <c r="D1188" s="25">
        <f t="shared" ca="1" si="73"/>
        <v>-1.2802691360561629</v>
      </c>
      <c r="E1188" s="25">
        <f t="shared" ca="1" si="72"/>
        <v>0.31732750972375701</v>
      </c>
      <c r="F1188" s="25">
        <f t="shared" ca="1" si="74"/>
        <v>-1.1478208847381259</v>
      </c>
      <c r="G1188">
        <f t="shared" ca="1" si="75"/>
        <v>3.1513183362845836</v>
      </c>
    </row>
    <row r="1189" spans="4:7" x14ac:dyDescent="0.2">
      <c r="D1189" s="25">
        <f t="shared" ca="1" si="73"/>
        <v>-0.43357317849140503</v>
      </c>
      <c r="E1189" s="25">
        <f t="shared" ca="1" si="72"/>
        <v>0.57562418900656209</v>
      </c>
      <c r="F1189" s="25">
        <f t="shared" ca="1" si="74"/>
        <v>-0.55230028086552418</v>
      </c>
      <c r="G1189">
        <f t="shared" ca="1" si="75"/>
        <v>1.7372445757115327</v>
      </c>
    </row>
    <row r="1190" spans="4:7" x14ac:dyDescent="0.2">
      <c r="D1190" s="25">
        <f t="shared" ca="1" si="73"/>
        <v>-1.3072327559141241</v>
      </c>
      <c r="E1190" s="25">
        <f t="shared" ca="1" si="72"/>
        <v>0.3113661739217734</v>
      </c>
      <c r="F1190" s="25">
        <f t="shared" ca="1" si="74"/>
        <v>-1.1667856512956376</v>
      </c>
      <c r="G1190">
        <f t="shared" ca="1" si="75"/>
        <v>3.2116526577200921</v>
      </c>
    </row>
    <row r="1191" spans="4:7" x14ac:dyDescent="0.2">
      <c r="D1191" s="25">
        <f t="shared" ca="1" si="73"/>
        <v>-0.52136161113080837</v>
      </c>
      <c r="E1191" s="25">
        <f t="shared" ca="1" si="72"/>
        <v>0.54115693223510175</v>
      </c>
      <c r="F1191" s="25">
        <f t="shared" ca="1" si="74"/>
        <v>-0.61404596413158408</v>
      </c>
      <c r="G1191">
        <f t="shared" ca="1" si="75"/>
        <v>1.8478928023147954</v>
      </c>
    </row>
    <row r="1192" spans="4:7" x14ac:dyDescent="0.2">
      <c r="D1192" s="25">
        <f t="shared" ca="1" si="73"/>
        <v>1.1385866941204672</v>
      </c>
      <c r="E1192" s="25">
        <f t="shared" ca="1" si="72"/>
        <v>1.7392827211612167</v>
      </c>
      <c r="F1192" s="25">
        <f t="shared" ca="1" si="74"/>
        <v>0.55347279901892454</v>
      </c>
      <c r="G1192">
        <f t="shared" ca="1" si="75"/>
        <v>0.57494965472454007</v>
      </c>
    </row>
    <row r="1193" spans="4:7" x14ac:dyDescent="0.2">
      <c r="D1193" s="25">
        <f t="shared" ca="1" si="73"/>
        <v>1.723246100126645</v>
      </c>
      <c r="E1193" s="25">
        <f t="shared" ca="1" si="72"/>
        <v>2.6239765180835781</v>
      </c>
      <c r="F1193" s="25">
        <f t="shared" ca="1" si="74"/>
        <v>0.96469092214072549</v>
      </c>
      <c r="G1193">
        <f t="shared" ca="1" si="75"/>
        <v>0.38110097141050264</v>
      </c>
    </row>
    <row r="1194" spans="4:7" x14ac:dyDescent="0.2">
      <c r="D1194" s="25">
        <f t="shared" ca="1" si="73"/>
        <v>2.342720878303961</v>
      </c>
      <c r="E1194" s="25">
        <f t="shared" ref="E1194:E1257" ca="1" si="76">EXP(D1194*$B$16+$B$15)</f>
        <v>4.0568074179073097</v>
      </c>
      <c r="F1194" s="25">
        <f t="shared" ca="1" si="74"/>
        <v>1.4003963140089581</v>
      </c>
      <c r="G1194">
        <f t="shared" ca="1" si="75"/>
        <v>0.24649925347352244</v>
      </c>
    </row>
    <row r="1195" spans="4:7" x14ac:dyDescent="0.2">
      <c r="D1195" s="25">
        <f t="shared" ca="1" si="73"/>
        <v>-0.64246380277673742</v>
      </c>
      <c r="E1195" s="25">
        <f t="shared" ca="1" si="76"/>
        <v>0.49697141887072588</v>
      </c>
      <c r="F1195" s="25">
        <f t="shared" ca="1" si="74"/>
        <v>-0.69922276184147902</v>
      </c>
      <c r="G1195">
        <f t="shared" ca="1" si="75"/>
        <v>2.012188150120005</v>
      </c>
    </row>
    <row r="1196" spans="4:7" x14ac:dyDescent="0.2">
      <c r="D1196" s="25">
        <f t="shared" ca="1" si="73"/>
        <v>1.8809219229440635</v>
      </c>
      <c r="E1196" s="25">
        <f t="shared" ca="1" si="76"/>
        <v>2.9317269550124632</v>
      </c>
      <c r="F1196" s="25">
        <f t="shared" ca="1" si="74"/>
        <v>1.0755916538395145</v>
      </c>
      <c r="G1196">
        <f t="shared" ca="1" si="75"/>
        <v>0.34109588489824044</v>
      </c>
    </row>
    <row r="1197" spans="4:7" x14ac:dyDescent="0.2">
      <c r="D1197" s="25">
        <f t="shared" ca="1" si="73"/>
        <v>-0.76152525990713771</v>
      </c>
      <c r="E1197" s="25">
        <f t="shared" ca="1" si="76"/>
        <v>0.45704920872228799</v>
      </c>
      <c r="F1197" s="25">
        <f t="shared" ca="1" si="74"/>
        <v>-0.78296421615546752</v>
      </c>
      <c r="G1197">
        <f t="shared" ca="1" si="75"/>
        <v>2.1879482141443098</v>
      </c>
    </row>
    <row r="1198" spans="4:7" x14ac:dyDescent="0.2">
      <c r="D1198" s="25">
        <f t="shared" ca="1" si="73"/>
        <v>0.29425558766888044</v>
      </c>
      <c r="E1198" s="25">
        <f t="shared" ca="1" si="76"/>
        <v>0.96042009123900474</v>
      </c>
      <c r="F1198" s="25">
        <f t="shared" ca="1" si="74"/>
        <v>-4.0384495196412545E-2</v>
      </c>
      <c r="G1198">
        <f t="shared" ca="1" si="75"/>
        <v>1.0412110378802411</v>
      </c>
    </row>
    <row r="1199" spans="4:7" x14ac:dyDescent="0.2">
      <c r="D1199" s="25">
        <f t="shared" ca="1" si="73"/>
        <v>-0.11783291793874243</v>
      </c>
      <c r="E1199" s="25">
        <f t="shared" ca="1" si="76"/>
        <v>0.71876164408087484</v>
      </c>
      <c r="F1199" s="25">
        <f t="shared" ca="1" si="74"/>
        <v>-0.33022548654145528</v>
      </c>
      <c r="G1199">
        <f t="shared" ca="1" si="75"/>
        <v>1.3912818084203173</v>
      </c>
    </row>
    <row r="1200" spans="4:7" x14ac:dyDescent="0.2">
      <c r="D1200" s="25">
        <f t="shared" ca="1" si="73"/>
        <v>-2.2831197180357671E-2</v>
      </c>
      <c r="E1200" s="25">
        <f t="shared" ca="1" si="76"/>
        <v>0.76842957280487523</v>
      </c>
      <c r="F1200" s="25">
        <f t="shared" ca="1" si="74"/>
        <v>-0.26340636261686456</v>
      </c>
      <c r="G1200">
        <f t="shared" ca="1" si="75"/>
        <v>1.3013554337190074</v>
      </c>
    </row>
    <row r="1201" spans="4:7" x14ac:dyDescent="0.2">
      <c r="D1201" s="25">
        <f t="shared" ca="1" si="73"/>
        <v>1.1994191541869554</v>
      </c>
      <c r="E1201" s="25">
        <f t="shared" ca="1" si="76"/>
        <v>1.8153151598225459</v>
      </c>
      <c r="F1201" s="25">
        <f t="shared" ca="1" si="74"/>
        <v>0.59625909441833336</v>
      </c>
      <c r="G1201">
        <f t="shared" ca="1" si="75"/>
        <v>0.55086853353758913</v>
      </c>
    </row>
    <row r="1202" spans="4:7" x14ac:dyDescent="0.2">
      <c r="D1202" s="25">
        <f t="shared" ca="1" si="73"/>
        <v>0.55821814834559835</v>
      </c>
      <c r="E1202" s="25">
        <f t="shared" ca="1" si="76"/>
        <v>1.1563547926840567</v>
      </c>
      <c r="F1202" s="25">
        <f t="shared" ca="1" si="74"/>
        <v>0.14527263724824621</v>
      </c>
      <c r="G1202">
        <f t="shared" ca="1" si="75"/>
        <v>0.86478648795917035</v>
      </c>
    </row>
    <row r="1203" spans="4:7" x14ac:dyDescent="0.2">
      <c r="D1203" s="25">
        <f t="shared" ca="1" si="73"/>
        <v>-0.79193612167784844</v>
      </c>
      <c r="E1203" s="25">
        <f t="shared" ca="1" si="76"/>
        <v>0.44737702294002635</v>
      </c>
      <c r="F1203" s="25">
        <f t="shared" ca="1" si="74"/>
        <v>-0.8043535881067263</v>
      </c>
      <c r="G1203">
        <f t="shared" ca="1" si="75"/>
        <v>2.2352511388007876</v>
      </c>
    </row>
    <row r="1204" spans="4:7" x14ac:dyDescent="0.2">
      <c r="D1204" s="25">
        <f t="shared" ca="1" si="73"/>
        <v>-0.36405415065987629</v>
      </c>
      <c r="E1204" s="25">
        <f t="shared" ca="1" si="76"/>
        <v>0.60446934666826846</v>
      </c>
      <c r="F1204" s="25">
        <f t="shared" ca="1" si="74"/>
        <v>-0.50340431878494252</v>
      </c>
      <c r="G1204">
        <f t="shared" ca="1" si="75"/>
        <v>1.6543436081776997</v>
      </c>
    </row>
    <row r="1205" spans="4:7" x14ac:dyDescent="0.2">
      <c r="D1205" s="25">
        <f t="shared" ca="1" si="73"/>
        <v>0.66157329326387093</v>
      </c>
      <c r="E1205" s="25">
        <f t="shared" ca="1" si="76"/>
        <v>1.24354616979563</v>
      </c>
      <c r="F1205" s="25">
        <f t="shared" ca="1" si="74"/>
        <v>0.21796711247888101</v>
      </c>
      <c r="G1205">
        <f t="shared" ca="1" si="75"/>
        <v>0.80415188779387614</v>
      </c>
    </row>
    <row r="1206" spans="4:7" x14ac:dyDescent="0.2">
      <c r="D1206" s="25">
        <f t="shared" ca="1" si="73"/>
        <v>-1.7827949072716462</v>
      </c>
      <c r="E1206" s="25">
        <f t="shared" ca="1" si="76"/>
        <v>0.22284682952460627</v>
      </c>
      <c r="F1206" s="25">
        <f t="shared" ca="1" si="74"/>
        <v>-1.5012706066389194</v>
      </c>
      <c r="G1206">
        <f t="shared" ca="1" si="75"/>
        <v>4.4873871534689354</v>
      </c>
    </row>
    <row r="1207" spans="4:7" x14ac:dyDescent="0.2">
      <c r="D1207" s="25">
        <f t="shared" ca="1" si="73"/>
        <v>3.1664623293923493E-2</v>
      </c>
      <c r="E1207" s="25">
        <f t="shared" ca="1" si="76"/>
        <v>0.79845479906353278</v>
      </c>
      <c r="F1207" s="25">
        <f t="shared" ca="1" si="74"/>
        <v>-0.22507692023861306</v>
      </c>
      <c r="G1207">
        <f t="shared" ca="1" si="75"/>
        <v>1.2524190488589328</v>
      </c>
    </row>
    <row r="1208" spans="4:7" x14ac:dyDescent="0.2">
      <c r="D1208" s="25">
        <f t="shared" ca="1" si="73"/>
        <v>1.370167647874784</v>
      </c>
      <c r="E1208" s="25">
        <f t="shared" ca="1" si="76"/>
        <v>2.0469572922643464</v>
      </c>
      <c r="F1208" s="25">
        <f t="shared" ca="1" si="74"/>
        <v>0.71635444288766359</v>
      </c>
      <c r="G1208">
        <f t="shared" ca="1" si="75"/>
        <v>0.48852997753255462</v>
      </c>
    </row>
    <row r="1209" spans="4:7" x14ac:dyDescent="0.2">
      <c r="D1209" s="25">
        <f t="shared" ca="1" si="73"/>
        <v>-5.0468024252181297E-2</v>
      </c>
      <c r="E1209" s="25">
        <f t="shared" ca="1" si="76"/>
        <v>0.75363687352167785</v>
      </c>
      <c r="F1209" s="25">
        <f t="shared" ca="1" si="74"/>
        <v>-0.28284462708463387</v>
      </c>
      <c r="G1209">
        <f t="shared" ca="1" si="75"/>
        <v>1.3268989816369909</v>
      </c>
    </row>
    <row r="1210" spans="4:7" x14ac:dyDescent="0.2">
      <c r="D1210" s="25">
        <f t="shared" ca="1" si="73"/>
        <v>-1.7231487511732078</v>
      </c>
      <c r="E1210" s="25">
        <f t="shared" ca="1" si="76"/>
        <v>0.23239455262394096</v>
      </c>
      <c r="F1210" s="25">
        <f t="shared" ca="1" si="74"/>
        <v>-1.4593186939351139</v>
      </c>
      <c r="G1210">
        <f t="shared" ca="1" si="75"/>
        <v>4.3030268511422127</v>
      </c>
    </row>
    <row r="1211" spans="4:7" x14ac:dyDescent="0.2">
      <c r="D1211" s="25">
        <f t="shared" ca="1" si="73"/>
        <v>0.27787401846699594</v>
      </c>
      <c r="E1211" s="25">
        <f t="shared" ca="1" si="76"/>
        <v>0.94941771499355165</v>
      </c>
      <c r="F1211" s="25">
        <f t="shared" ca="1" si="74"/>
        <v>-5.1906413892641758E-2</v>
      </c>
      <c r="G1211">
        <f t="shared" ca="1" si="75"/>
        <v>1.0532771657908151</v>
      </c>
    </row>
    <row r="1212" spans="4:7" x14ac:dyDescent="0.2">
      <c r="D1212" s="25">
        <f t="shared" ca="1" si="73"/>
        <v>0.57567696077316521</v>
      </c>
      <c r="E1212" s="25">
        <f t="shared" ca="1" si="76"/>
        <v>1.1706419003612156</v>
      </c>
      <c r="F1212" s="25">
        <f t="shared" ca="1" si="74"/>
        <v>0.15755223115308398</v>
      </c>
      <c r="G1212">
        <f t="shared" ca="1" si="75"/>
        <v>0.85423219491070501</v>
      </c>
    </row>
    <row r="1213" spans="4:7" x14ac:dyDescent="0.2">
      <c r="D1213" s="25">
        <f t="shared" ca="1" si="73"/>
        <v>0.41282229800286963</v>
      </c>
      <c r="E1213" s="25">
        <f t="shared" ca="1" si="76"/>
        <v>1.0439472701962664</v>
      </c>
      <c r="F1213" s="25">
        <f t="shared" ca="1" si="74"/>
        <v>4.3008980710060936E-2</v>
      </c>
      <c r="G1213">
        <f t="shared" ca="1" si="75"/>
        <v>0.9579027873812016</v>
      </c>
    </row>
    <row r="1214" spans="4:7" x14ac:dyDescent="0.2">
      <c r="D1214" s="25">
        <f t="shared" ca="1" si="73"/>
        <v>1.1244057827723357</v>
      </c>
      <c r="E1214" s="25">
        <f t="shared" ca="1" si="76"/>
        <v>1.7220211793987348</v>
      </c>
      <c r="F1214" s="25">
        <f t="shared" ca="1" si="74"/>
        <v>0.54349870523230437</v>
      </c>
      <c r="G1214">
        <f t="shared" ca="1" si="75"/>
        <v>0.58071295055102778</v>
      </c>
    </row>
    <row r="1215" spans="4:7" x14ac:dyDescent="0.2">
      <c r="D1215" s="25">
        <f t="shared" ca="1" si="73"/>
        <v>1.023547304847654</v>
      </c>
      <c r="E1215" s="25">
        <f t="shared" ca="1" si="76"/>
        <v>1.6040958297481314</v>
      </c>
      <c r="F1215" s="25">
        <f t="shared" ca="1" si="74"/>
        <v>0.4725602518917093</v>
      </c>
      <c r="G1215">
        <f t="shared" ca="1" si="75"/>
        <v>0.62340415170645758</v>
      </c>
    </row>
    <row r="1216" spans="4:7" x14ac:dyDescent="0.2">
      <c r="D1216" s="25">
        <f t="shared" ca="1" si="73"/>
        <v>0.43446726222999621</v>
      </c>
      <c r="E1216" s="25">
        <f t="shared" ca="1" si="76"/>
        <v>1.0599618211171291</v>
      </c>
      <c r="F1216" s="25">
        <f t="shared" ca="1" si="74"/>
        <v>5.8232889661289595E-2</v>
      </c>
      <c r="G1216">
        <f t="shared" ca="1" si="75"/>
        <v>0.94343020670882904</v>
      </c>
    </row>
    <row r="1217" spans="4:7" x14ac:dyDescent="0.2">
      <c r="D1217" s="25">
        <f t="shared" ca="1" si="73"/>
        <v>-0.75963077586322203</v>
      </c>
      <c r="E1217" s="25">
        <f t="shared" ca="1" si="76"/>
        <v>0.4576586229579665</v>
      </c>
      <c r="F1217" s="25">
        <f t="shared" ca="1" si="74"/>
        <v>-0.78163173751094361</v>
      </c>
      <c r="G1217">
        <f t="shared" ca="1" si="75"/>
        <v>2.1850347613615151</v>
      </c>
    </row>
    <row r="1218" spans="4:7" x14ac:dyDescent="0.2">
      <c r="D1218" s="25">
        <f t="shared" ca="1" si="73"/>
        <v>0.25350731733965565</v>
      </c>
      <c r="E1218" s="25">
        <f t="shared" ca="1" si="76"/>
        <v>0.93328501090667737</v>
      </c>
      <c r="F1218" s="25">
        <f t="shared" ca="1" si="74"/>
        <v>-6.9044646855832698E-2</v>
      </c>
      <c r="G1218">
        <f t="shared" ca="1" si="75"/>
        <v>1.071484046474195</v>
      </c>
    </row>
    <row r="1219" spans="4:7" x14ac:dyDescent="0.2">
      <c r="D1219" s="25">
        <f t="shared" ref="D1219:D1282" ca="1" si="77">NORMINV(RAND(),0,1)</f>
        <v>0.47478700597000351</v>
      </c>
      <c r="E1219" s="25">
        <f t="shared" ca="1" si="76"/>
        <v>1.0904512906359694</v>
      </c>
      <c r="F1219" s="25">
        <f t="shared" ref="F1219:F1282" ca="1" si="78">LN(E1219)</f>
        <v>8.6591638661459913E-2</v>
      </c>
      <c r="G1219">
        <f t="shared" ref="G1219:G1282" ca="1" si="79">1/E1219</f>
        <v>0.91705150756140918</v>
      </c>
    </row>
    <row r="1220" spans="4:7" x14ac:dyDescent="0.2">
      <c r="D1220" s="25">
        <f t="shared" ca="1" si="77"/>
        <v>0.82918241725127761</v>
      </c>
      <c r="E1220" s="25">
        <f t="shared" ca="1" si="76"/>
        <v>1.3991352908227679</v>
      </c>
      <c r="F1220" s="25">
        <f t="shared" ca="1" si="78"/>
        <v>0.33585439638492709</v>
      </c>
      <c r="G1220">
        <f t="shared" ca="1" si="79"/>
        <v>0.71472716509919887</v>
      </c>
    </row>
    <row r="1221" spans="4:7" x14ac:dyDescent="0.2">
      <c r="D1221" s="25">
        <f t="shared" ca="1" si="77"/>
        <v>-1.199430995654539</v>
      </c>
      <c r="E1221" s="25">
        <f t="shared" ca="1" si="76"/>
        <v>0.335892649733607</v>
      </c>
      <c r="F1221" s="25">
        <f t="shared" ca="1" si="78"/>
        <v>-1.0909636649087384</v>
      </c>
      <c r="G1221">
        <f t="shared" ca="1" si="79"/>
        <v>2.9771416575893808</v>
      </c>
    </row>
    <row r="1222" spans="4:7" x14ac:dyDescent="0.2">
      <c r="D1222" s="25">
        <f t="shared" ca="1" si="77"/>
        <v>-0.19763870823113688</v>
      </c>
      <c r="E1222" s="25">
        <f t="shared" ca="1" si="76"/>
        <v>0.6795281582576671</v>
      </c>
      <c r="F1222" s="25">
        <f t="shared" ca="1" si="78"/>
        <v>-0.38635660657673893</v>
      </c>
      <c r="G1222">
        <f t="shared" ca="1" si="79"/>
        <v>1.4716093628320472</v>
      </c>
    </row>
    <row r="1223" spans="4:7" x14ac:dyDescent="0.2">
      <c r="D1223" s="25">
        <f t="shared" ca="1" si="77"/>
        <v>9.4183079632818217E-2</v>
      </c>
      <c r="E1223" s="25">
        <f t="shared" ca="1" si="76"/>
        <v>0.83434792669175439</v>
      </c>
      <c r="F1223" s="25">
        <f t="shared" ca="1" si="78"/>
        <v>-0.18110478533058275</v>
      </c>
      <c r="G1223">
        <f t="shared" ca="1" si="79"/>
        <v>1.1985407622034459</v>
      </c>
    </row>
    <row r="1224" spans="4:7" x14ac:dyDescent="0.2">
      <c r="D1224" s="25">
        <f t="shared" ca="1" si="77"/>
        <v>-0.6071813947168001</v>
      </c>
      <c r="E1224" s="25">
        <f t="shared" ca="1" si="76"/>
        <v>0.5094584373288733</v>
      </c>
      <c r="F1224" s="25">
        <f t="shared" ca="1" si="78"/>
        <v>-0.67440700505628559</v>
      </c>
      <c r="G1224">
        <f t="shared" ca="1" si="79"/>
        <v>1.9628686595967884</v>
      </c>
    </row>
    <row r="1225" spans="4:7" x14ac:dyDescent="0.2">
      <c r="D1225" s="25">
        <f t="shared" ca="1" si="77"/>
        <v>-2.8902249470827988</v>
      </c>
      <c r="E1225" s="25">
        <f t="shared" ca="1" si="76"/>
        <v>0.10226604223586595</v>
      </c>
      <c r="F1225" s="25">
        <f t="shared" ca="1" si="78"/>
        <v>-2.2801776040832253</v>
      </c>
      <c r="G1225">
        <f t="shared" ca="1" si="79"/>
        <v>9.7784169420930986</v>
      </c>
    </row>
    <row r="1226" spans="4:7" x14ac:dyDescent="0.2">
      <c r="D1226" s="25">
        <f t="shared" ca="1" si="77"/>
        <v>0.59789627554012748</v>
      </c>
      <c r="E1226" s="25">
        <f t="shared" ca="1" si="76"/>
        <v>1.1890802480971001</v>
      </c>
      <c r="F1226" s="25">
        <f t="shared" ca="1" si="78"/>
        <v>0.17318010752291391</v>
      </c>
      <c r="G1226">
        <f t="shared" ca="1" si="79"/>
        <v>0.84098613327427851</v>
      </c>
    </row>
    <row r="1227" spans="4:7" x14ac:dyDescent="0.2">
      <c r="D1227" s="25">
        <f t="shared" ca="1" si="77"/>
        <v>2.4725498219704671</v>
      </c>
      <c r="E1227" s="25">
        <f t="shared" ca="1" si="76"/>
        <v>4.4446940740153273</v>
      </c>
      <c r="F1227" s="25">
        <f t="shared" ca="1" si="78"/>
        <v>1.4917110418538782</v>
      </c>
      <c r="G1227">
        <f t="shared" ca="1" si="79"/>
        <v>0.2249873632127401</v>
      </c>
    </row>
    <row r="1228" spans="4:7" x14ac:dyDescent="0.2">
      <c r="D1228" s="25">
        <f t="shared" ca="1" si="77"/>
        <v>0.45886452774357978</v>
      </c>
      <c r="E1228" s="25">
        <f t="shared" ca="1" si="76"/>
        <v>1.0783074328245474</v>
      </c>
      <c r="F1228" s="25">
        <f t="shared" ca="1" si="78"/>
        <v>7.5392619977326117E-2</v>
      </c>
      <c r="G1228">
        <f t="shared" ca="1" si="79"/>
        <v>0.92737930719866524</v>
      </c>
    </row>
    <row r="1229" spans="4:7" x14ac:dyDescent="0.2">
      <c r="D1229" s="25">
        <f t="shared" ca="1" si="77"/>
        <v>-0.3915641376208342</v>
      </c>
      <c r="E1229" s="25">
        <f t="shared" ca="1" si="76"/>
        <v>0.59288586398523846</v>
      </c>
      <c r="F1229" s="25">
        <f t="shared" ca="1" si="78"/>
        <v>-0.52275337070983507</v>
      </c>
      <c r="G1229">
        <f t="shared" ca="1" si="79"/>
        <v>1.6866652769864281</v>
      </c>
    </row>
    <row r="1230" spans="4:7" x14ac:dyDescent="0.2">
      <c r="D1230" s="25">
        <f t="shared" ca="1" si="77"/>
        <v>0.52087827464155578</v>
      </c>
      <c r="E1230" s="25">
        <f t="shared" ca="1" si="76"/>
        <v>1.1263809221732173</v>
      </c>
      <c r="F1230" s="25">
        <f t="shared" ca="1" si="78"/>
        <v>0.11900976928710164</v>
      </c>
      <c r="G1230">
        <f t="shared" ca="1" si="79"/>
        <v>0.887799127555019</v>
      </c>
    </row>
    <row r="1231" spans="4:7" x14ac:dyDescent="0.2">
      <c r="D1231" s="25">
        <f t="shared" ca="1" si="77"/>
        <v>-3.8957518331055749E-2</v>
      </c>
      <c r="E1231" s="25">
        <f t="shared" ca="1" si="76"/>
        <v>0.75976298703832157</v>
      </c>
      <c r="F1231" s="25">
        <f t="shared" ca="1" si="78"/>
        <v>-0.2747487535000438</v>
      </c>
      <c r="G1231">
        <f t="shared" ca="1" si="79"/>
        <v>1.3161999426928666</v>
      </c>
    </row>
    <row r="1232" spans="4:7" x14ac:dyDescent="0.2">
      <c r="D1232" s="25">
        <f t="shared" ca="1" si="77"/>
        <v>-9.3826103282528717E-2</v>
      </c>
      <c r="E1232" s="25">
        <f t="shared" ca="1" si="76"/>
        <v>0.73100105321011322</v>
      </c>
      <c r="F1232" s="25">
        <f t="shared" ca="1" si="78"/>
        <v>-0.31334037845348783</v>
      </c>
      <c r="G1232">
        <f t="shared" ca="1" si="79"/>
        <v>1.3679870851192437</v>
      </c>
    </row>
    <row r="1233" spans="4:7" x14ac:dyDescent="0.2">
      <c r="D1233" s="25">
        <f t="shared" ca="1" si="77"/>
        <v>-0.2042430007775935</v>
      </c>
      <c r="E1233" s="25">
        <f t="shared" ca="1" si="76"/>
        <v>0.676378997836937</v>
      </c>
      <c r="F1233" s="25">
        <f t="shared" ca="1" si="78"/>
        <v>-0.39100171235559389</v>
      </c>
      <c r="G1233">
        <f t="shared" ca="1" si="79"/>
        <v>1.4784610450620206</v>
      </c>
    </row>
    <row r="1234" spans="4:7" x14ac:dyDescent="0.2">
      <c r="D1234" s="25">
        <f t="shared" ca="1" si="77"/>
        <v>-0.65121047720270431</v>
      </c>
      <c r="E1234" s="25">
        <f t="shared" ca="1" si="76"/>
        <v>0.49392346431689227</v>
      </c>
      <c r="F1234" s="25">
        <f t="shared" ca="1" si="78"/>
        <v>-0.70537470432979599</v>
      </c>
      <c r="G1234">
        <f t="shared" ca="1" si="79"/>
        <v>2.0246051711331905</v>
      </c>
    </row>
    <row r="1235" spans="4:7" x14ac:dyDescent="0.2">
      <c r="D1235" s="25">
        <f t="shared" ca="1" si="77"/>
        <v>1.7397650676894321</v>
      </c>
      <c r="E1235" s="25">
        <f t="shared" ca="1" si="76"/>
        <v>2.6546411340827323</v>
      </c>
      <c r="F1235" s="25">
        <f t="shared" ca="1" si="78"/>
        <v>0.9763094794876116</v>
      </c>
      <c r="G1235">
        <f t="shared" ca="1" si="79"/>
        <v>0.37669875116492296</v>
      </c>
    </row>
    <row r="1236" spans="4:7" x14ac:dyDescent="0.2">
      <c r="D1236" s="25">
        <f t="shared" ca="1" si="77"/>
        <v>0.61037201692189635</v>
      </c>
      <c r="E1236" s="25">
        <f t="shared" ca="1" si="76"/>
        <v>1.199560063771643</v>
      </c>
      <c r="F1236" s="25">
        <f t="shared" ca="1" si="78"/>
        <v>0.18195487605115648</v>
      </c>
      <c r="G1236">
        <f t="shared" ca="1" si="79"/>
        <v>0.83363895664866616</v>
      </c>
    </row>
    <row r="1237" spans="4:7" x14ac:dyDescent="0.2">
      <c r="D1237" s="25">
        <f t="shared" ca="1" si="77"/>
        <v>0.95033782451267479</v>
      </c>
      <c r="E1237" s="25">
        <f t="shared" ca="1" si="76"/>
        <v>1.5235888282245025</v>
      </c>
      <c r="F1237" s="25">
        <f t="shared" ca="1" si="78"/>
        <v>0.42106862310954207</v>
      </c>
      <c r="G1237">
        <f t="shared" ca="1" si="79"/>
        <v>0.65634505942481802</v>
      </c>
    </row>
    <row r="1238" spans="4:7" x14ac:dyDescent="0.2">
      <c r="D1238" s="25">
        <f t="shared" ca="1" si="77"/>
        <v>-2.1398735027739293</v>
      </c>
      <c r="E1238" s="25">
        <f t="shared" ca="1" si="76"/>
        <v>0.17335381969963137</v>
      </c>
      <c r="F1238" s="25">
        <f t="shared" ca="1" si="78"/>
        <v>-1.752420572483933</v>
      </c>
      <c r="G1238">
        <f t="shared" ca="1" si="79"/>
        <v>5.7685489811109507</v>
      </c>
    </row>
    <row r="1239" spans="4:7" x14ac:dyDescent="0.2">
      <c r="D1239" s="25">
        <f t="shared" ca="1" si="77"/>
        <v>0.40568701027627641</v>
      </c>
      <c r="E1239" s="25">
        <f t="shared" ca="1" si="76"/>
        <v>1.038721262510194</v>
      </c>
      <c r="F1239" s="25">
        <f t="shared" ca="1" si="78"/>
        <v>3.7990401351341699E-2</v>
      </c>
      <c r="G1239">
        <f t="shared" ca="1" si="79"/>
        <v>0.96272218167882739</v>
      </c>
    </row>
    <row r="1240" spans="4:7" x14ac:dyDescent="0.2">
      <c r="D1240" s="25">
        <f t="shared" ca="1" si="77"/>
        <v>1.6301162900139252</v>
      </c>
      <c r="E1240" s="25">
        <f t="shared" ca="1" si="76"/>
        <v>2.4576077069712392</v>
      </c>
      <c r="F1240" s="25">
        <f t="shared" ca="1" si="78"/>
        <v>0.89918839994092414</v>
      </c>
      <c r="G1240">
        <f t="shared" ca="1" si="79"/>
        <v>0.40689976563932656</v>
      </c>
    </row>
    <row r="1241" spans="4:7" x14ac:dyDescent="0.2">
      <c r="D1241" s="25">
        <f t="shared" ca="1" si="77"/>
        <v>-7.9855705890661127E-2</v>
      </c>
      <c r="E1241" s="25">
        <f t="shared" ca="1" si="76"/>
        <v>0.73821929641160644</v>
      </c>
      <c r="F1241" s="25">
        <f t="shared" ca="1" si="78"/>
        <v>-0.3035143489126429</v>
      </c>
      <c r="G1241">
        <f t="shared" ca="1" si="79"/>
        <v>1.3546110279978829</v>
      </c>
    </row>
    <row r="1242" spans="4:7" x14ac:dyDescent="0.2">
      <c r="D1242" s="25">
        <f t="shared" ca="1" si="77"/>
        <v>0.89966377716861057</v>
      </c>
      <c r="E1242" s="25">
        <f t="shared" ca="1" si="76"/>
        <v>1.4702422914594961</v>
      </c>
      <c r="F1242" s="25">
        <f t="shared" ca="1" si="78"/>
        <v>0.38542721133074792</v>
      </c>
      <c r="G1242">
        <f t="shared" ca="1" si="79"/>
        <v>0.68016000206830474</v>
      </c>
    </row>
    <row r="1243" spans="4:7" x14ac:dyDescent="0.2">
      <c r="D1243" s="25">
        <f t="shared" ca="1" si="77"/>
        <v>1.5946663011295605</v>
      </c>
      <c r="E1243" s="25">
        <f t="shared" ca="1" si="76"/>
        <v>2.3970882599414325</v>
      </c>
      <c r="F1243" s="25">
        <f t="shared" ca="1" si="78"/>
        <v>0.87425477577622002</v>
      </c>
      <c r="G1243">
        <f t="shared" ca="1" si="79"/>
        <v>0.4171727911363734</v>
      </c>
    </row>
    <row r="1244" spans="4:7" x14ac:dyDescent="0.2">
      <c r="D1244" s="25">
        <f t="shared" ca="1" si="77"/>
        <v>-1.2050675758945677</v>
      </c>
      <c r="E1244" s="25">
        <f t="shared" ca="1" si="76"/>
        <v>0.33456364994859494</v>
      </c>
      <c r="F1244" s="25">
        <f t="shared" ca="1" si="78"/>
        <v>-1.0949281336632282</v>
      </c>
      <c r="G1244">
        <f t="shared" ca="1" si="79"/>
        <v>2.9889678695030022</v>
      </c>
    </row>
    <row r="1245" spans="4:7" x14ac:dyDescent="0.2">
      <c r="D1245" s="25">
        <f t="shared" ca="1" si="77"/>
        <v>-3.5743410585655624E-2</v>
      </c>
      <c r="E1245" s="25">
        <f t="shared" ca="1" si="76"/>
        <v>0.76148247385996115</v>
      </c>
      <c r="F1245" s="25">
        <f t="shared" ca="1" si="78"/>
        <v>-0.27248812219744778</v>
      </c>
      <c r="G1245">
        <f t="shared" ca="1" si="79"/>
        <v>1.3132278605586174</v>
      </c>
    </row>
    <row r="1246" spans="4:7" x14ac:dyDescent="0.2">
      <c r="D1246" s="25">
        <f t="shared" ca="1" si="77"/>
        <v>1.6011736282822282</v>
      </c>
      <c r="E1246" s="25">
        <f t="shared" ca="1" si="76"/>
        <v>2.4080846519396943</v>
      </c>
      <c r="F1246" s="25">
        <f t="shared" ca="1" si="78"/>
        <v>0.87883168128867706</v>
      </c>
      <c r="G1246">
        <f t="shared" ca="1" si="79"/>
        <v>0.41526779351153931</v>
      </c>
    </row>
    <row r="1247" spans="4:7" x14ac:dyDescent="0.2">
      <c r="D1247" s="25">
        <f t="shared" ca="1" si="77"/>
        <v>-0.2102825393299893</v>
      </c>
      <c r="E1247" s="25">
        <f t="shared" ca="1" si="76"/>
        <v>0.67351190941679639</v>
      </c>
      <c r="F1247" s="25">
        <f t="shared" ca="1" si="78"/>
        <v>-0.39524960041234009</v>
      </c>
      <c r="G1247">
        <f t="shared" ca="1" si="79"/>
        <v>1.4847547400697254</v>
      </c>
    </row>
    <row r="1248" spans="4:7" x14ac:dyDescent="0.2">
      <c r="D1248" s="25">
        <f t="shared" ca="1" si="77"/>
        <v>1.3127777172430024</v>
      </c>
      <c r="E1248" s="25">
        <f t="shared" ca="1" si="76"/>
        <v>1.9659772272702773</v>
      </c>
      <c r="F1248" s="25">
        <f t="shared" ca="1" si="78"/>
        <v>0.675989438377256</v>
      </c>
      <c r="G1248">
        <f t="shared" ca="1" si="79"/>
        <v>0.50865289085188503</v>
      </c>
    </row>
    <row r="1249" spans="4:7" x14ac:dyDescent="0.2">
      <c r="D1249" s="25">
        <f t="shared" ca="1" si="77"/>
        <v>-0.93433134618648095</v>
      </c>
      <c r="E1249" s="25">
        <f t="shared" ca="1" si="76"/>
        <v>0.40474146850051396</v>
      </c>
      <c r="F1249" s="25">
        <f t="shared" ca="1" si="78"/>
        <v>-0.90450676508875982</v>
      </c>
      <c r="G1249">
        <f t="shared" ca="1" si="79"/>
        <v>2.4707129805720172</v>
      </c>
    </row>
    <row r="1250" spans="4:7" x14ac:dyDescent="0.2">
      <c r="D1250" s="25">
        <f t="shared" ca="1" si="77"/>
        <v>0.51646231638047602</v>
      </c>
      <c r="E1250" s="25">
        <f t="shared" ca="1" si="76"/>
        <v>1.1228878683474905</v>
      </c>
      <c r="F1250" s="25">
        <f t="shared" ca="1" si="78"/>
        <v>0.11590382067967211</v>
      </c>
      <c r="G1250">
        <f t="shared" ca="1" si="79"/>
        <v>0.89056087271800366</v>
      </c>
    </row>
    <row r="1251" spans="4:7" x14ac:dyDescent="0.2">
      <c r="D1251" s="25">
        <f t="shared" ca="1" si="77"/>
        <v>-0.29593323316823517</v>
      </c>
      <c r="E1251" s="25">
        <f t="shared" ca="1" si="76"/>
        <v>0.63413607853549581</v>
      </c>
      <c r="F1251" s="25">
        <f t="shared" ca="1" si="78"/>
        <v>-0.45549171266165761</v>
      </c>
      <c r="G1251">
        <f t="shared" ca="1" si="79"/>
        <v>1.5769485980192892</v>
      </c>
    </row>
    <row r="1252" spans="4:7" x14ac:dyDescent="0.2">
      <c r="D1252" s="25">
        <f t="shared" ca="1" si="77"/>
        <v>0.64623858434929649</v>
      </c>
      <c r="E1252" s="25">
        <f t="shared" ca="1" si="76"/>
        <v>1.230205832966534</v>
      </c>
      <c r="F1252" s="25">
        <f t="shared" ca="1" si="78"/>
        <v>0.2071814992591326</v>
      </c>
      <c r="G1252">
        <f t="shared" ca="1" si="79"/>
        <v>0.81287210091386686</v>
      </c>
    </row>
    <row r="1253" spans="4:7" x14ac:dyDescent="0.2">
      <c r="D1253" s="25">
        <f t="shared" ca="1" si="77"/>
        <v>1.8107027073076774</v>
      </c>
      <c r="E1253" s="25">
        <f t="shared" ca="1" si="76"/>
        <v>2.7904509599025724</v>
      </c>
      <c r="F1253" s="25">
        <f t="shared" ca="1" si="78"/>
        <v>1.0262032171455282</v>
      </c>
      <c r="G1253">
        <f t="shared" ca="1" si="79"/>
        <v>0.35836501496335726</v>
      </c>
    </row>
    <row r="1254" spans="4:7" x14ac:dyDescent="0.2">
      <c r="D1254" s="25">
        <f t="shared" ca="1" si="77"/>
        <v>0.68168768778648647</v>
      </c>
      <c r="E1254" s="25">
        <f t="shared" ca="1" si="76"/>
        <v>1.2612641361213159</v>
      </c>
      <c r="F1254" s="25">
        <f t="shared" ca="1" si="78"/>
        <v>0.2321145006477015</v>
      </c>
      <c r="G1254">
        <f t="shared" ca="1" si="79"/>
        <v>0.79285533565969402</v>
      </c>
    </row>
    <row r="1255" spans="4:7" x14ac:dyDescent="0.2">
      <c r="D1255" s="25">
        <f t="shared" ca="1" si="77"/>
        <v>0.35303411497134657</v>
      </c>
      <c r="E1255" s="25">
        <f t="shared" ca="1" si="76"/>
        <v>1.0009576321028399</v>
      </c>
      <c r="F1255" s="25">
        <f t="shared" ca="1" si="78"/>
        <v>9.5717386574278569E-4</v>
      </c>
      <c r="G1255">
        <f t="shared" ca="1" si="79"/>
        <v>0.99904328407903931</v>
      </c>
    </row>
    <row r="1256" spans="4:7" x14ac:dyDescent="0.2">
      <c r="D1256" s="25">
        <f t="shared" ca="1" si="77"/>
        <v>1.0328998494974406</v>
      </c>
      <c r="E1256" s="25">
        <f t="shared" ca="1" si="76"/>
        <v>1.614682480844374</v>
      </c>
      <c r="F1256" s="25">
        <f t="shared" ca="1" si="78"/>
        <v>0.47913833105675668</v>
      </c>
      <c r="G1256">
        <f t="shared" ca="1" si="79"/>
        <v>0.61931680801854305</v>
      </c>
    </row>
    <row r="1257" spans="4:7" x14ac:dyDescent="0.2">
      <c r="D1257" s="25">
        <f t="shared" ca="1" si="77"/>
        <v>-0.7315060468832365</v>
      </c>
      <c r="E1257" s="25">
        <f t="shared" ca="1" si="76"/>
        <v>0.46680189969602209</v>
      </c>
      <c r="F1257" s="25">
        <f t="shared" ca="1" si="78"/>
        <v>-0.76185030896357375</v>
      </c>
      <c r="G1257">
        <f t="shared" ca="1" si="79"/>
        <v>2.1422363547603225</v>
      </c>
    </row>
    <row r="1258" spans="4:7" x14ac:dyDescent="0.2">
      <c r="D1258" s="25">
        <f t="shared" ca="1" si="77"/>
        <v>6.348667507103012E-3</v>
      </c>
      <c r="E1258" s="25">
        <f t="shared" ref="E1258:E1321" ca="1" si="80">EXP(D1258*$B$16+$B$15)</f>
        <v>0.78436342942180481</v>
      </c>
      <c r="F1258" s="25">
        <f t="shared" ca="1" si="78"/>
        <v>-0.24288280810554119</v>
      </c>
      <c r="G1258">
        <f t="shared" ca="1" si="79"/>
        <v>1.2749192051663503</v>
      </c>
    </row>
    <row r="1259" spans="4:7" x14ac:dyDescent="0.2">
      <c r="D1259" s="25">
        <f t="shared" ca="1" si="77"/>
        <v>1.6244199993533901</v>
      </c>
      <c r="E1259" s="25">
        <f t="shared" ca="1" si="80"/>
        <v>2.4477810837377945</v>
      </c>
      <c r="F1259" s="25">
        <f t="shared" ca="1" si="78"/>
        <v>0.89518193407358648</v>
      </c>
      <c r="G1259">
        <f t="shared" ca="1" si="79"/>
        <v>0.40853326575797644</v>
      </c>
    </row>
    <row r="1260" spans="4:7" x14ac:dyDescent="0.2">
      <c r="D1260" s="25">
        <f t="shared" ca="1" si="77"/>
        <v>-1.3805794350812575</v>
      </c>
      <c r="E1260" s="25">
        <f t="shared" ca="1" si="80"/>
        <v>0.29571066719527406</v>
      </c>
      <c r="F1260" s="25">
        <f t="shared" ca="1" si="78"/>
        <v>-1.2183737783906232</v>
      </c>
      <c r="G1260">
        <f t="shared" ca="1" si="79"/>
        <v>3.3816838921798005</v>
      </c>
    </row>
    <row r="1261" spans="4:7" x14ac:dyDescent="0.2">
      <c r="D1261" s="25">
        <f t="shared" ca="1" si="77"/>
        <v>-0.66909409135276798</v>
      </c>
      <c r="E1261" s="25">
        <f t="shared" ca="1" si="80"/>
        <v>0.48774961880247852</v>
      </c>
      <c r="F1261" s="25">
        <f t="shared" ca="1" si="78"/>
        <v>-0.71795308102206445</v>
      </c>
      <c r="G1261">
        <f t="shared" ca="1" si="79"/>
        <v>2.0502322532925747</v>
      </c>
    </row>
    <row r="1262" spans="4:7" x14ac:dyDescent="0.2">
      <c r="D1262" s="25">
        <f t="shared" ca="1" si="77"/>
        <v>-1.3436032460813012</v>
      </c>
      <c r="E1262" s="25">
        <f t="shared" ca="1" si="80"/>
        <v>0.30350211288457268</v>
      </c>
      <c r="F1262" s="25">
        <f t="shared" ca="1" si="78"/>
        <v>-1.1923667067784061</v>
      </c>
      <c r="G1262">
        <f t="shared" ca="1" si="79"/>
        <v>3.2948699779902948</v>
      </c>
    </row>
    <row r="1263" spans="4:7" x14ac:dyDescent="0.2">
      <c r="D1263" s="25">
        <f t="shared" ca="1" si="77"/>
        <v>-0.2590642372674023</v>
      </c>
      <c r="E1263" s="25">
        <f t="shared" ca="1" si="80"/>
        <v>0.65079535896721241</v>
      </c>
      <c r="F1263" s="25">
        <f t="shared" ca="1" si="78"/>
        <v>-0.42956003493617245</v>
      </c>
      <c r="G1263">
        <f t="shared" ca="1" si="79"/>
        <v>1.5365813327048954</v>
      </c>
    </row>
    <row r="1264" spans="4:7" x14ac:dyDescent="0.2">
      <c r="D1264" s="25">
        <f t="shared" ca="1" si="77"/>
        <v>-0.13762375604667573</v>
      </c>
      <c r="E1264" s="25">
        <f t="shared" ca="1" si="80"/>
        <v>0.70882592642161724</v>
      </c>
      <c r="F1264" s="25">
        <f t="shared" ca="1" si="78"/>
        <v>-0.34414530245161906</v>
      </c>
      <c r="G1264">
        <f t="shared" ca="1" si="79"/>
        <v>1.4107836109329743</v>
      </c>
    </row>
    <row r="1265" spans="4:7" x14ac:dyDescent="0.2">
      <c r="D1265" s="25">
        <f t="shared" ca="1" si="77"/>
        <v>-0.79079446080192506</v>
      </c>
      <c r="E1265" s="25">
        <f t="shared" ca="1" si="80"/>
        <v>0.44773640341327398</v>
      </c>
      <c r="F1265" s="25">
        <f t="shared" ca="1" si="78"/>
        <v>-0.803550604971903</v>
      </c>
      <c r="G1265">
        <f t="shared" ca="1" si="79"/>
        <v>2.2334569902661463</v>
      </c>
    </row>
    <row r="1266" spans="4:7" x14ac:dyDescent="0.2">
      <c r="D1266" s="25">
        <f t="shared" ca="1" si="77"/>
        <v>-1.3892442077312415</v>
      </c>
      <c r="E1266" s="25">
        <f t="shared" ca="1" si="80"/>
        <v>0.29391398703454619</v>
      </c>
      <c r="F1266" s="25">
        <f t="shared" ca="1" si="78"/>
        <v>-1.2244681155547907</v>
      </c>
      <c r="G1266">
        <f t="shared" ca="1" si="79"/>
        <v>3.4023559412382154</v>
      </c>
    </row>
    <row r="1267" spans="4:7" x14ac:dyDescent="0.2">
      <c r="D1267" s="25">
        <f t="shared" ca="1" si="77"/>
        <v>-2.4858334260155148</v>
      </c>
      <c r="E1267" s="25">
        <f t="shared" ca="1" si="80"/>
        <v>0.1359116468929909</v>
      </c>
      <c r="F1267" s="25">
        <f t="shared" ca="1" si="78"/>
        <v>-1.9957502595620604</v>
      </c>
      <c r="G1267">
        <f t="shared" ca="1" si="79"/>
        <v>7.3577211582708815</v>
      </c>
    </row>
    <row r="1268" spans="4:7" x14ac:dyDescent="0.2">
      <c r="D1268" s="25">
        <f t="shared" ca="1" si="77"/>
        <v>1.0540858390499086</v>
      </c>
      <c r="E1268" s="25">
        <f t="shared" ca="1" si="80"/>
        <v>1.6389231688145105</v>
      </c>
      <c r="F1268" s="25">
        <f t="shared" ca="1" si="78"/>
        <v>0.49403942179564725</v>
      </c>
      <c r="G1268">
        <f t="shared" ca="1" si="79"/>
        <v>0.61015672914266894</v>
      </c>
    </row>
    <row r="1269" spans="4:7" x14ac:dyDescent="0.2">
      <c r="D1269" s="25">
        <f t="shared" ca="1" si="77"/>
        <v>0.12850475962494079</v>
      </c>
      <c r="E1269" s="25">
        <f t="shared" ca="1" si="80"/>
        <v>0.85473418490576702</v>
      </c>
      <c r="F1269" s="25">
        <f t="shared" ca="1" si="78"/>
        <v>-0.15696475323025483</v>
      </c>
      <c r="G1269">
        <f t="shared" ca="1" si="79"/>
        <v>1.1699543760616622</v>
      </c>
    </row>
    <row r="1270" spans="4:7" x14ac:dyDescent="0.2">
      <c r="D1270" s="25">
        <f t="shared" ca="1" si="77"/>
        <v>-0.7307642935280495</v>
      </c>
      <c r="E1270" s="25">
        <f t="shared" ca="1" si="80"/>
        <v>0.46704549826488212</v>
      </c>
      <c r="F1270" s="25">
        <f t="shared" ca="1" si="78"/>
        <v>-0.76132859936751518</v>
      </c>
      <c r="G1270">
        <f t="shared" ca="1" si="79"/>
        <v>2.1411190209842381</v>
      </c>
    </row>
    <row r="1271" spans="4:7" x14ac:dyDescent="0.2">
      <c r="D1271" s="25">
        <f t="shared" ca="1" si="77"/>
        <v>0.89235167444543828</v>
      </c>
      <c r="E1271" s="25">
        <f t="shared" ca="1" si="80"/>
        <v>1.4627003318271719</v>
      </c>
      <c r="F1271" s="25">
        <f t="shared" ca="1" si="78"/>
        <v>0.38028426977023028</v>
      </c>
      <c r="G1271">
        <f t="shared" ca="1" si="79"/>
        <v>0.68366703571525334</v>
      </c>
    </row>
    <row r="1272" spans="4:7" x14ac:dyDescent="0.2">
      <c r="D1272" s="25">
        <f t="shared" ca="1" si="77"/>
        <v>-0.16790022923292122</v>
      </c>
      <c r="E1272" s="25">
        <f t="shared" ca="1" si="80"/>
        <v>0.69389116560511299</v>
      </c>
      <c r="F1272" s="25">
        <f t="shared" ca="1" si="78"/>
        <v>-0.36544015266782148</v>
      </c>
      <c r="G1272">
        <f t="shared" ca="1" si="79"/>
        <v>1.4411481937919508</v>
      </c>
    </row>
    <row r="1273" spans="4:7" x14ac:dyDescent="0.2">
      <c r="D1273" s="25">
        <f t="shared" ca="1" si="77"/>
        <v>-0.34304227587271358</v>
      </c>
      <c r="E1273" s="25">
        <f t="shared" ca="1" si="80"/>
        <v>0.6134689109276501</v>
      </c>
      <c r="F1273" s="25">
        <f t="shared" ca="1" si="78"/>
        <v>-0.48862569104974446</v>
      </c>
      <c r="G1273">
        <f t="shared" ca="1" si="79"/>
        <v>1.6300744539570249</v>
      </c>
    </row>
    <row r="1274" spans="4:7" x14ac:dyDescent="0.2">
      <c r="D1274" s="25">
        <f t="shared" ca="1" si="77"/>
        <v>1.2700745698348375</v>
      </c>
      <c r="E1274" s="25">
        <f t="shared" ca="1" si="80"/>
        <v>1.9078068396984529</v>
      </c>
      <c r="F1274" s="25">
        <f t="shared" ca="1" si="78"/>
        <v>0.64595433084595999</v>
      </c>
      <c r="G1274">
        <f t="shared" ca="1" si="79"/>
        <v>0.52416207930047021</v>
      </c>
    </row>
    <row r="1275" spans="4:7" x14ac:dyDescent="0.2">
      <c r="D1275" s="25">
        <f t="shared" ca="1" si="77"/>
        <v>0.33322973909284104</v>
      </c>
      <c r="E1275" s="25">
        <f t="shared" ca="1" si="80"/>
        <v>0.98711161208653109</v>
      </c>
      <c r="F1275" s="25">
        <f t="shared" ca="1" si="78"/>
        <v>-1.2972163787420223E-2</v>
      </c>
      <c r="G1275">
        <f t="shared" ca="1" si="79"/>
        <v>1.0130566673065731</v>
      </c>
    </row>
    <row r="1276" spans="4:7" x14ac:dyDescent="0.2">
      <c r="D1276" s="25">
        <f t="shared" ca="1" si="77"/>
        <v>-0.53715288109386639</v>
      </c>
      <c r="E1276" s="25">
        <f t="shared" ca="1" si="80"/>
        <v>0.53517970143701776</v>
      </c>
      <c r="F1276" s="25">
        <f t="shared" ca="1" si="78"/>
        <v>-0.62515269794824613</v>
      </c>
      <c r="G1276">
        <f t="shared" ca="1" si="79"/>
        <v>1.8685312565384811</v>
      </c>
    </row>
    <row r="1277" spans="4:7" x14ac:dyDescent="0.2">
      <c r="D1277" s="25">
        <f t="shared" ca="1" si="77"/>
        <v>-0.2714373419839361</v>
      </c>
      <c r="E1277" s="25">
        <f t="shared" ca="1" si="80"/>
        <v>0.64515633331054645</v>
      </c>
      <c r="F1277" s="25">
        <f t="shared" ca="1" si="78"/>
        <v>-0.43826261432932551</v>
      </c>
      <c r="G1277">
        <f t="shared" ca="1" si="79"/>
        <v>1.5500119093129159</v>
      </c>
    </row>
    <row r="1278" spans="4:7" x14ac:dyDescent="0.2">
      <c r="D1278" s="25">
        <f t="shared" ca="1" si="77"/>
        <v>0.66279077722423174</v>
      </c>
      <c r="E1278" s="25">
        <f t="shared" ca="1" si="80"/>
        <v>1.2446114906466779</v>
      </c>
      <c r="F1278" s="25">
        <f t="shared" ca="1" si="78"/>
        <v>0.21882342551167808</v>
      </c>
      <c r="G1278">
        <f t="shared" ca="1" si="79"/>
        <v>0.80346357679890767</v>
      </c>
    </row>
    <row r="1279" spans="4:7" x14ac:dyDescent="0.2">
      <c r="D1279" s="25">
        <f t="shared" ca="1" si="77"/>
        <v>1.0068204960938849</v>
      </c>
      <c r="E1279" s="25">
        <f t="shared" ca="1" si="80"/>
        <v>1.5853346333367182</v>
      </c>
      <c r="F1279" s="25">
        <f t="shared" ca="1" si="78"/>
        <v>0.46079551017904546</v>
      </c>
      <c r="G1279">
        <f t="shared" ca="1" si="79"/>
        <v>0.63078165263775221</v>
      </c>
    </row>
    <row r="1280" spans="4:7" x14ac:dyDescent="0.2">
      <c r="D1280" s="25">
        <f t="shared" ca="1" si="77"/>
        <v>-0.55573806722925911</v>
      </c>
      <c r="E1280" s="25">
        <f t="shared" ca="1" si="80"/>
        <v>0.52822945130226684</v>
      </c>
      <c r="F1280" s="25">
        <f t="shared" ca="1" si="78"/>
        <v>-0.63822452281235298</v>
      </c>
      <c r="G1280">
        <f t="shared" ca="1" si="79"/>
        <v>1.8931167081552476</v>
      </c>
    </row>
    <row r="1281" spans="4:7" x14ac:dyDescent="0.2">
      <c r="D1281" s="25">
        <f t="shared" ca="1" si="77"/>
        <v>-1.1891225504753224</v>
      </c>
      <c r="E1281" s="25">
        <f t="shared" ca="1" si="80"/>
        <v>0.33833685867795166</v>
      </c>
      <c r="F1281" s="25">
        <f t="shared" ca="1" si="78"/>
        <v>-1.083713256490856</v>
      </c>
      <c r="G1281">
        <f t="shared" ca="1" si="79"/>
        <v>2.9556342276968914</v>
      </c>
    </row>
    <row r="1282" spans="4:7" x14ac:dyDescent="0.2">
      <c r="D1282" s="25">
        <f t="shared" ca="1" si="77"/>
        <v>2.375866853184843</v>
      </c>
      <c r="E1282" s="25">
        <f t="shared" ca="1" si="80"/>
        <v>4.1524952477852946</v>
      </c>
      <c r="F1282" s="25">
        <f t="shared" ca="1" si="78"/>
        <v>1.4237094180820919</v>
      </c>
      <c r="G1282">
        <f t="shared" ca="1" si="79"/>
        <v>0.24081905946390747</v>
      </c>
    </row>
    <row r="1283" spans="4:7" x14ac:dyDescent="0.2">
      <c r="D1283" s="25">
        <f t="shared" ref="D1283:D1346" ca="1" si="81">NORMINV(RAND(),0,1)</f>
        <v>0.44747967540924549</v>
      </c>
      <c r="E1283" s="25">
        <f t="shared" ca="1" si="80"/>
        <v>1.0697073692615924</v>
      </c>
      <c r="F1283" s="25">
        <f t="shared" ref="F1283:F1346" ca="1" si="82">LN(E1283)</f>
        <v>6.7385124398106219E-2</v>
      </c>
      <c r="G1283">
        <f t="shared" ref="G1283:G1346" ca="1" si="83">1/E1283</f>
        <v>0.93483510419329852</v>
      </c>
    </row>
    <row r="1284" spans="4:7" x14ac:dyDescent="0.2">
      <c r="D1284" s="25">
        <f t="shared" ca="1" si="81"/>
        <v>-0.75017643710742254</v>
      </c>
      <c r="E1284" s="25">
        <f t="shared" ca="1" si="80"/>
        <v>0.46071204525958515</v>
      </c>
      <c r="F1284" s="25">
        <f t="shared" ca="1" si="82"/>
        <v>-0.77498206182185281</v>
      </c>
      <c r="G1284">
        <f t="shared" ca="1" si="83"/>
        <v>2.1705531910644025</v>
      </c>
    </row>
    <row r="1285" spans="4:7" x14ac:dyDescent="0.2">
      <c r="D1285" s="25">
        <f t="shared" ca="1" si="81"/>
        <v>-0.52407778463977528</v>
      </c>
      <c r="E1285" s="25">
        <f t="shared" ca="1" si="80"/>
        <v>0.54012408696160452</v>
      </c>
      <c r="F1285" s="25">
        <f t="shared" ca="1" si="82"/>
        <v>-0.61595637515201096</v>
      </c>
      <c r="G1285">
        <f t="shared" ca="1" si="83"/>
        <v>1.8514264113370051</v>
      </c>
    </row>
    <row r="1286" spans="4:7" x14ac:dyDescent="0.2">
      <c r="D1286" s="25">
        <f t="shared" ca="1" si="81"/>
        <v>-0.70960167513816763</v>
      </c>
      <c r="E1286" s="25">
        <f t="shared" ca="1" si="80"/>
        <v>0.47404930360451214</v>
      </c>
      <c r="F1286" s="25">
        <f t="shared" ca="1" si="82"/>
        <v>-0.74644394665307956</v>
      </c>
      <c r="G1286">
        <f t="shared" ca="1" si="83"/>
        <v>2.1094852210441717</v>
      </c>
    </row>
    <row r="1287" spans="4:7" x14ac:dyDescent="0.2">
      <c r="D1287" s="25">
        <f t="shared" ca="1" si="81"/>
        <v>-0.42924854076896446</v>
      </c>
      <c r="E1287" s="25">
        <f t="shared" ca="1" si="80"/>
        <v>0.57737774138055875</v>
      </c>
      <c r="F1287" s="25">
        <f t="shared" ca="1" si="82"/>
        <v>-0.54925856223560965</v>
      </c>
      <c r="G1287">
        <f t="shared" ca="1" si="83"/>
        <v>1.7319683949175386</v>
      </c>
    </row>
    <row r="1288" spans="4:7" x14ac:dyDescent="0.2">
      <c r="D1288" s="25">
        <f t="shared" ca="1" si="81"/>
        <v>0.94426481253877181</v>
      </c>
      <c r="E1288" s="25">
        <f t="shared" ca="1" si="80"/>
        <v>1.5170948022246349</v>
      </c>
      <c r="F1288" s="25">
        <f t="shared" ca="1" si="82"/>
        <v>0.41679719164029755</v>
      </c>
      <c r="G1288">
        <f t="shared" ca="1" si="83"/>
        <v>0.6591545884499912</v>
      </c>
    </row>
    <row r="1289" spans="4:7" x14ac:dyDescent="0.2">
      <c r="D1289" s="25">
        <f t="shared" ca="1" si="81"/>
        <v>-2.2311193844285677</v>
      </c>
      <c r="E1289" s="25">
        <f t="shared" ca="1" si="80"/>
        <v>0.16257789466613176</v>
      </c>
      <c r="F1289" s="25">
        <f t="shared" ca="1" si="82"/>
        <v>-1.8165980402731332</v>
      </c>
      <c r="G1289">
        <f t="shared" ca="1" si="83"/>
        <v>6.1508977100090352</v>
      </c>
    </row>
    <row r="1290" spans="4:7" x14ac:dyDescent="0.2">
      <c r="D1290" s="25">
        <f t="shared" ca="1" si="81"/>
        <v>0.2656207275047891</v>
      </c>
      <c r="E1290" s="25">
        <f t="shared" ca="1" si="80"/>
        <v>0.94127049797704077</v>
      </c>
      <c r="F1290" s="25">
        <f t="shared" ca="1" si="82"/>
        <v>-6.0524722705911339E-2</v>
      </c>
      <c r="G1290">
        <f t="shared" ca="1" si="83"/>
        <v>1.0623938624966782</v>
      </c>
    </row>
    <row r="1291" spans="4:7" x14ac:dyDescent="0.2">
      <c r="D1291" s="25">
        <f t="shared" ca="1" si="81"/>
        <v>0.64586067085229071</v>
      </c>
      <c r="E1291" s="25">
        <f t="shared" ca="1" si="80"/>
        <v>1.2298788826419214</v>
      </c>
      <c r="F1291" s="25">
        <f t="shared" ca="1" si="82"/>
        <v>0.20691569513908489</v>
      </c>
      <c r="G1291">
        <f t="shared" ca="1" si="83"/>
        <v>0.81308819438535684</v>
      </c>
    </row>
    <row r="1292" spans="4:7" x14ac:dyDescent="0.2">
      <c r="D1292" s="25">
        <f t="shared" ca="1" si="81"/>
        <v>-4.0694940684866447E-2</v>
      </c>
      <c r="E1292" s="25">
        <f t="shared" ca="1" si="80"/>
        <v>0.75883511622532662</v>
      </c>
      <c r="F1292" s="25">
        <f t="shared" ca="1" si="82"/>
        <v>-0.27597076336093757</v>
      </c>
      <c r="G1292">
        <f t="shared" ca="1" si="83"/>
        <v>1.3178093351481937</v>
      </c>
    </row>
    <row r="1293" spans="4:7" x14ac:dyDescent="0.2">
      <c r="D1293" s="25">
        <f t="shared" ca="1" si="81"/>
        <v>1.3650472984182909</v>
      </c>
      <c r="E1293" s="25">
        <f t="shared" ca="1" si="80"/>
        <v>2.039598680436542</v>
      </c>
      <c r="F1293" s="25">
        <f t="shared" ca="1" si="82"/>
        <v>0.71275306322696474</v>
      </c>
      <c r="G1293">
        <f t="shared" ca="1" si="83"/>
        <v>0.49029253136502654</v>
      </c>
    </row>
    <row r="1294" spans="4:7" x14ac:dyDescent="0.2">
      <c r="D1294" s="25">
        <f t="shared" ca="1" si="81"/>
        <v>0.50511267544881056</v>
      </c>
      <c r="E1294" s="25">
        <f t="shared" ca="1" si="80"/>
        <v>1.1139598403674742</v>
      </c>
      <c r="F1294" s="25">
        <f t="shared" ca="1" si="82"/>
        <v>0.1079210909158469</v>
      </c>
      <c r="G1294">
        <f t="shared" ca="1" si="83"/>
        <v>0.89769843019665685</v>
      </c>
    </row>
    <row r="1295" spans="4:7" x14ac:dyDescent="0.2">
      <c r="D1295" s="25">
        <f t="shared" ca="1" si="81"/>
        <v>0.49676060493010626</v>
      </c>
      <c r="E1295" s="25">
        <f t="shared" ca="1" si="80"/>
        <v>1.1074351785392154</v>
      </c>
      <c r="F1295" s="25">
        <f t="shared" ca="1" si="82"/>
        <v>0.10204669168853635</v>
      </c>
      <c r="G1295">
        <f t="shared" ca="1" si="83"/>
        <v>0.90298738867864947</v>
      </c>
    </row>
    <row r="1296" spans="4:7" x14ac:dyDescent="0.2">
      <c r="D1296" s="25">
        <f t="shared" ca="1" si="81"/>
        <v>-0.43928319682538158</v>
      </c>
      <c r="E1296" s="25">
        <f t="shared" ca="1" si="80"/>
        <v>0.57331704848958942</v>
      </c>
      <c r="F1296" s="25">
        <f t="shared" ca="1" si="82"/>
        <v>-0.55631640204337129</v>
      </c>
      <c r="G1296">
        <f t="shared" ca="1" si="83"/>
        <v>1.7442355894256274</v>
      </c>
    </row>
    <row r="1297" spans="4:7" x14ac:dyDescent="0.2">
      <c r="D1297" s="25">
        <f t="shared" ca="1" si="81"/>
        <v>-0.10722781715469955</v>
      </c>
      <c r="E1297" s="25">
        <f t="shared" ca="1" si="80"/>
        <v>0.72414297525840199</v>
      </c>
      <c r="F1297" s="25">
        <f t="shared" ca="1" si="82"/>
        <v>-0.322766426454281</v>
      </c>
      <c r="G1297">
        <f t="shared" ca="1" si="83"/>
        <v>1.3809427615356782</v>
      </c>
    </row>
    <row r="1298" spans="4:7" x14ac:dyDescent="0.2">
      <c r="D1298" s="25">
        <f t="shared" ca="1" si="81"/>
        <v>0.47064914670433744</v>
      </c>
      <c r="E1298" s="25">
        <f t="shared" ca="1" si="80"/>
        <v>1.0872823108343457</v>
      </c>
      <c r="F1298" s="25">
        <f t="shared" ca="1" si="82"/>
        <v>8.3681289997794603E-2</v>
      </c>
      <c r="G1298">
        <f t="shared" ca="1" si="83"/>
        <v>0.9197243347338484</v>
      </c>
    </row>
    <row r="1299" spans="4:7" x14ac:dyDescent="0.2">
      <c r="D1299" s="25">
        <f t="shared" ca="1" si="81"/>
        <v>2.2693257900594337</v>
      </c>
      <c r="E1299" s="25">
        <f t="shared" ca="1" si="80"/>
        <v>3.8526997586469265</v>
      </c>
      <c r="F1299" s="25">
        <f t="shared" ca="1" si="82"/>
        <v>1.3487741385607888</v>
      </c>
      <c r="G1299">
        <f t="shared" ca="1" si="83"/>
        <v>0.25955824814939676</v>
      </c>
    </row>
    <row r="1300" spans="4:7" x14ac:dyDescent="0.2">
      <c r="D1300" s="25">
        <f t="shared" ca="1" si="81"/>
        <v>0.94585361656598888</v>
      </c>
      <c r="E1300" s="25">
        <f t="shared" ca="1" si="80"/>
        <v>1.5187910724467562</v>
      </c>
      <c r="F1300" s="25">
        <f t="shared" ca="1" si="82"/>
        <v>0.41791467132739185</v>
      </c>
      <c r="G1300">
        <f t="shared" ca="1" si="83"/>
        <v>0.65841840799670404</v>
      </c>
    </row>
    <row r="1301" spans="4:7" x14ac:dyDescent="0.2">
      <c r="D1301" s="25">
        <f t="shared" ca="1" si="81"/>
        <v>0.48756440007582319</v>
      </c>
      <c r="E1301" s="25">
        <f t="shared" ca="1" si="80"/>
        <v>1.1002952727597715</v>
      </c>
      <c r="F1301" s="25">
        <f t="shared" ca="1" si="82"/>
        <v>9.557857356510735E-2</v>
      </c>
      <c r="G1301">
        <f t="shared" ca="1" si="83"/>
        <v>0.90884694750327344</v>
      </c>
    </row>
    <row r="1302" spans="4:7" x14ac:dyDescent="0.2">
      <c r="D1302" s="25">
        <f t="shared" ca="1" si="81"/>
        <v>0.31543773259293723</v>
      </c>
      <c r="E1302" s="25">
        <f t="shared" ca="1" si="80"/>
        <v>0.97483592074316716</v>
      </c>
      <c r="F1302" s="25">
        <f t="shared" ca="1" si="82"/>
        <v>-2.5486108563302284E-2</v>
      </c>
      <c r="G1302">
        <f t="shared" ca="1" si="83"/>
        <v>1.0258136561459994</v>
      </c>
    </row>
    <row r="1303" spans="4:7" x14ac:dyDescent="0.2">
      <c r="D1303" s="25">
        <f t="shared" ca="1" si="81"/>
        <v>-0.75355011931602622</v>
      </c>
      <c r="E1303" s="25">
        <f t="shared" ca="1" si="80"/>
        <v>0.45962013264416174</v>
      </c>
      <c r="F1303" s="25">
        <f t="shared" ca="1" si="82"/>
        <v>-0.77735492925814065</v>
      </c>
      <c r="G1303">
        <f t="shared" ca="1" si="83"/>
        <v>2.1757097415360627</v>
      </c>
    </row>
    <row r="1304" spans="4:7" x14ac:dyDescent="0.2">
      <c r="D1304" s="25">
        <f t="shared" ca="1" si="81"/>
        <v>-1.6339075802099881</v>
      </c>
      <c r="E1304" s="25">
        <f t="shared" ca="1" si="80"/>
        <v>0.24744888778194724</v>
      </c>
      <c r="F1304" s="25">
        <f t="shared" ca="1" si="82"/>
        <v>-1.3965512323126814</v>
      </c>
      <c r="G1304">
        <f t="shared" ca="1" si="83"/>
        <v>4.0412386128047713</v>
      </c>
    </row>
    <row r="1305" spans="4:7" x14ac:dyDescent="0.2">
      <c r="D1305" s="25">
        <f t="shared" ca="1" si="81"/>
        <v>0.74146192323177118</v>
      </c>
      <c r="E1305" s="25">
        <f t="shared" ca="1" si="80"/>
        <v>1.3154206461825602</v>
      </c>
      <c r="F1305" s="25">
        <f t="shared" ca="1" si="82"/>
        <v>0.27415649750662285</v>
      </c>
      <c r="G1305">
        <f t="shared" ca="1" si="83"/>
        <v>0.76021309449723762</v>
      </c>
    </row>
    <row r="1306" spans="4:7" x14ac:dyDescent="0.2">
      <c r="D1306" s="25">
        <f t="shared" ca="1" si="81"/>
        <v>-0.37361107637005847</v>
      </c>
      <c r="E1306" s="25">
        <f t="shared" ca="1" si="80"/>
        <v>0.60041983188635428</v>
      </c>
      <c r="F1306" s="25">
        <f t="shared" ca="1" si="82"/>
        <v>-0.5101261486451707</v>
      </c>
      <c r="G1306">
        <f t="shared" ca="1" si="83"/>
        <v>1.6655012824247901</v>
      </c>
    </row>
    <row r="1307" spans="4:7" x14ac:dyDescent="0.2">
      <c r="D1307" s="25">
        <f t="shared" ca="1" si="81"/>
        <v>0.72324060481974617</v>
      </c>
      <c r="E1307" s="25">
        <f t="shared" ca="1" si="80"/>
        <v>1.2986699141233831</v>
      </c>
      <c r="F1307" s="25">
        <f t="shared" ca="1" si="82"/>
        <v>0.26134059771740697</v>
      </c>
      <c r="G1307">
        <f t="shared" ca="1" si="83"/>
        <v>0.77001860836593827</v>
      </c>
    </row>
    <row r="1308" spans="4:7" x14ac:dyDescent="0.2">
      <c r="D1308" s="25">
        <f t="shared" ca="1" si="81"/>
        <v>-0.7559693854696341</v>
      </c>
      <c r="E1308" s="25">
        <f t="shared" ca="1" si="80"/>
        <v>0.45883871618015837</v>
      </c>
      <c r="F1308" s="25">
        <f t="shared" ca="1" si="82"/>
        <v>-0.77905651154143019</v>
      </c>
      <c r="G1308">
        <f t="shared" ca="1" si="83"/>
        <v>2.1794150422288259</v>
      </c>
    </row>
    <row r="1309" spans="4:7" x14ac:dyDescent="0.2">
      <c r="D1309" s="25">
        <f t="shared" ca="1" si="81"/>
        <v>9.364774951198343E-2</v>
      </c>
      <c r="E1309" s="25">
        <f t="shared" ca="1" si="80"/>
        <v>0.83403383502194262</v>
      </c>
      <c r="F1309" s="25">
        <f t="shared" ca="1" si="82"/>
        <v>-0.18148130787563846</v>
      </c>
      <c r="G1309">
        <f t="shared" ca="1" si="83"/>
        <v>1.1989921247903461</v>
      </c>
    </row>
    <row r="1310" spans="4:7" x14ac:dyDescent="0.2">
      <c r="D1310" s="25">
        <f t="shared" ca="1" si="81"/>
        <v>0.18467041340404294</v>
      </c>
      <c r="E1310" s="25">
        <f t="shared" ca="1" si="80"/>
        <v>0.88917533160687268</v>
      </c>
      <c r="F1310" s="25">
        <f t="shared" ca="1" si="82"/>
        <v>-0.11746083950940525</v>
      </c>
      <c r="G1310">
        <f t="shared" ca="1" si="83"/>
        <v>1.1246375877217045</v>
      </c>
    </row>
    <row r="1311" spans="4:7" x14ac:dyDescent="0.2">
      <c r="D1311" s="25">
        <f t="shared" ca="1" si="81"/>
        <v>-0.66586446535280397</v>
      </c>
      <c r="E1311" s="25">
        <f t="shared" ca="1" si="80"/>
        <v>0.48885882383210283</v>
      </c>
      <c r="F1311" s="25">
        <f t="shared" ca="1" si="82"/>
        <v>-0.71568153501006626</v>
      </c>
      <c r="G1311">
        <f t="shared" ca="1" si="83"/>
        <v>2.0455803419096044</v>
      </c>
    </row>
    <row r="1312" spans="4:7" x14ac:dyDescent="0.2">
      <c r="D1312" s="25">
        <f t="shared" ca="1" si="81"/>
        <v>0.74134113932681678</v>
      </c>
      <c r="E1312" s="25">
        <f t="shared" ca="1" si="80"/>
        <v>1.3153089020885567</v>
      </c>
      <c r="F1312" s="25">
        <f t="shared" ca="1" si="82"/>
        <v>0.27407154457473049</v>
      </c>
      <c r="G1312">
        <f t="shared" ca="1" si="83"/>
        <v>0.76027767957178494</v>
      </c>
    </row>
    <row r="1313" spans="4:7" x14ac:dyDescent="0.2">
      <c r="D1313" s="25">
        <f t="shared" ca="1" si="81"/>
        <v>-2.2015797261581653</v>
      </c>
      <c r="E1313" s="25">
        <f t="shared" ca="1" si="80"/>
        <v>0.1659910469329143</v>
      </c>
      <c r="F1313" s="25">
        <f t="shared" ca="1" si="82"/>
        <v>-1.7958214262191623</v>
      </c>
      <c r="G1313">
        <f t="shared" ca="1" si="83"/>
        <v>6.0244213075187876</v>
      </c>
    </row>
    <row r="1314" spans="4:7" x14ac:dyDescent="0.2">
      <c r="D1314" s="25">
        <f t="shared" ca="1" si="81"/>
        <v>-7.467278774295448E-2</v>
      </c>
      <c r="E1314" s="25">
        <f t="shared" ca="1" si="80"/>
        <v>0.74091530253993254</v>
      </c>
      <c r="F1314" s="25">
        <f t="shared" ca="1" si="82"/>
        <v>-0.29986896178451505</v>
      </c>
      <c r="G1314">
        <f t="shared" ca="1" si="83"/>
        <v>1.3496819360754178</v>
      </c>
    </row>
    <row r="1315" spans="4:7" x14ac:dyDescent="0.2">
      <c r="D1315" s="25">
        <f t="shared" ca="1" si="81"/>
        <v>1.8266292731360914E-3</v>
      </c>
      <c r="E1315" s="25">
        <f t="shared" ca="1" si="80"/>
        <v>0.78187267789306991</v>
      </c>
      <c r="F1315" s="25">
        <f t="shared" ca="1" si="82"/>
        <v>-0.24606336768630546</v>
      </c>
      <c r="G1315">
        <f t="shared" ca="1" si="83"/>
        <v>1.2789806170164721</v>
      </c>
    </row>
    <row r="1316" spans="4:7" x14ac:dyDescent="0.2">
      <c r="D1316" s="25">
        <f t="shared" ca="1" si="81"/>
        <v>0.38445180435849902</v>
      </c>
      <c r="E1316" s="25">
        <f t="shared" ca="1" si="80"/>
        <v>1.0233225080846855</v>
      </c>
      <c r="F1316" s="25">
        <f t="shared" ca="1" si="82"/>
        <v>2.3054694456170123E-2</v>
      </c>
      <c r="G1316">
        <f t="shared" ca="1" si="83"/>
        <v>0.97720903439489726</v>
      </c>
    </row>
    <row r="1317" spans="4:7" x14ac:dyDescent="0.2">
      <c r="D1317" s="25">
        <f t="shared" ca="1" si="81"/>
        <v>1.2065940860861855</v>
      </c>
      <c r="E1317" s="25">
        <f t="shared" ca="1" si="80"/>
        <v>1.824499234569763</v>
      </c>
      <c r="F1317" s="25">
        <f t="shared" ca="1" si="82"/>
        <v>0.60130555736550939</v>
      </c>
      <c r="G1317">
        <f t="shared" ca="1" si="83"/>
        <v>0.54809559853600653</v>
      </c>
    </row>
    <row r="1318" spans="4:7" x14ac:dyDescent="0.2">
      <c r="D1318" s="25">
        <f t="shared" ca="1" si="81"/>
        <v>1.3495372463134636</v>
      </c>
      <c r="E1318" s="25">
        <f t="shared" ca="1" si="80"/>
        <v>2.0174697414254328</v>
      </c>
      <c r="F1318" s="25">
        <f t="shared" ca="1" si="82"/>
        <v>0.7018441229951865</v>
      </c>
      <c r="G1318">
        <f t="shared" ca="1" si="83"/>
        <v>0.49567038328587532</v>
      </c>
    </row>
    <row r="1319" spans="4:7" x14ac:dyDescent="0.2">
      <c r="D1319" s="25">
        <f t="shared" ca="1" si="81"/>
        <v>-1.3075405546326091</v>
      </c>
      <c r="E1319" s="25">
        <f t="shared" ca="1" si="80"/>
        <v>0.31129877382287846</v>
      </c>
      <c r="F1319" s="25">
        <f t="shared" ca="1" si="82"/>
        <v>-1.1670021404344668</v>
      </c>
      <c r="G1319">
        <f t="shared" ca="1" si="83"/>
        <v>3.212348020904753</v>
      </c>
    </row>
    <row r="1320" spans="4:7" x14ac:dyDescent="0.2">
      <c r="D1320" s="25">
        <f t="shared" ca="1" si="81"/>
        <v>1.6288875353529124</v>
      </c>
      <c r="E1320" s="25">
        <f t="shared" ca="1" si="80"/>
        <v>2.4554846610392689</v>
      </c>
      <c r="F1320" s="25">
        <f t="shared" ca="1" si="82"/>
        <v>0.89832415970072943</v>
      </c>
      <c r="G1320">
        <f t="shared" ca="1" si="83"/>
        <v>0.40725157679329838</v>
      </c>
    </row>
    <row r="1321" spans="4:7" x14ac:dyDescent="0.2">
      <c r="D1321" s="25">
        <f t="shared" ca="1" si="81"/>
        <v>0.2485736609298129</v>
      </c>
      <c r="E1321" s="25">
        <f t="shared" ca="1" si="80"/>
        <v>0.93005205933385837</v>
      </c>
      <c r="F1321" s="25">
        <f t="shared" ca="1" si="82"/>
        <v>-7.2514716623190464E-2</v>
      </c>
      <c r="G1321">
        <f t="shared" ca="1" si="83"/>
        <v>1.075208629413972</v>
      </c>
    </row>
    <row r="1322" spans="4:7" x14ac:dyDescent="0.2">
      <c r="D1322" s="25">
        <f t="shared" ca="1" si="81"/>
        <v>-0.16348180312253469</v>
      </c>
      <c r="E1322" s="25">
        <f t="shared" ref="E1322:E1385" ca="1" si="84">EXP(D1322*$B$16+$B$15)</f>
        <v>0.69605091449910039</v>
      </c>
      <c r="F1322" s="25">
        <f t="shared" ca="1" si="82"/>
        <v>-0.36233246830731997</v>
      </c>
      <c r="G1322">
        <f t="shared" ca="1" si="83"/>
        <v>1.4366765119756084</v>
      </c>
    </row>
    <row r="1323" spans="4:7" x14ac:dyDescent="0.2">
      <c r="D1323" s="25">
        <f t="shared" ca="1" si="81"/>
        <v>-0.86026370034763955</v>
      </c>
      <c r="E1323" s="25">
        <f t="shared" ca="1" si="84"/>
        <v>0.42638544188335453</v>
      </c>
      <c r="F1323" s="25">
        <f t="shared" ca="1" si="82"/>
        <v>-0.85241154863794177</v>
      </c>
      <c r="G1323">
        <f t="shared" ca="1" si="83"/>
        <v>2.3452958327633713</v>
      </c>
    </row>
    <row r="1324" spans="4:7" x14ac:dyDescent="0.2">
      <c r="D1324" s="25">
        <f t="shared" ca="1" si="81"/>
        <v>6.4868275878592729E-2</v>
      </c>
      <c r="E1324" s="25">
        <f t="shared" ca="1" si="84"/>
        <v>0.81732109127345509</v>
      </c>
      <c r="F1324" s="25">
        <f t="shared" ca="1" si="82"/>
        <v>-0.20172324875673883</v>
      </c>
      <c r="G1324">
        <f t="shared" ca="1" si="83"/>
        <v>1.2235093535172521</v>
      </c>
    </row>
    <row r="1325" spans="4:7" x14ac:dyDescent="0.2">
      <c r="D1325" s="25">
        <f t="shared" ca="1" si="81"/>
        <v>0.69102944802346988</v>
      </c>
      <c r="E1325" s="25">
        <f t="shared" ca="1" si="84"/>
        <v>1.2695785495326872</v>
      </c>
      <c r="F1325" s="25">
        <f t="shared" ca="1" si="82"/>
        <v>0.23868499463418758</v>
      </c>
      <c r="G1325">
        <f t="shared" ca="1" si="83"/>
        <v>0.78766296135681002</v>
      </c>
    </row>
    <row r="1326" spans="4:7" x14ac:dyDescent="0.2">
      <c r="D1326" s="25">
        <f t="shared" ca="1" si="81"/>
        <v>-0.31508929219761161</v>
      </c>
      <c r="E1326" s="25">
        <f t="shared" ca="1" si="84"/>
        <v>0.62564944362009078</v>
      </c>
      <c r="F1326" s="25">
        <f t="shared" ca="1" si="82"/>
        <v>-0.46896505895446894</v>
      </c>
      <c r="G1326">
        <f t="shared" ca="1" si="83"/>
        <v>1.5983391501379225</v>
      </c>
    </row>
    <row r="1327" spans="4:7" x14ac:dyDescent="0.2">
      <c r="D1327" s="25">
        <f t="shared" ca="1" si="81"/>
        <v>-1.2662890797825976</v>
      </c>
      <c r="E1327" s="25">
        <f t="shared" ca="1" si="84"/>
        <v>0.3204631257004833</v>
      </c>
      <c r="F1327" s="25">
        <f t="shared" ca="1" si="82"/>
        <v>-1.1379880616570381</v>
      </c>
      <c r="G1327">
        <f t="shared" ca="1" si="83"/>
        <v>3.1204838241970996</v>
      </c>
    </row>
    <row r="1328" spans="4:7" x14ac:dyDescent="0.2">
      <c r="D1328" s="25">
        <f t="shared" ca="1" si="81"/>
        <v>0.36362538453956544</v>
      </c>
      <c r="E1328" s="25">
        <f t="shared" ca="1" si="84"/>
        <v>1.0084419397084015</v>
      </c>
      <c r="F1328" s="25">
        <f t="shared" ca="1" si="82"/>
        <v>8.4065058162390467E-3</v>
      </c>
      <c r="G1328">
        <f t="shared" ca="1" si="83"/>
        <v>0.9916287300478176</v>
      </c>
    </row>
    <row r="1329" spans="4:7" x14ac:dyDescent="0.2">
      <c r="D1329" s="25">
        <f t="shared" ca="1" si="81"/>
        <v>-0.39659539744700517</v>
      </c>
      <c r="E1329" s="25">
        <f t="shared" ca="1" si="84"/>
        <v>0.59079151548194064</v>
      </c>
      <c r="F1329" s="25">
        <f t="shared" ca="1" si="82"/>
        <v>-0.52629208949448458</v>
      </c>
      <c r="G1329">
        <f t="shared" ca="1" si="83"/>
        <v>1.6926444842124142</v>
      </c>
    </row>
    <row r="1330" spans="4:7" x14ac:dyDescent="0.2">
      <c r="D1330" s="25">
        <f t="shared" ca="1" si="81"/>
        <v>-1.1650951114296777</v>
      </c>
      <c r="E1330" s="25">
        <f t="shared" ca="1" si="84"/>
        <v>0.34410320835762476</v>
      </c>
      <c r="F1330" s="25">
        <f t="shared" ca="1" si="82"/>
        <v>-1.0668136423116066</v>
      </c>
      <c r="G1330">
        <f t="shared" ca="1" si="83"/>
        <v>2.9061048421283679</v>
      </c>
    </row>
    <row r="1331" spans="4:7" x14ac:dyDescent="0.2">
      <c r="D1331" s="25">
        <f t="shared" ca="1" si="81"/>
        <v>-0.80497860251991515</v>
      </c>
      <c r="E1331" s="25">
        <f t="shared" ca="1" si="84"/>
        <v>0.44329182846194448</v>
      </c>
      <c r="F1331" s="25">
        <f t="shared" ca="1" si="82"/>
        <v>-0.81352697082772563</v>
      </c>
      <c r="G1331">
        <f t="shared" ca="1" si="83"/>
        <v>2.2558502904725835</v>
      </c>
    </row>
    <row r="1332" spans="4:7" x14ac:dyDescent="0.2">
      <c r="D1332" s="25">
        <f t="shared" ca="1" si="81"/>
        <v>-0.47706551993608254</v>
      </c>
      <c r="E1332" s="25">
        <f t="shared" ca="1" si="84"/>
        <v>0.55828233647009684</v>
      </c>
      <c r="F1332" s="25">
        <f t="shared" ca="1" si="82"/>
        <v>-0.58289046522811672</v>
      </c>
      <c r="G1332">
        <f t="shared" ca="1" si="83"/>
        <v>1.7912083809113362</v>
      </c>
    </row>
    <row r="1333" spans="4:7" x14ac:dyDescent="0.2">
      <c r="D1333" s="25">
        <f t="shared" ca="1" si="81"/>
        <v>-1.074715390093808</v>
      </c>
      <c r="E1333" s="25">
        <f t="shared" ca="1" si="84"/>
        <v>0.36668746589081969</v>
      </c>
      <c r="F1333" s="25">
        <f t="shared" ca="1" si="82"/>
        <v>-1.0032453853158148</v>
      </c>
      <c r="G1333">
        <f t="shared" ca="1" si="83"/>
        <v>2.7271180310748542</v>
      </c>
    </row>
    <row r="1334" spans="4:7" x14ac:dyDescent="0.2">
      <c r="D1334" s="25">
        <f t="shared" ca="1" si="81"/>
        <v>0.9883702431061876</v>
      </c>
      <c r="E1334" s="25">
        <f t="shared" ca="1" si="84"/>
        <v>1.564894782443724</v>
      </c>
      <c r="F1334" s="25">
        <f t="shared" ca="1" si="82"/>
        <v>0.44781859006661479</v>
      </c>
      <c r="G1334">
        <f t="shared" ca="1" si="83"/>
        <v>0.63902059820175894</v>
      </c>
    </row>
    <row r="1335" spans="4:7" x14ac:dyDescent="0.2">
      <c r="D1335" s="25">
        <f t="shared" ca="1" si="81"/>
        <v>-0.84938011699833194</v>
      </c>
      <c r="E1335" s="25">
        <f t="shared" ca="1" si="84"/>
        <v>0.42966191710884</v>
      </c>
      <c r="F1335" s="25">
        <f t="shared" ca="1" si="82"/>
        <v>-0.84475661882450648</v>
      </c>
      <c r="G1335">
        <f t="shared" ca="1" si="83"/>
        <v>2.327411297535789</v>
      </c>
    </row>
    <row r="1336" spans="4:7" x14ac:dyDescent="0.2">
      <c r="D1336" s="25">
        <f t="shared" ca="1" si="81"/>
        <v>0.26028381213963797</v>
      </c>
      <c r="E1336" s="25">
        <f t="shared" ca="1" si="84"/>
        <v>0.93774387350089738</v>
      </c>
      <c r="F1336" s="25">
        <f t="shared" ca="1" si="82"/>
        <v>-6.4278423231673792E-2</v>
      </c>
      <c r="G1336">
        <f t="shared" ca="1" si="83"/>
        <v>1.0663892649777391</v>
      </c>
    </row>
    <row r="1337" spans="4:7" x14ac:dyDescent="0.2">
      <c r="D1337" s="25">
        <f t="shared" ca="1" si="81"/>
        <v>0.36325418809068966</v>
      </c>
      <c r="E1337" s="25">
        <f t="shared" ca="1" si="84"/>
        <v>1.0081786903472472</v>
      </c>
      <c r="F1337" s="25">
        <f t="shared" ca="1" si="82"/>
        <v>8.1454261082105281E-3</v>
      </c>
      <c r="G1337">
        <f t="shared" ca="1" si="83"/>
        <v>0.9918876579860757</v>
      </c>
    </row>
    <row r="1338" spans="4:7" x14ac:dyDescent="0.2">
      <c r="D1338" s="25">
        <f t="shared" ca="1" si="81"/>
        <v>0.63413667102093552</v>
      </c>
      <c r="E1338" s="25">
        <f t="shared" ca="1" si="84"/>
        <v>1.2197789592272585</v>
      </c>
      <c r="F1338" s="25">
        <f t="shared" ca="1" si="82"/>
        <v>0.19866966136864855</v>
      </c>
      <c r="G1338">
        <f t="shared" ca="1" si="83"/>
        <v>0.81982066704405965</v>
      </c>
    </row>
    <row r="1339" spans="4:7" x14ac:dyDescent="0.2">
      <c r="D1339" s="25">
        <f t="shared" ca="1" si="81"/>
        <v>0.12073491918106657</v>
      </c>
      <c r="E1339" s="25">
        <f t="shared" ca="1" si="84"/>
        <v>0.85007589691480712</v>
      </c>
      <c r="F1339" s="25">
        <f t="shared" ca="1" si="82"/>
        <v>-0.16242964299592488</v>
      </c>
      <c r="G1339">
        <f t="shared" ca="1" si="83"/>
        <v>1.17636554998126</v>
      </c>
    </row>
    <row r="1340" spans="4:7" x14ac:dyDescent="0.2">
      <c r="D1340" s="25">
        <f t="shared" ca="1" si="81"/>
        <v>3.6113453015530594</v>
      </c>
      <c r="E1340" s="25">
        <f t="shared" ca="1" si="84"/>
        <v>9.9014262290659047</v>
      </c>
      <c r="F1340" s="25">
        <f t="shared" ca="1" si="82"/>
        <v>2.2926788103063993</v>
      </c>
      <c r="G1340">
        <f t="shared" ca="1" si="83"/>
        <v>0.10099555123326304</v>
      </c>
    </row>
    <row r="1341" spans="4:7" x14ac:dyDescent="0.2">
      <c r="D1341" s="25">
        <f t="shared" ca="1" si="81"/>
        <v>0.33269852990446119</v>
      </c>
      <c r="E1341" s="25">
        <f t="shared" ca="1" si="84"/>
        <v>0.98674287228641233</v>
      </c>
      <c r="F1341" s="25">
        <f t="shared" ca="1" si="82"/>
        <v>-1.3345787889224685E-2</v>
      </c>
      <c r="G1341">
        <f t="shared" ca="1" si="83"/>
        <v>1.0134352404115867</v>
      </c>
    </row>
    <row r="1342" spans="4:7" x14ac:dyDescent="0.2">
      <c r="D1342" s="25">
        <f t="shared" ca="1" si="81"/>
        <v>-1.5074600084717078</v>
      </c>
      <c r="E1342" s="25">
        <f t="shared" ca="1" si="84"/>
        <v>0.27046440461106086</v>
      </c>
      <c r="F1342" s="25">
        <f t="shared" ca="1" si="82"/>
        <v>-1.3076147804411187</v>
      </c>
      <c r="G1342">
        <f t="shared" ca="1" si="83"/>
        <v>3.6973442085217902</v>
      </c>
    </row>
    <row r="1343" spans="4:7" x14ac:dyDescent="0.2">
      <c r="D1343" s="25">
        <f t="shared" ca="1" si="81"/>
        <v>1.2860324355099324</v>
      </c>
      <c r="E1343" s="25">
        <f t="shared" ca="1" si="84"/>
        <v>1.9293405086640869</v>
      </c>
      <c r="F1343" s="25">
        <f t="shared" ca="1" si="82"/>
        <v>0.65717823916682094</v>
      </c>
      <c r="G1343">
        <f t="shared" ca="1" si="83"/>
        <v>0.51831182495225769</v>
      </c>
    </row>
    <row r="1344" spans="4:7" x14ac:dyDescent="0.2">
      <c r="D1344" s="25">
        <f t="shared" ca="1" si="81"/>
        <v>-1.026145252058891E-2</v>
      </c>
      <c r="E1344" s="25">
        <f t="shared" ca="1" si="84"/>
        <v>0.77525329000184673</v>
      </c>
      <c r="F1344" s="25">
        <f t="shared" ca="1" si="82"/>
        <v>-0.25456547721587641</v>
      </c>
      <c r="G1344">
        <f t="shared" ca="1" si="83"/>
        <v>1.2899010077050017</v>
      </c>
    </row>
    <row r="1345" spans="4:7" x14ac:dyDescent="0.2">
      <c r="D1345" s="25">
        <f t="shared" ca="1" si="81"/>
        <v>-1.5206366423101494</v>
      </c>
      <c r="E1345" s="25">
        <f t="shared" ca="1" si="84"/>
        <v>0.26796939059362118</v>
      </c>
      <c r="F1345" s="25">
        <f t="shared" ca="1" si="82"/>
        <v>-1.3168825191971252</v>
      </c>
      <c r="G1345">
        <f t="shared" ca="1" si="83"/>
        <v>3.7317695046614934</v>
      </c>
    </row>
    <row r="1346" spans="4:7" x14ac:dyDescent="0.2">
      <c r="D1346" s="25">
        <f t="shared" ca="1" si="81"/>
        <v>-0.5539641858304668</v>
      </c>
      <c r="E1346" s="25">
        <f t="shared" ca="1" si="84"/>
        <v>0.52888890977028458</v>
      </c>
      <c r="F1346" s="25">
        <f t="shared" ca="1" si="82"/>
        <v>-0.63697686961126099</v>
      </c>
      <c r="G1346">
        <f t="shared" ca="1" si="83"/>
        <v>1.8907562278708696</v>
      </c>
    </row>
    <row r="1347" spans="4:7" x14ac:dyDescent="0.2">
      <c r="D1347" s="25">
        <f t="shared" ref="D1347:D1410" ca="1" si="85">NORMINV(RAND(),0,1)</f>
        <v>8.115667039884622E-2</v>
      </c>
      <c r="E1347" s="25">
        <f t="shared" ca="1" si="84"/>
        <v>0.82673847764677821</v>
      </c>
      <c r="F1347" s="25">
        <f t="shared" ref="F1347:F1410" ca="1" si="86">LN(E1347)</f>
        <v>-0.19026686414293295</v>
      </c>
      <c r="G1347">
        <f t="shared" ref="G1347:G1410" ca="1" si="87">1/E1347</f>
        <v>1.2095723460777972</v>
      </c>
    </row>
    <row r="1348" spans="4:7" x14ac:dyDescent="0.2">
      <c r="D1348" s="25">
        <f t="shared" ca="1" si="85"/>
        <v>2.3146687742946059</v>
      </c>
      <c r="E1348" s="25">
        <f t="shared" ca="1" si="84"/>
        <v>3.9775496583940995</v>
      </c>
      <c r="F1348" s="25">
        <f t="shared" ca="1" si="86"/>
        <v>1.3806659659775393</v>
      </c>
      <c r="G1348">
        <f t="shared" ca="1" si="87"/>
        <v>0.25141106607924568</v>
      </c>
    </row>
    <row r="1349" spans="4:7" x14ac:dyDescent="0.2">
      <c r="D1349" s="25">
        <f t="shared" ca="1" si="85"/>
        <v>0.15574336694779453</v>
      </c>
      <c r="E1349" s="25">
        <f t="shared" ca="1" si="84"/>
        <v>0.87126720012106806</v>
      </c>
      <c r="F1349" s="25">
        <f t="shared" ca="1" si="86"/>
        <v>-0.13780657521295422</v>
      </c>
      <c r="G1349">
        <f t="shared" ca="1" si="87"/>
        <v>1.1477535248211383</v>
      </c>
    </row>
    <row r="1350" spans="4:7" x14ac:dyDescent="0.2">
      <c r="D1350" s="25">
        <f t="shared" ca="1" si="85"/>
        <v>-0.85379066674184723</v>
      </c>
      <c r="E1350" s="25">
        <f t="shared" ca="1" si="84"/>
        <v>0.4283311089829791</v>
      </c>
      <c r="F1350" s="25">
        <f t="shared" ca="1" si="86"/>
        <v>-0.8478587633702569</v>
      </c>
      <c r="G1350">
        <f t="shared" ca="1" si="87"/>
        <v>2.3346424740766092</v>
      </c>
    </row>
    <row r="1351" spans="4:7" x14ac:dyDescent="0.2">
      <c r="D1351" s="25">
        <f t="shared" ca="1" si="85"/>
        <v>0.45041755577709569</v>
      </c>
      <c r="E1351" s="25">
        <f t="shared" ca="1" si="84"/>
        <v>1.0719200419705139</v>
      </c>
      <c r="F1351" s="25">
        <f t="shared" ca="1" si="86"/>
        <v>6.9451472152735561E-2</v>
      </c>
      <c r="G1351">
        <f t="shared" ca="1" si="87"/>
        <v>0.93290540417706613</v>
      </c>
    </row>
    <row r="1352" spans="4:7" x14ac:dyDescent="0.2">
      <c r="D1352" s="25">
        <f t="shared" ca="1" si="85"/>
        <v>0.73287893614830291</v>
      </c>
      <c r="E1352" s="25">
        <f t="shared" ca="1" si="84"/>
        <v>1.3075036178237021</v>
      </c>
      <c r="F1352" s="25">
        <f t="shared" ca="1" si="86"/>
        <v>0.26811968393108765</v>
      </c>
      <c r="G1352">
        <f t="shared" ca="1" si="87"/>
        <v>0.7648162394108462</v>
      </c>
    </row>
    <row r="1353" spans="4:7" x14ac:dyDescent="0.2">
      <c r="D1353" s="25">
        <f t="shared" ca="1" si="85"/>
        <v>-0.96948762155793666</v>
      </c>
      <c r="E1353" s="25">
        <f t="shared" ca="1" si="84"/>
        <v>0.3948561305457246</v>
      </c>
      <c r="F1353" s="25">
        <f t="shared" ca="1" si="86"/>
        <v>-0.92923380689410529</v>
      </c>
      <c r="G1353">
        <f t="shared" ca="1" si="87"/>
        <v>2.5325679979133549</v>
      </c>
    </row>
    <row r="1354" spans="4:7" x14ac:dyDescent="0.2">
      <c r="D1354" s="25">
        <f t="shared" ca="1" si="85"/>
        <v>-0.52352847299419125</v>
      </c>
      <c r="E1354" s="25">
        <f t="shared" ca="1" si="84"/>
        <v>0.54033280767762382</v>
      </c>
      <c r="F1354" s="25">
        <f t="shared" ca="1" si="86"/>
        <v>-0.6155700187510269</v>
      </c>
      <c r="G1354">
        <f t="shared" ca="1" si="87"/>
        <v>1.8507112390566245</v>
      </c>
    </row>
    <row r="1355" spans="4:7" x14ac:dyDescent="0.2">
      <c r="D1355" s="25">
        <f t="shared" ca="1" si="85"/>
        <v>-1.5523699694121156</v>
      </c>
      <c r="E1355" s="25">
        <f t="shared" ca="1" si="84"/>
        <v>0.26205469369224282</v>
      </c>
      <c r="F1355" s="25">
        <f t="shared" ca="1" si="86"/>
        <v>-1.3392020424566944</v>
      </c>
      <c r="G1355">
        <f t="shared" ca="1" si="87"/>
        <v>3.8159972863313816</v>
      </c>
    </row>
    <row r="1356" spans="4:7" x14ac:dyDescent="0.2">
      <c r="D1356" s="25">
        <f t="shared" ca="1" si="85"/>
        <v>-0.8692363947081444</v>
      </c>
      <c r="E1356" s="25">
        <f t="shared" ca="1" si="84"/>
        <v>0.42370303366162254</v>
      </c>
      <c r="F1356" s="25">
        <f t="shared" ca="1" si="86"/>
        <v>-0.85872246144695141</v>
      </c>
      <c r="G1356">
        <f t="shared" ca="1" si="87"/>
        <v>2.360143592454472</v>
      </c>
    </row>
    <row r="1357" spans="4:7" x14ac:dyDescent="0.2">
      <c r="D1357" s="25">
        <f t="shared" ca="1" si="85"/>
        <v>-4.303108773517797E-2</v>
      </c>
      <c r="E1357" s="25">
        <f t="shared" ca="1" si="84"/>
        <v>0.75758928230334399</v>
      </c>
      <c r="F1357" s="25">
        <f t="shared" ca="1" si="86"/>
        <v>-0.27761388411722193</v>
      </c>
      <c r="G1357">
        <f t="shared" ca="1" si="87"/>
        <v>1.319976434935352</v>
      </c>
    </row>
    <row r="1358" spans="4:7" x14ac:dyDescent="0.2">
      <c r="D1358" s="25">
        <f t="shared" ca="1" si="85"/>
        <v>0.26460967945034797</v>
      </c>
      <c r="E1358" s="25">
        <f t="shared" ca="1" si="84"/>
        <v>0.94060138239706015</v>
      </c>
      <c r="F1358" s="25">
        <f t="shared" ca="1" si="86"/>
        <v>-6.1235839775203589E-2</v>
      </c>
      <c r="G1358">
        <f t="shared" ca="1" si="87"/>
        <v>1.0631496175899364</v>
      </c>
    </row>
    <row r="1359" spans="4:7" x14ac:dyDescent="0.2">
      <c r="D1359" s="25">
        <f t="shared" ca="1" si="85"/>
        <v>-0.4810955336295108</v>
      </c>
      <c r="E1359" s="25">
        <f t="shared" ca="1" si="84"/>
        <v>0.5567021281024267</v>
      </c>
      <c r="F1359" s="25">
        <f t="shared" ca="1" si="86"/>
        <v>-0.58572496109039518</v>
      </c>
      <c r="G1359">
        <f t="shared" ca="1" si="87"/>
        <v>1.7962927560715407</v>
      </c>
    </row>
    <row r="1360" spans="4:7" x14ac:dyDescent="0.2">
      <c r="D1360" s="25">
        <f t="shared" ca="1" si="85"/>
        <v>-1.5317337675723677</v>
      </c>
      <c r="E1360" s="25">
        <f t="shared" ca="1" si="84"/>
        <v>0.26588599748287567</v>
      </c>
      <c r="F1360" s="25">
        <f t="shared" ca="1" si="86"/>
        <v>-1.3246876429589223</v>
      </c>
      <c r="G1360">
        <f t="shared" ca="1" si="87"/>
        <v>3.7610103934277501</v>
      </c>
    </row>
    <row r="1361" spans="4:7" x14ac:dyDescent="0.2">
      <c r="D1361" s="25">
        <f t="shared" ca="1" si="85"/>
        <v>0.70982001038498177</v>
      </c>
      <c r="E1361" s="25">
        <f t="shared" ca="1" si="84"/>
        <v>1.2864690181082949</v>
      </c>
      <c r="F1361" s="25">
        <f t="shared" ca="1" si="86"/>
        <v>0.25190127013976377</v>
      </c>
      <c r="G1361">
        <f t="shared" ca="1" si="87"/>
        <v>0.77732147912155936</v>
      </c>
    </row>
    <row r="1362" spans="4:7" x14ac:dyDescent="0.2">
      <c r="D1362" s="25">
        <f t="shared" ca="1" si="85"/>
        <v>0.89983409351011057</v>
      </c>
      <c r="E1362" s="25">
        <f t="shared" ca="1" si="84"/>
        <v>1.4704184243850866</v>
      </c>
      <c r="F1362" s="25">
        <f t="shared" ca="1" si="86"/>
        <v>0.38554700272650611</v>
      </c>
      <c r="G1362">
        <f t="shared" ca="1" si="87"/>
        <v>0.6800785296322639</v>
      </c>
    </row>
    <row r="1363" spans="4:7" x14ac:dyDescent="0.2">
      <c r="D1363" s="25">
        <f t="shared" ca="1" si="85"/>
        <v>-1.0718428744861026</v>
      </c>
      <c r="E1363" s="25">
        <f t="shared" ca="1" si="84"/>
        <v>0.36742906049327967</v>
      </c>
      <c r="F1363" s="25">
        <f t="shared" ca="1" si="86"/>
        <v>-1.0012250116337975</v>
      </c>
      <c r="G1363">
        <f t="shared" ca="1" si="87"/>
        <v>2.7216137957555215</v>
      </c>
    </row>
    <row r="1364" spans="4:7" x14ac:dyDescent="0.2">
      <c r="D1364" s="25">
        <f t="shared" ca="1" si="85"/>
        <v>-7.730215995183895E-2</v>
      </c>
      <c r="E1364" s="25">
        <f t="shared" ca="1" si="84"/>
        <v>0.73954634992070745</v>
      </c>
      <c r="F1364" s="25">
        <f t="shared" ca="1" si="86"/>
        <v>-0.30171832141786487</v>
      </c>
      <c r="G1364">
        <f t="shared" ca="1" si="87"/>
        <v>1.3521802928338675</v>
      </c>
    </row>
    <row r="1365" spans="4:7" x14ac:dyDescent="0.2">
      <c r="D1365" s="25">
        <f t="shared" ca="1" si="85"/>
        <v>-3.8881797219901676E-2</v>
      </c>
      <c r="E1365" s="25">
        <f t="shared" ca="1" si="84"/>
        <v>0.75980345170629504</v>
      </c>
      <c r="F1365" s="25">
        <f t="shared" ca="1" si="86"/>
        <v>-0.27469549532461784</v>
      </c>
      <c r="G1365">
        <f t="shared" ca="1" si="87"/>
        <v>1.3161298461520465</v>
      </c>
    </row>
    <row r="1366" spans="4:7" x14ac:dyDescent="0.2">
      <c r="D1366" s="25">
        <f t="shared" ca="1" si="85"/>
        <v>-0.78764300395145015</v>
      </c>
      <c r="E1366" s="25">
        <f t="shared" ca="1" si="84"/>
        <v>0.44872994142437883</v>
      </c>
      <c r="F1366" s="25">
        <f t="shared" ca="1" si="86"/>
        <v>-0.8013340389544259</v>
      </c>
      <c r="G1366">
        <f t="shared" ca="1" si="87"/>
        <v>2.2285118680196709</v>
      </c>
    </row>
    <row r="1367" spans="4:7" x14ac:dyDescent="0.2">
      <c r="D1367" s="25">
        <f t="shared" ca="1" si="85"/>
        <v>-0.26491317949416643</v>
      </c>
      <c r="E1367" s="25">
        <f t="shared" ca="1" si="84"/>
        <v>0.64812359503258465</v>
      </c>
      <c r="F1367" s="25">
        <f t="shared" ca="1" si="86"/>
        <v>-0.43367386774212641</v>
      </c>
      <c r="G1367">
        <f t="shared" ca="1" si="87"/>
        <v>1.5429155915080126</v>
      </c>
    </row>
    <row r="1368" spans="4:7" x14ac:dyDescent="0.2">
      <c r="D1368" s="25">
        <f t="shared" ca="1" si="85"/>
        <v>0.36389611489292034</v>
      </c>
      <c r="E1368" s="25">
        <f t="shared" ca="1" si="84"/>
        <v>1.0086339827182542</v>
      </c>
      <c r="F1368" s="25">
        <f t="shared" ca="1" si="86"/>
        <v>8.5969230517013509E-3</v>
      </c>
      <c r="G1368">
        <f t="shared" ca="1" si="87"/>
        <v>0.99143992482289189</v>
      </c>
    </row>
    <row r="1369" spans="4:7" x14ac:dyDescent="0.2">
      <c r="D1369" s="25">
        <f t="shared" ca="1" si="85"/>
        <v>1.7147516268336829</v>
      </c>
      <c r="E1369" s="25">
        <f t="shared" ca="1" si="84"/>
        <v>2.6083461576745095</v>
      </c>
      <c r="F1369" s="25">
        <f t="shared" ca="1" si="86"/>
        <v>0.95871636442634356</v>
      </c>
      <c r="G1369">
        <f t="shared" ca="1" si="87"/>
        <v>0.38338469648965512</v>
      </c>
    </row>
    <row r="1370" spans="4:7" x14ac:dyDescent="0.2">
      <c r="D1370" s="25">
        <f t="shared" ca="1" si="85"/>
        <v>-0.72426559955500547</v>
      </c>
      <c r="E1370" s="25">
        <f t="shared" ca="1" si="84"/>
        <v>0.46918517174610608</v>
      </c>
      <c r="F1370" s="25">
        <f t="shared" ca="1" si="86"/>
        <v>-0.75675776597137911</v>
      </c>
      <c r="G1370">
        <f t="shared" ca="1" si="87"/>
        <v>2.1313546553025722</v>
      </c>
    </row>
    <row r="1371" spans="4:7" x14ac:dyDescent="0.2">
      <c r="D1371" s="25">
        <f t="shared" ca="1" si="85"/>
        <v>-1.1209795563557048</v>
      </c>
      <c r="E1371" s="25">
        <f t="shared" ca="1" si="84"/>
        <v>0.35494759403186055</v>
      </c>
      <c r="F1371" s="25">
        <f t="shared" ca="1" si="86"/>
        <v>-1.0357851228494501</v>
      </c>
      <c r="G1371">
        <f t="shared" ca="1" si="87"/>
        <v>2.8173173077213161</v>
      </c>
    </row>
    <row r="1372" spans="4:7" x14ac:dyDescent="0.2">
      <c r="D1372" s="25">
        <f t="shared" ca="1" si="85"/>
        <v>-0.3156499804730537</v>
      </c>
      <c r="E1372" s="25">
        <f t="shared" ca="1" si="84"/>
        <v>0.6254027623294901</v>
      </c>
      <c r="F1372" s="25">
        <f t="shared" ca="1" si="86"/>
        <v>-0.46935941706778267</v>
      </c>
      <c r="G1372">
        <f t="shared" ca="1" si="87"/>
        <v>1.5989695924514566</v>
      </c>
    </row>
    <row r="1373" spans="4:7" x14ac:dyDescent="0.2">
      <c r="D1373" s="25">
        <f t="shared" ca="1" si="85"/>
        <v>2.0041030416645715</v>
      </c>
      <c r="E1373" s="25">
        <f t="shared" ca="1" si="84"/>
        <v>3.1970568670434871</v>
      </c>
      <c r="F1373" s="25">
        <f t="shared" ca="1" si="86"/>
        <v>1.1622306575464965</v>
      </c>
      <c r="G1373">
        <f t="shared" ca="1" si="87"/>
        <v>0.31278767991535938</v>
      </c>
    </row>
    <row r="1374" spans="4:7" x14ac:dyDescent="0.2">
      <c r="D1374" s="25">
        <f t="shared" ca="1" si="85"/>
        <v>-0.55105568372383906</v>
      </c>
      <c r="E1374" s="25">
        <f t="shared" ca="1" si="84"/>
        <v>0.52997195710807921</v>
      </c>
      <c r="F1374" s="25">
        <f t="shared" ca="1" si="86"/>
        <v>-0.63493118495264378</v>
      </c>
      <c r="G1374">
        <f t="shared" ca="1" si="87"/>
        <v>1.8868922904086154</v>
      </c>
    </row>
    <row r="1375" spans="4:7" x14ac:dyDescent="0.2">
      <c r="D1375" s="25">
        <f t="shared" ca="1" si="85"/>
        <v>-0.28273825114770551</v>
      </c>
      <c r="E1375" s="25">
        <f t="shared" ca="1" si="84"/>
        <v>0.64004866351508571</v>
      </c>
      <c r="F1375" s="25">
        <f t="shared" ca="1" si="86"/>
        <v>-0.44621106877674466</v>
      </c>
      <c r="G1375">
        <f t="shared" ca="1" si="87"/>
        <v>1.5623812016231644</v>
      </c>
    </row>
    <row r="1376" spans="4:7" x14ac:dyDescent="0.2">
      <c r="D1376" s="25">
        <f t="shared" ca="1" si="85"/>
        <v>-1.0762111258017846E-2</v>
      </c>
      <c r="E1376" s="25">
        <f t="shared" ca="1" si="84"/>
        <v>0.77498034304281938</v>
      </c>
      <c r="F1376" s="25">
        <f t="shared" ca="1" si="86"/>
        <v>-0.254917613766174</v>
      </c>
      <c r="G1376">
        <f t="shared" ca="1" si="87"/>
        <v>1.2903553089794275</v>
      </c>
    </row>
    <row r="1377" spans="4:7" x14ac:dyDescent="0.2">
      <c r="D1377" s="25">
        <f t="shared" ca="1" si="85"/>
        <v>-1.3936679060989781</v>
      </c>
      <c r="E1377" s="25">
        <f t="shared" ca="1" si="84"/>
        <v>0.29300092641655229</v>
      </c>
      <c r="F1377" s="25">
        <f t="shared" ca="1" si="86"/>
        <v>-1.2275795081388319</v>
      </c>
      <c r="G1377">
        <f t="shared" ca="1" si="87"/>
        <v>3.4129584920776814</v>
      </c>
    </row>
    <row r="1378" spans="4:7" x14ac:dyDescent="0.2">
      <c r="D1378" s="25">
        <f t="shared" ca="1" si="85"/>
        <v>0.55953337739546549</v>
      </c>
      <c r="E1378" s="25">
        <f t="shared" ca="1" si="84"/>
        <v>1.1574249871307081</v>
      </c>
      <c r="F1378" s="25">
        <f t="shared" ca="1" si="86"/>
        <v>0.14619769894366333</v>
      </c>
      <c r="G1378">
        <f t="shared" ca="1" si="87"/>
        <v>0.86398687700619858</v>
      </c>
    </row>
    <row r="1379" spans="4:7" x14ac:dyDescent="0.2">
      <c r="D1379" s="25">
        <f t="shared" ca="1" si="85"/>
        <v>2.5028858031750265</v>
      </c>
      <c r="E1379" s="25">
        <f t="shared" ca="1" si="84"/>
        <v>4.5405481689503198</v>
      </c>
      <c r="F1379" s="25">
        <f t="shared" ca="1" si="86"/>
        <v>1.5130477468240626</v>
      </c>
      <c r="G1379">
        <f t="shared" ca="1" si="87"/>
        <v>0.22023772522408439</v>
      </c>
    </row>
    <row r="1380" spans="4:7" x14ac:dyDescent="0.2">
      <c r="D1380" s="25">
        <f t="shared" ca="1" si="85"/>
        <v>-0.22072120600713002</v>
      </c>
      <c r="E1380" s="25">
        <f t="shared" ca="1" si="84"/>
        <v>0.66858509395409638</v>
      </c>
      <c r="F1380" s="25">
        <f t="shared" ca="1" si="86"/>
        <v>-0.40259159965971475</v>
      </c>
      <c r="G1380">
        <f t="shared" ca="1" si="87"/>
        <v>1.4956959241880106</v>
      </c>
    </row>
    <row r="1381" spans="4:7" x14ac:dyDescent="0.2">
      <c r="D1381" s="25">
        <f t="shared" ca="1" si="85"/>
        <v>0.35741483085357811</v>
      </c>
      <c r="E1381" s="25">
        <f t="shared" ca="1" si="84"/>
        <v>1.0040464999324403</v>
      </c>
      <c r="F1381" s="25">
        <f t="shared" ca="1" si="86"/>
        <v>4.0383348707914123E-3</v>
      </c>
      <c r="G1381">
        <f t="shared" ca="1" si="87"/>
        <v>0.99596980823825132</v>
      </c>
    </row>
    <row r="1382" spans="4:7" x14ac:dyDescent="0.2">
      <c r="D1382" s="25">
        <f t="shared" ca="1" si="85"/>
        <v>1.0059334415590147</v>
      </c>
      <c r="E1382" s="25">
        <f t="shared" ca="1" si="84"/>
        <v>1.5843458409797722</v>
      </c>
      <c r="F1382" s="25">
        <f t="shared" ca="1" si="86"/>
        <v>0.46017160351272196</v>
      </c>
      <c r="G1382">
        <f t="shared" ca="1" si="87"/>
        <v>0.63117532431024781</v>
      </c>
    </row>
    <row r="1383" spans="4:7" x14ac:dyDescent="0.2">
      <c r="D1383" s="25">
        <f t="shared" ca="1" si="85"/>
        <v>-2.8318988001888527E-2</v>
      </c>
      <c r="E1383" s="25">
        <f t="shared" ca="1" si="84"/>
        <v>0.76546929107064332</v>
      </c>
      <c r="F1383" s="25">
        <f t="shared" ca="1" si="86"/>
        <v>-0.26726618086066967</v>
      </c>
      <c r="G1383">
        <f t="shared" ca="1" si="87"/>
        <v>1.306388135572786</v>
      </c>
    </row>
    <row r="1384" spans="4:7" x14ac:dyDescent="0.2">
      <c r="D1384" s="25">
        <f t="shared" ca="1" si="85"/>
        <v>1.9932868654956835</v>
      </c>
      <c r="E1384" s="25">
        <f t="shared" ca="1" si="84"/>
        <v>3.1728274751434768</v>
      </c>
      <c r="F1384" s="25">
        <f t="shared" ca="1" si="86"/>
        <v>1.1546231383347421</v>
      </c>
      <c r="G1384">
        <f t="shared" ca="1" si="87"/>
        <v>0.31517629238721195</v>
      </c>
    </row>
    <row r="1385" spans="4:7" x14ac:dyDescent="0.2">
      <c r="D1385" s="25">
        <f t="shared" ca="1" si="85"/>
        <v>0.13134981327789028</v>
      </c>
      <c r="E1385" s="25">
        <f t="shared" ca="1" si="84"/>
        <v>0.85644627035787058</v>
      </c>
      <c r="F1385" s="25">
        <f t="shared" ca="1" si="86"/>
        <v>-0.15496369481688127</v>
      </c>
      <c r="G1385">
        <f t="shared" ca="1" si="87"/>
        <v>1.1676155698385431</v>
      </c>
    </row>
    <row r="1386" spans="4:7" x14ac:dyDescent="0.2">
      <c r="D1386" s="25">
        <f t="shared" ca="1" si="85"/>
        <v>0.25629886600096147</v>
      </c>
      <c r="E1386" s="25">
        <f t="shared" ref="E1386:E1449" ca="1" si="88">EXP(D1386*$B$16+$B$15)</f>
        <v>0.93511924694230841</v>
      </c>
      <c r="F1386" s="25">
        <f t="shared" ca="1" si="86"/>
        <v>-6.7081220988887497E-2</v>
      </c>
      <c r="G1386">
        <f t="shared" ca="1" si="87"/>
        <v>1.0693823309378363</v>
      </c>
    </row>
    <row r="1387" spans="4:7" x14ac:dyDescent="0.2">
      <c r="D1387" s="25">
        <f t="shared" ca="1" si="85"/>
        <v>-0.12008216466947838</v>
      </c>
      <c r="E1387" s="25">
        <f t="shared" ca="1" si="88"/>
        <v>0.7176254623147581</v>
      </c>
      <c r="F1387" s="25">
        <f t="shared" ca="1" si="86"/>
        <v>-0.33180748626565243</v>
      </c>
      <c r="G1387">
        <f t="shared" ca="1" si="87"/>
        <v>1.3934845577725465</v>
      </c>
    </row>
    <row r="1388" spans="4:7" x14ac:dyDescent="0.2">
      <c r="D1388" s="25">
        <f t="shared" ca="1" si="85"/>
        <v>0.12278440799693906</v>
      </c>
      <c r="E1388" s="25">
        <f t="shared" ca="1" si="88"/>
        <v>0.85130216553821136</v>
      </c>
      <c r="F1388" s="25">
        <f t="shared" ca="1" si="86"/>
        <v>-0.16098814229386771</v>
      </c>
      <c r="G1388">
        <f t="shared" ca="1" si="87"/>
        <v>1.1746710398272964</v>
      </c>
    </row>
    <row r="1389" spans="4:7" x14ac:dyDescent="0.2">
      <c r="D1389" s="25">
        <f t="shared" ca="1" si="85"/>
        <v>-0.99321744486401053</v>
      </c>
      <c r="E1389" s="25">
        <f t="shared" ca="1" si="88"/>
        <v>0.38832056031011097</v>
      </c>
      <c r="F1389" s="25">
        <f t="shared" ca="1" si="86"/>
        <v>-0.94592409409668998</v>
      </c>
      <c r="G1389">
        <f t="shared" ca="1" si="87"/>
        <v>2.5751919991086867</v>
      </c>
    </row>
    <row r="1390" spans="4:7" x14ac:dyDescent="0.2">
      <c r="D1390" s="25">
        <f t="shared" ca="1" si="85"/>
        <v>-1.4227620818532418</v>
      </c>
      <c r="E1390" s="25">
        <f t="shared" ca="1" si="88"/>
        <v>0.28706609497903612</v>
      </c>
      <c r="F1390" s="25">
        <f t="shared" ca="1" si="86"/>
        <v>-1.2480427936423883</v>
      </c>
      <c r="G1390">
        <f t="shared" ca="1" si="87"/>
        <v>3.4835183168288406</v>
      </c>
    </row>
    <row r="1391" spans="4:7" x14ac:dyDescent="0.2">
      <c r="D1391" s="25">
        <f t="shared" ca="1" si="85"/>
        <v>0.17493157011685309</v>
      </c>
      <c r="E1391" s="25">
        <f t="shared" ca="1" si="88"/>
        <v>0.88310548764820029</v>
      </c>
      <c r="F1391" s="25">
        <f t="shared" ca="1" si="86"/>
        <v>-0.12431062045330958</v>
      </c>
      <c r="G1391">
        <f t="shared" ca="1" si="87"/>
        <v>1.1323675528991466</v>
      </c>
    </row>
    <row r="1392" spans="4:7" x14ac:dyDescent="0.2">
      <c r="D1392" s="25">
        <f t="shared" ca="1" si="85"/>
        <v>-1.8837306314251963</v>
      </c>
      <c r="E1392" s="25">
        <f t="shared" ca="1" si="88"/>
        <v>0.20757482729621013</v>
      </c>
      <c r="F1392" s="25">
        <f t="shared" ca="1" si="86"/>
        <v>-1.5722633908410846</v>
      </c>
      <c r="G1392">
        <f t="shared" ca="1" si="87"/>
        <v>4.8175398386481412</v>
      </c>
    </row>
    <row r="1393" spans="4:7" x14ac:dyDescent="0.2">
      <c r="D1393" s="25">
        <f t="shared" ca="1" si="85"/>
        <v>-0.52061399757758064</v>
      </c>
      <c r="E1393" s="25">
        <f t="shared" ca="1" si="88"/>
        <v>0.54144156434064361</v>
      </c>
      <c r="F1393" s="25">
        <f t="shared" ca="1" si="86"/>
        <v>-0.61352013278598272</v>
      </c>
      <c r="G1393">
        <f t="shared" ca="1" si="87"/>
        <v>1.8469213777811451</v>
      </c>
    </row>
    <row r="1394" spans="4:7" x14ac:dyDescent="0.2">
      <c r="D1394" s="25">
        <f t="shared" ca="1" si="85"/>
        <v>0.6259587274869518</v>
      </c>
      <c r="E1394" s="25">
        <f t="shared" ca="1" si="88"/>
        <v>1.2127830182914114</v>
      </c>
      <c r="F1394" s="25">
        <f t="shared" ca="1" si="86"/>
        <v>0.19291773373951304</v>
      </c>
      <c r="G1394">
        <f t="shared" ca="1" si="87"/>
        <v>0.82454980397797484</v>
      </c>
    </row>
    <row r="1395" spans="4:7" x14ac:dyDescent="0.2">
      <c r="D1395" s="25">
        <f t="shared" ca="1" si="85"/>
        <v>-1.5189586266642805</v>
      </c>
      <c r="E1395" s="25">
        <f t="shared" ca="1" si="88"/>
        <v>0.26828584183824911</v>
      </c>
      <c r="F1395" s="25">
        <f t="shared" ca="1" si="86"/>
        <v>-1.3157022928339219</v>
      </c>
      <c r="G1395">
        <f t="shared" ca="1" si="87"/>
        <v>3.7273677699433168</v>
      </c>
    </row>
    <row r="1396" spans="4:7" x14ac:dyDescent="0.2">
      <c r="D1396" s="25">
        <f t="shared" ca="1" si="85"/>
        <v>-0.42047289799225285</v>
      </c>
      <c r="E1396" s="25">
        <f t="shared" ca="1" si="88"/>
        <v>0.58095252097577621</v>
      </c>
      <c r="F1396" s="25">
        <f t="shared" ca="1" si="86"/>
        <v>-0.54308624496036406</v>
      </c>
      <c r="G1396">
        <f t="shared" ca="1" si="87"/>
        <v>1.7213110605327706</v>
      </c>
    </row>
    <row r="1397" spans="4:7" x14ac:dyDescent="0.2">
      <c r="D1397" s="25">
        <f t="shared" ca="1" si="85"/>
        <v>-0.33957627754486014</v>
      </c>
      <c r="E1397" s="25">
        <f t="shared" ca="1" si="88"/>
        <v>0.61496624835952252</v>
      </c>
      <c r="F1397" s="25">
        <f t="shared" ca="1" si="86"/>
        <v>-0.48618789339784435</v>
      </c>
      <c r="G1397">
        <f t="shared" ca="1" si="87"/>
        <v>1.6261055019972064</v>
      </c>
    </row>
    <row r="1398" spans="4:7" x14ac:dyDescent="0.2">
      <c r="D1398" s="25">
        <f t="shared" ca="1" si="85"/>
        <v>-0.12034570478204792</v>
      </c>
      <c r="E1398" s="25">
        <f t="shared" ca="1" si="88"/>
        <v>0.71749245558287422</v>
      </c>
      <c r="F1398" s="25">
        <f t="shared" ca="1" si="86"/>
        <v>-0.33199284627071673</v>
      </c>
      <c r="G1398">
        <f t="shared" ca="1" si="87"/>
        <v>1.3937428780176138</v>
      </c>
    </row>
    <row r="1399" spans="4:7" x14ac:dyDescent="0.2">
      <c r="D1399" s="25">
        <f t="shared" ca="1" si="85"/>
        <v>-0.1122132793457232</v>
      </c>
      <c r="E1399" s="25">
        <f t="shared" ca="1" si="88"/>
        <v>0.72160820940076564</v>
      </c>
      <c r="F1399" s="25">
        <f t="shared" ca="1" si="86"/>
        <v>-0.32627293363440468</v>
      </c>
      <c r="G1399">
        <f t="shared" ca="1" si="87"/>
        <v>1.3857935469309794</v>
      </c>
    </row>
    <row r="1400" spans="4:7" x14ac:dyDescent="0.2">
      <c r="D1400" s="25">
        <f t="shared" ca="1" si="85"/>
        <v>-0.84252811114198956</v>
      </c>
      <c r="E1400" s="25">
        <f t="shared" ca="1" si="88"/>
        <v>0.43173759910450277</v>
      </c>
      <c r="F1400" s="25">
        <f t="shared" ca="1" si="86"/>
        <v>-0.83993728476621732</v>
      </c>
      <c r="G1400">
        <f t="shared" ca="1" si="87"/>
        <v>2.3162217098398892</v>
      </c>
    </row>
    <row r="1401" spans="4:7" x14ac:dyDescent="0.2">
      <c r="D1401" s="25">
        <f t="shared" ca="1" si="85"/>
        <v>7.9177553265445885E-2</v>
      </c>
      <c r="E1401" s="25">
        <f t="shared" ca="1" si="88"/>
        <v>0.82558845413371451</v>
      </c>
      <c r="F1401" s="25">
        <f t="shared" ca="1" si="86"/>
        <v>-0.19165886917128699</v>
      </c>
      <c r="G1401">
        <f t="shared" ca="1" si="87"/>
        <v>1.2112572492905009</v>
      </c>
    </row>
    <row r="1402" spans="4:7" x14ac:dyDescent="0.2">
      <c r="D1402" s="25">
        <f t="shared" ca="1" si="85"/>
        <v>0.61642311477843648</v>
      </c>
      <c r="E1402" s="25">
        <f t="shared" ca="1" si="88"/>
        <v>1.2046762929574764</v>
      </c>
      <c r="F1402" s="25">
        <f t="shared" ca="1" si="86"/>
        <v>0.18621089430354482</v>
      </c>
      <c r="G1402">
        <f t="shared" ca="1" si="87"/>
        <v>0.83009851347286268</v>
      </c>
    </row>
    <row r="1403" spans="4:7" x14ac:dyDescent="0.2">
      <c r="D1403" s="25">
        <f t="shared" ca="1" si="85"/>
        <v>0.41390243919577963</v>
      </c>
      <c r="E1403" s="25">
        <f t="shared" ca="1" si="88"/>
        <v>1.0447406723545978</v>
      </c>
      <c r="F1403" s="25">
        <f t="shared" ca="1" si="86"/>
        <v>4.3768694193658378E-2</v>
      </c>
      <c r="G1403">
        <f t="shared" ca="1" si="87"/>
        <v>0.9571753320814409</v>
      </c>
    </row>
    <row r="1404" spans="4:7" x14ac:dyDescent="0.2">
      <c r="D1404" s="25">
        <f t="shared" ca="1" si="85"/>
        <v>-0.39656423518541523</v>
      </c>
      <c r="E1404" s="25">
        <f t="shared" ca="1" si="88"/>
        <v>0.59080446451332691</v>
      </c>
      <c r="F1404" s="25">
        <f t="shared" ca="1" si="86"/>
        <v>-0.52627017162813094</v>
      </c>
      <c r="G1404">
        <f t="shared" ca="1" si="87"/>
        <v>1.6926073854633892</v>
      </c>
    </row>
    <row r="1405" spans="4:7" x14ac:dyDescent="0.2">
      <c r="D1405" s="25">
        <f t="shared" ca="1" si="85"/>
        <v>9.9484926293976192E-2</v>
      </c>
      <c r="E1405" s="25">
        <f t="shared" ca="1" si="88"/>
        <v>0.83746504769141805</v>
      </c>
      <c r="F1405" s="25">
        <f t="shared" ca="1" si="86"/>
        <v>-0.17737575025360666</v>
      </c>
      <c r="G1405">
        <f t="shared" ca="1" si="87"/>
        <v>1.1940796845869937</v>
      </c>
    </row>
    <row r="1406" spans="4:7" x14ac:dyDescent="0.2">
      <c r="D1406" s="25">
        <f t="shared" ca="1" si="85"/>
        <v>-0.89682324628166354</v>
      </c>
      <c r="E1406" s="25">
        <f t="shared" ca="1" si="88"/>
        <v>0.41556111991695505</v>
      </c>
      <c r="F1406" s="25">
        <f t="shared" ca="1" si="86"/>
        <v>-0.87812557582493567</v>
      </c>
      <c r="G1406">
        <f t="shared" ca="1" si="87"/>
        <v>2.4063848903858909</v>
      </c>
    </row>
    <row r="1407" spans="4:7" x14ac:dyDescent="0.2">
      <c r="D1407" s="25">
        <f t="shared" ca="1" si="85"/>
        <v>-0.39309230290243163</v>
      </c>
      <c r="E1407" s="25">
        <f t="shared" ca="1" si="88"/>
        <v>0.59224895503107866</v>
      </c>
      <c r="F1407" s="25">
        <f t="shared" ca="1" si="86"/>
        <v>-0.52382820034990019</v>
      </c>
      <c r="G1407">
        <f t="shared" ca="1" si="87"/>
        <v>1.688479129435567</v>
      </c>
    </row>
    <row r="1408" spans="4:7" x14ac:dyDescent="0.2">
      <c r="D1408" s="25">
        <f t="shared" ca="1" si="85"/>
        <v>0.98080056336481236</v>
      </c>
      <c r="E1408" s="25">
        <f t="shared" ca="1" si="88"/>
        <v>1.556585254521311</v>
      </c>
      <c r="F1408" s="25">
        <f t="shared" ca="1" si="86"/>
        <v>0.44249448262234226</v>
      </c>
      <c r="G1408">
        <f t="shared" ca="1" si="87"/>
        <v>0.64243188549767227</v>
      </c>
    </row>
    <row r="1409" spans="4:7" x14ac:dyDescent="0.2">
      <c r="D1409" s="25">
        <f t="shared" ca="1" si="85"/>
        <v>1.1984575467912715</v>
      </c>
      <c r="E1409" s="25">
        <f t="shared" ca="1" si="88"/>
        <v>1.8140877989417388</v>
      </c>
      <c r="F1409" s="25">
        <f t="shared" ca="1" si="86"/>
        <v>0.59558275126132443</v>
      </c>
      <c r="G1409">
        <f t="shared" ca="1" si="87"/>
        <v>0.55124123572373795</v>
      </c>
    </row>
    <row r="1410" spans="4:7" x14ac:dyDescent="0.2">
      <c r="D1410" s="25">
        <f t="shared" ca="1" si="85"/>
        <v>-1.9666629493177303</v>
      </c>
      <c r="E1410" s="25">
        <f t="shared" ca="1" si="88"/>
        <v>0.19581331600640031</v>
      </c>
      <c r="F1410" s="25">
        <f t="shared" ca="1" si="86"/>
        <v>-1.6305935429938885</v>
      </c>
      <c r="G1410">
        <f t="shared" ca="1" si="87"/>
        <v>5.1069049868258922</v>
      </c>
    </row>
    <row r="1411" spans="4:7" x14ac:dyDescent="0.2">
      <c r="D1411" s="25">
        <f t="shared" ref="D1411:D1474" ca="1" si="89">NORMINV(RAND(),0,1)</f>
        <v>7.9720809257803407E-3</v>
      </c>
      <c r="E1411" s="25">
        <f t="shared" ca="1" si="88"/>
        <v>0.7852595444088718</v>
      </c>
      <c r="F1411" s="25">
        <f t="shared" ref="F1411:F1474" ca="1" si="90">LN(E1411)</f>
        <v>-0.24174098602550403</v>
      </c>
      <c r="G1411">
        <f t="shared" ref="G1411:G1474" ca="1" si="91">1/E1411</f>
        <v>1.2734643050442394</v>
      </c>
    </row>
    <row r="1412" spans="4:7" x14ac:dyDescent="0.2">
      <c r="D1412" s="25">
        <f t="shared" ca="1" si="89"/>
        <v>0.42787597287757961</v>
      </c>
      <c r="E1412" s="25">
        <f t="shared" ca="1" si="88"/>
        <v>1.0550592533175596</v>
      </c>
      <c r="F1412" s="25">
        <f t="shared" ca="1" si="90"/>
        <v>5.3596929632922563E-2</v>
      </c>
      <c r="G1412">
        <f t="shared" ca="1" si="91"/>
        <v>0.94781406528170853</v>
      </c>
    </row>
    <row r="1413" spans="4:7" x14ac:dyDescent="0.2">
      <c r="D1413" s="25">
        <f t="shared" ca="1" si="89"/>
        <v>0.44651506745567709</v>
      </c>
      <c r="E1413" s="25">
        <f t="shared" ca="1" si="88"/>
        <v>1.0689818685950743</v>
      </c>
      <c r="F1413" s="25">
        <f t="shared" ca="1" si="90"/>
        <v>6.6706670809333179E-2</v>
      </c>
      <c r="G1413">
        <f t="shared" ca="1" si="91"/>
        <v>0.93546956162527362</v>
      </c>
    </row>
    <row r="1414" spans="4:7" x14ac:dyDescent="0.2">
      <c r="D1414" s="25">
        <f t="shared" ca="1" si="89"/>
        <v>0.17948674372278567</v>
      </c>
      <c r="E1414" s="25">
        <f t="shared" ca="1" si="88"/>
        <v>0.88593937588602234</v>
      </c>
      <c r="F1414" s="25">
        <f t="shared" ca="1" si="90"/>
        <v>-0.121106755225995</v>
      </c>
      <c r="G1414">
        <f t="shared" ca="1" si="91"/>
        <v>1.1287454054064436</v>
      </c>
    </row>
    <row r="1415" spans="4:7" x14ac:dyDescent="0.2">
      <c r="D1415" s="25">
        <f t="shared" ca="1" si="89"/>
        <v>1.0079916173330219</v>
      </c>
      <c r="E1415" s="25">
        <f t="shared" ca="1" si="88"/>
        <v>1.5866410177421928</v>
      </c>
      <c r="F1415" s="25">
        <f t="shared" ca="1" si="90"/>
        <v>0.4616192141560253</v>
      </c>
      <c r="G1415">
        <f t="shared" ca="1" si="91"/>
        <v>0.63026228921209326</v>
      </c>
    </row>
    <row r="1416" spans="4:7" x14ac:dyDescent="0.2">
      <c r="D1416" s="25">
        <f t="shared" ca="1" si="89"/>
        <v>-0.76335082529852516</v>
      </c>
      <c r="E1416" s="25">
        <f t="shared" ca="1" si="88"/>
        <v>0.45646273187410041</v>
      </c>
      <c r="F1416" s="25">
        <f t="shared" ca="1" si="90"/>
        <v>-0.78424822110975456</v>
      </c>
      <c r="G1416">
        <f t="shared" ca="1" si="91"/>
        <v>2.1907593548640807</v>
      </c>
    </row>
    <row r="1417" spans="4:7" x14ac:dyDescent="0.2">
      <c r="D1417" s="25">
        <f t="shared" ca="1" si="89"/>
        <v>0.74197702543573185</v>
      </c>
      <c r="E1417" s="25">
        <f t="shared" ca="1" si="88"/>
        <v>1.3158973032552135</v>
      </c>
      <c r="F1417" s="25">
        <f t="shared" ca="1" si="90"/>
        <v>0.27451879281796587</v>
      </c>
      <c r="G1417">
        <f t="shared" ca="1" si="91"/>
        <v>0.7599377227434394</v>
      </c>
    </row>
    <row r="1418" spans="4:7" x14ac:dyDescent="0.2">
      <c r="D1418" s="25">
        <f t="shared" ca="1" si="89"/>
        <v>-1.0865826683895048</v>
      </c>
      <c r="E1418" s="25">
        <f t="shared" ca="1" si="88"/>
        <v>0.36363953390168768</v>
      </c>
      <c r="F1418" s="25">
        <f t="shared" ca="1" si="90"/>
        <v>-1.0115921934868424</v>
      </c>
      <c r="G1418">
        <f t="shared" ca="1" si="91"/>
        <v>2.7499760250775056</v>
      </c>
    </row>
    <row r="1419" spans="4:7" x14ac:dyDescent="0.2">
      <c r="D1419" s="25">
        <f t="shared" ca="1" si="89"/>
        <v>0.1324706667245136</v>
      </c>
      <c r="E1419" s="25">
        <f t="shared" ca="1" si="88"/>
        <v>0.85712171452945274</v>
      </c>
      <c r="F1419" s="25">
        <f t="shared" ca="1" si="90"/>
        <v>-0.15417534651378365</v>
      </c>
      <c r="G1419">
        <f t="shared" ca="1" si="91"/>
        <v>1.1666954448225424</v>
      </c>
    </row>
    <row r="1420" spans="4:7" x14ac:dyDescent="0.2">
      <c r="D1420" s="25">
        <f t="shared" ca="1" si="89"/>
        <v>1.4847196182353253</v>
      </c>
      <c r="E1420" s="25">
        <f t="shared" ca="1" si="88"/>
        <v>2.2187060501198825</v>
      </c>
      <c r="F1420" s="25">
        <f t="shared" ca="1" si="90"/>
        <v>0.79692416564872737</v>
      </c>
      <c r="G1420">
        <f t="shared" ca="1" si="91"/>
        <v>0.45071315325703798</v>
      </c>
    </row>
    <row r="1421" spans="4:7" x14ac:dyDescent="0.2">
      <c r="D1421" s="25">
        <f t="shared" ca="1" si="89"/>
        <v>-1.369360520557392</v>
      </c>
      <c r="E1421" s="25">
        <f t="shared" ca="1" si="88"/>
        <v>0.29805328653599117</v>
      </c>
      <c r="F1421" s="25">
        <f t="shared" ca="1" si="90"/>
        <v>-1.2104829945828637</v>
      </c>
      <c r="G1421">
        <f t="shared" ca="1" si="91"/>
        <v>3.355104758689671</v>
      </c>
    </row>
    <row r="1422" spans="4:7" x14ac:dyDescent="0.2">
      <c r="D1422" s="25">
        <f t="shared" ca="1" si="89"/>
        <v>-0.10340927700074511</v>
      </c>
      <c r="E1422" s="25">
        <f t="shared" ca="1" si="88"/>
        <v>0.72609046116984033</v>
      </c>
      <c r="F1422" s="25">
        <f t="shared" ca="1" si="90"/>
        <v>-0.3200806697572311</v>
      </c>
      <c r="G1422">
        <f t="shared" ca="1" si="91"/>
        <v>1.3772388613794078</v>
      </c>
    </row>
    <row r="1423" spans="4:7" x14ac:dyDescent="0.2">
      <c r="D1423" s="25">
        <f t="shared" ca="1" si="89"/>
        <v>1.3017392111082933</v>
      </c>
      <c r="E1423" s="25">
        <f t="shared" ca="1" si="88"/>
        <v>1.9507726876597369</v>
      </c>
      <c r="F1423" s="25">
        <f t="shared" ca="1" si="90"/>
        <v>0.66822554417124091</v>
      </c>
      <c r="G1423">
        <f t="shared" ca="1" si="91"/>
        <v>0.51261738813847124</v>
      </c>
    </row>
    <row r="1424" spans="4:7" x14ac:dyDescent="0.2">
      <c r="D1424" s="25">
        <f t="shared" ca="1" si="89"/>
        <v>0.95489929091330517</v>
      </c>
      <c r="E1424" s="25">
        <f t="shared" ca="1" si="88"/>
        <v>1.5284847945621782</v>
      </c>
      <c r="F1424" s="25">
        <f t="shared" ca="1" si="90"/>
        <v>0.42427691435172649</v>
      </c>
      <c r="G1424">
        <f t="shared" ca="1" si="91"/>
        <v>0.65424268763265103</v>
      </c>
    </row>
    <row r="1425" spans="4:7" x14ac:dyDescent="0.2">
      <c r="D1425" s="25">
        <f t="shared" ca="1" si="89"/>
        <v>2.6492188555198548</v>
      </c>
      <c r="E1425" s="25">
        <f t="shared" ca="1" si="88"/>
        <v>5.0327702652908686</v>
      </c>
      <c r="F1425" s="25">
        <f t="shared" ca="1" si="90"/>
        <v>1.615970581072091</v>
      </c>
      <c r="G1425">
        <f t="shared" ca="1" si="91"/>
        <v>0.19869772457062573</v>
      </c>
    </row>
    <row r="1426" spans="4:7" x14ac:dyDescent="0.2">
      <c r="D1426" s="25">
        <f t="shared" ca="1" si="89"/>
        <v>1.1431509240891902</v>
      </c>
      <c r="E1426" s="25">
        <f t="shared" ca="1" si="88"/>
        <v>1.7448751991882354</v>
      </c>
      <c r="F1426" s="25">
        <f t="shared" ca="1" si="90"/>
        <v>0.55668303400694197</v>
      </c>
      <c r="G1426">
        <f t="shared" ca="1" si="91"/>
        <v>0.57310689066199572</v>
      </c>
    </row>
    <row r="1427" spans="4:7" x14ac:dyDescent="0.2">
      <c r="D1427" s="25">
        <f t="shared" ca="1" si="89"/>
        <v>-0.89244651813055265</v>
      </c>
      <c r="E1427" s="25">
        <f t="shared" ca="1" si="88"/>
        <v>0.41684233609522936</v>
      </c>
      <c r="F1427" s="25">
        <f t="shared" ca="1" si="90"/>
        <v>-0.87504721957645148</v>
      </c>
      <c r="G1427">
        <f t="shared" ca="1" si="91"/>
        <v>2.3989885705168534</v>
      </c>
    </row>
    <row r="1428" spans="4:7" x14ac:dyDescent="0.2">
      <c r="D1428" s="25">
        <f t="shared" ca="1" si="89"/>
        <v>-0.12162689831131578</v>
      </c>
      <c r="E1428" s="25">
        <f t="shared" ca="1" si="88"/>
        <v>0.71684619789978443</v>
      </c>
      <c r="F1428" s="25">
        <f t="shared" ca="1" si="90"/>
        <v>-0.33289396920322917</v>
      </c>
      <c r="G1428">
        <f t="shared" ca="1" si="91"/>
        <v>1.3949993777323495</v>
      </c>
    </row>
    <row r="1429" spans="4:7" x14ac:dyDescent="0.2">
      <c r="D1429" s="25">
        <f t="shared" ca="1" si="89"/>
        <v>-0.17976542958450201</v>
      </c>
      <c r="E1429" s="25">
        <f t="shared" ca="1" si="88"/>
        <v>0.68812449916971929</v>
      </c>
      <c r="F1429" s="25">
        <f t="shared" ca="1" si="90"/>
        <v>-0.3737854993242124</v>
      </c>
      <c r="G1429">
        <f t="shared" ca="1" si="91"/>
        <v>1.4532253991924209</v>
      </c>
    </row>
    <row r="1430" spans="4:7" x14ac:dyDescent="0.2">
      <c r="D1430" s="25">
        <f t="shared" ca="1" si="89"/>
        <v>-0.29776311472168648</v>
      </c>
      <c r="E1430" s="25">
        <f t="shared" ca="1" si="88"/>
        <v>0.63332044457537695</v>
      </c>
      <c r="F1430" s="25">
        <f t="shared" ca="1" si="90"/>
        <v>-0.45677875337325008</v>
      </c>
      <c r="G1430">
        <f t="shared" ca="1" si="91"/>
        <v>1.578979501712551</v>
      </c>
    </row>
    <row r="1431" spans="4:7" x14ac:dyDescent="0.2">
      <c r="D1431" s="25">
        <f t="shared" ca="1" si="89"/>
        <v>6.7734763108962251E-3</v>
      </c>
      <c r="E1431" s="25">
        <f t="shared" ca="1" si="88"/>
        <v>0.78459782263537914</v>
      </c>
      <c r="F1431" s="25">
        <f t="shared" ca="1" si="90"/>
        <v>-0.24258402033750578</v>
      </c>
      <c r="G1431">
        <f t="shared" ca="1" si="91"/>
        <v>1.2745383318055972</v>
      </c>
    </row>
    <row r="1432" spans="4:7" x14ac:dyDescent="0.2">
      <c r="D1432" s="25">
        <f t="shared" ca="1" si="89"/>
        <v>-0.30001544925502277</v>
      </c>
      <c r="E1432" s="25">
        <f t="shared" ca="1" si="88"/>
        <v>0.63231795063536755</v>
      </c>
      <c r="F1432" s="25">
        <f t="shared" ca="1" si="90"/>
        <v>-0.45836292489247349</v>
      </c>
      <c r="G1432">
        <f t="shared" ca="1" si="91"/>
        <v>1.5814828584182643</v>
      </c>
    </row>
    <row r="1433" spans="4:7" x14ac:dyDescent="0.2">
      <c r="D1433" s="25">
        <f t="shared" ca="1" si="89"/>
        <v>0.12302009507184704</v>
      </c>
      <c r="E1433" s="25">
        <f t="shared" ca="1" si="88"/>
        <v>0.85144329731432034</v>
      </c>
      <c r="F1433" s="25">
        <f t="shared" ca="1" si="90"/>
        <v>-0.16082237262422405</v>
      </c>
      <c r="G1433">
        <f t="shared" ca="1" si="91"/>
        <v>1.1744763311359279</v>
      </c>
    </row>
    <row r="1434" spans="4:7" x14ac:dyDescent="0.2">
      <c r="D1434" s="25">
        <f t="shared" ca="1" si="89"/>
        <v>-0.87507080748154908</v>
      </c>
      <c r="E1434" s="25">
        <f t="shared" ca="1" si="88"/>
        <v>0.42196788277387759</v>
      </c>
      <c r="F1434" s="25">
        <f t="shared" ca="1" si="90"/>
        <v>-0.86282607501332909</v>
      </c>
      <c r="G1434">
        <f t="shared" ca="1" si="91"/>
        <v>2.3698486089185984</v>
      </c>
    </row>
    <row r="1435" spans="4:7" x14ac:dyDescent="0.2">
      <c r="D1435" s="25">
        <f t="shared" ca="1" si="89"/>
        <v>0.27720136230736725</v>
      </c>
      <c r="E1435" s="25">
        <f t="shared" ca="1" si="88"/>
        <v>0.9489686419057336</v>
      </c>
      <c r="F1435" s="25">
        <f t="shared" ca="1" si="90"/>
        <v>-5.2379524220855463E-2</v>
      </c>
      <c r="G1435">
        <f t="shared" ca="1" si="91"/>
        <v>1.0537755999943101</v>
      </c>
    </row>
    <row r="1436" spans="4:7" x14ac:dyDescent="0.2">
      <c r="D1436" s="25">
        <f t="shared" ca="1" si="89"/>
        <v>-0.50047964066053918</v>
      </c>
      <c r="E1436" s="25">
        <f t="shared" ca="1" si="88"/>
        <v>0.54916369960179245</v>
      </c>
      <c r="F1436" s="25">
        <f t="shared" ca="1" si="90"/>
        <v>-0.59935870413772319</v>
      </c>
      <c r="G1436">
        <f t="shared" ca="1" si="91"/>
        <v>1.8209506577457983</v>
      </c>
    </row>
    <row r="1437" spans="4:7" x14ac:dyDescent="0.2">
      <c r="D1437" s="25">
        <f t="shared" ca="1" si="89"/>
        <v>-0.67767316747174999</v>
      </c>
      <c r="E1437" s="25">
        <f t="shared" ca="1" si="88"/>
        <v>0.48481536859385688</v>
      </c>
      <c r="F1437" s="25">
        <f t="shared" ca="1" si="90"/>
        <v>-0.72398714383457585</v>
      </c>
      <c r="G1437">
        <f t="shared" ca="1" si="91"/>
        <v>2.0626408830651726</v>
      </c>
    </row>
    <row r="1438" spans="4:7" x14ac:dyDescent="0.2">
      <c r="D1438" s="25">
        <f t="shared" ca="1" si="89"/>
        <v>-1.7320781505799292</v>
      </c>
      <c r="E1438" s="25">
        <f t="shared" ca="1" si="88"/>
        <v>0.23093958132157555</v>
      </c>
      <c r="F1438" s="25">
        <f t="shared" ca="1" si="90"/>
        <v>-1.4655991553916738</v>
      </c>
      <c r="G1438">
        <f t="shared" ca="1" si="91"/>
        <v>4.3301368880873383</v>
      </c>
    </row>
    <row r="1439" spans="4:7" x14ac:dyDescent="0.2">
      <c r="D1439" s="25">
        <f t="shared" ca="1" si="89"/>
        <v>0.75418114597283359</v>
      </c>
      <c r="E1439" s="25">
        <f t="shared" ca="1" si="88"/>
        <v>1.3272412206753508</v>
      </c>
      <c r="F1439" s="25">
        <f t="shared" ca="1" si="90"/>
        <v>0.2831025177868346</v>
      </c>
      <c r="G1439">
        <f t="shared" ca="1" si="91"/>
        <v>0.75344254263830202</v>
      </c>
    </row>
    <row r="1440" spans="4:7" x14ac:dyDescent="0.2">
      <c r="D1440" s="25">
        <f t="shared" ca="1" si="89"/>
        <v>4.8728659365731633E-2</v>
      </c>
      <c r="E1440" s="25">
        <f t="shared" ca="1" si="88"/>
        <v>0.80809553514420696</v>
      </c>
      <c r="F1440" s="25">
        <f t="shared" ca="1" si="90"/>
        <v>-0.21307499088582077</v>
      </c>
      <c r="G1440">
        <f t="shared" ca="1" si="91"/>
        <v>1.2374774472940839</v>
      </c>
    </row>
    <row r="1441" spans="4:7" x14ac:dyDescent="0.2">
      <c r="D1441" s="25">
        <f t="shared" ca="1" si="89"/>
        <v>0.43607574262428805</v>
      </c>
      <c r="E1441" s="25">
        <f t="shared" ca="1" si="88"/>
        <v>1.0611616546235001</v>
      </c>
      <c r="F1441" s="25">
        <f t="shared" ca="1" si="90"/>
        <v>5.936420865149835E-2</v>
      </c>
      <c r="G1441">
        <f t="shared" ca="1" si="91"/>
        <v>0.94236348971241313</v>
      </c>
    </row>
    <row r="1442" spans="4:7" x14ac:dyDescent="0.2">
      <c r="D1442" s="25">
        <f t="shared" ca="1" si="89"/>
        <v>-0.59138387364441891</v>
      </c>
      <c r="E1442" s="25">
        <f t="shared" ca="1" si="88"/>
        <v>0.5151506614772603</v>
      </c>
      <c r="F1442" s="25">
        <f t="shared" ca="1" si="90"/>
        <v>-0.66329587454401429</v>
      </c>
      <c r="G1442">
        <f t="shared" ca="1" si="91"/>
        <v>1.941179687379945</v>
      </c>
    </row>
    <row r="1443" spans="4:7" x14ac:dyDescent="0.2">
      <c r="D1443" s="25">
        <f t="shared" ca="1" si="89"/>
        <v>1.300380031796051</v>
      </c>
      <c r="E1443" s="25">
        <f t="shared" ca="1" si="88"/>
        <v>1.9489086908827542</v>
      </c>
      <c r="F1443" s="25">
        <f t="shared" ca="1" si="90"/>
        <v>0.66726957021439615</v>
      </c>
      <c r="G1443">
        <f t="shared" ca="1" si="91"/>
        <v>0.51310767132299673</v>
      </c>
    </row>
    <row r="1444" spans="4:7" x14ac:dyDescent="0.2">
      <c r="D1444" s="25">
        <f t="shared" ca="1" si="89"/>
        <v>-0.38630680292987063</v>
      </c>
      <c r="E1444" s="25">
        <f t="shared" ca="1" si="88"/>
        <v>0.59508225281266514</v>
      </c>
      <c r="F1444" s="25">
        <f t="shared" ca="1" si="90"/>
        <v>-0.51905564296949258</v>
      </c>
      <c r="G1444">
        <f t="shared" ca="1" si="91"/>
        <v>1.6804399648510522</v>
      </c>
    </row>
    <row r="1445" spans="4:7" x14ac:dyDescent="0.2">
      <c r="D1445" s="25">
        <f t="shared" ca="1" si="89"/>
        <v>-0.57486429557336682</v>
      </c>
      <c r="E1445" s="25">
        <f t="shared" ca="1" si="88"/>
        <v>0.52117109814172569</v>
      </c>
      <c r="F1445" s="25">
        <f t="shared" ca="1" si="90"/>
        <v>-0.65167688779830135</v>
      </c>
      <c r="G1445">
        <f t="shared" ca="1" si="91"/>
        <v>1.9187556707683415</v>
      </c>
    </row>
    <row r="1446" spans="4:7" x14ac:dyDescent="0.2">
      <c r="D1446" s="25">
        <f t="shared" ca="1" si="89"/>
        <v>0.79700681433225373</v>
      </c>
      <c r="E1446" s="25">
        <f t="shared" ca="1" si="88"/>
        <v>1.3678276165896388</v>
      </c>
      <c r="F1446" s="25">
        <f t="shared" ca="1" si="90"/>
        <v>0.31322379999538835</v>
      </c>
      <c r="G1446">
        <f t="shared" ca="1" si="91"/>
        <v>0.73108627715330698</v>
      </c>
    </row>
    <row r="1447" spans="4:7" x14ac:dyDescent="0.2">
      <c r="D1447" s="25">
        <f t="shared" ca="1" si="89"/>
        <v>-0.17643834416345028</v>
      </c>
      <c r="E1447" s="25">
        <f t="shared" ca="1" si="88"/>
        <v>0.68973666057869365</v>
      </c>
      <c r="F1447" s="25">
        <f t="shared" ca="1" si="90"/>
        <v>-0.37144540557346489</v>
      </c>
      <c r="G1447">
        <f t="shared" ca="1" si="91"/>
        <v>1.4498286913747536</v>
      </c>
    </row>
    <row r="1448" spans="4:7" x14ac:dyDescent="0.2">
      <c r="D1448" s="25">
        <f t="shared" ca="1" si="89"/>
        <v>1.2630651895518505</v>
      </c>
      <c r="E1448" s="25">
        <f t="shared" ca="1" si="88"/>
        <v>1.8984244551611942</v>
      </c>
      <c r="F1448" s="25">
        <f t="shared" ca="1" si="90"/>
        <v>0.64102430804190302</v>
      </c>
      <c r="G1448">
        <f t="shared" ca="1" si="91"/>
        <v>0.52675259069768487</v>
      </c>
    </row>
    <row r="1449" spans="4:7" x14ac:dyDescent="0.2">
      <c r="D1449" s="25">
        <f t="shared" ca="1" si="89"/>
        <v>2.0834696180588401</v>
      </c>
      <c r="E1449" s="25">
        <f t="shared" ca="1" si="88"/>
        <v>3.3805988151259707</v>
      </c>
      <c r="F1449" s="25">
        <f t="shared" ca="1" si="90"/>
        <v>1.2180528580416499</v>
      </c>
      <c r="G1449">
        <f t="shared" ca="1" si="91"/>
        <v>0.29580558199501622</v>
      </c>
    </row>
    <row r="1450" spans="4:7" x14ac:dyDescent="0.2">
      <c r="D1450" s="25">
        <f t="shared" ca="1" si="89"/>
        <v>1.7420020652807744</v>
      </c>
      <c r="E1450" s="25">
        <f t="shared" ref="E1450:E1513" ca="1" si="92">EXP(D1450*$B$16+$B$15)</f>
        <v>2.6588211924159673</v>
      </c>
      <c r="F1450" s="25">
        <f t="shared" ca="1" si="90"/>
        <v>0.97788286382298673</v>
      </c>
      <c r="G1450">
        <f t="shared" ca="1" si="91"/>
        <v>0.37610652527232902</v>
      </c>
    </row>
    <row r="1451" spans="4:7" x14ac:dyDescent="0.2">
      <c r="D1451" s="25">
        <f t="shared" ca="1" si="89"/>
        <v>-9.3607713795072114E-2</v>
      </c>
      <c r="E1451" s="25">
        <f t="shared" ca="1" si="92"/>
        <v>0.73111334613454471</v>
      </c>
      <c r="F1451" s="25">
        <f t="shared" ca="1" si="90"/>
        <v>-0.31318677498073277</v>
      </c>
      <c r="G1451">
        <f t="shared" ca="1" si="91"/>
        <v>1.367776973689621</v>
      </c>
    </row>
    <row r="1452" spans="4:7" x14ac:dyDescent="0.2">
      <c r="D1452" s="25">
        <f t="shared" ca="1" si="89"/>
        <v>0.85125532287450445</v>
      </c>
      <c r="E1452" s="25">
        <f t="shared" ca="1" si="92"/>
        <v>1.4210262138365215</v>
      </c>
      <c r="F1452" s="25">
        <f t="shared" ca="1" si="90"/>
        <v>0.35137929640189897</v>
      </c>
      <c r="G1452">
        <f t="shared" ca="1" si="91"/>
        <v>0.70371678598396536</v>
      </c>
    </row>
    <row r="1453" spans="4:7" x14ac:dyDescent="0.2">
      <c r="D1453" s="25">
        <f t="shared" ca="1" si="89"/>
        <v>0.4503076826307183</v>
      </c>
      <c r="E1453" s="25">
        <f t="shared" ca="1" si="92"/>
        <v>1.0718372083818173</v>
      </c>
      <c r="F1453" s="25">
        <f t="shared" ca="1" si="90"/>
        <v>6.9374193264256687E-2</v>
      </c>
      <c r="G1453">
        <f t="shared" ca="1" si="91"/>
        <v>0.93297750085549658</v>
      </c>
    </row>
    <row r="1454" spans="4:7" x14ac:dyDescent="0.2">
      <c r="D1454" s="25">
        <f t="shared" ca="1" si="89"/>
        <v>0.86535543446483465</v>
      </c>
      <c r="E1454" s="25">
        <f t="shared" ca="1" si="92"/>
        <v>1.4351890173786253</v>
      </c>
      <c r="F1454" s="25">
        <f t="shared" ca="1" si="90"/>
        <v>0.36129655996495574</v>
      </c>
      <c r="G1454">
        <f t="shared" ca="1" si="91"/>
        <v>0.69677233304537223</v>
      </c>
    </row>
    <row r="1455" spans="4:7" x14ac:dyDescent="0.2">
      <c r="D1455" s="25">
        <f t="shared" ca="1" si="89"/>
        <v>-0.54395893815823904</v>
      </c>
      <c r="E1455" s="25">
        <f t="shared" ca="1" si="92"/>
        <v>0.5326239097580433</v>
      </c>
      <c r="F1455" s="25">
        <f t="shared" ca="1" si="90"/>
        <v>-0.62993971408639327</v>
      </c>
      <c r="G1455">
        <f t="shared" ca="1" si="91"/>
        <v>1.8774973892070919</v>
      </c>
    </row>
    <row r="1456" spans="4:7" x14ac:dyDescent="0.2">
      <c r="D1456" s="25">
        <f t="shared" ca="1" si="89"/>
        <v>-0.63212611270437824</v>
      </c>
      <c r="E1456" s="25">
        <f t="shared" ca="1" si="92"/>
        <v>0.5005980555997438</v>
      </c>
      <c r="F1456" s="25">
        <f t="shared" ca="1" si="90"/>
        <v>-0.69195178413155145</v>
      </c>
      <c r="G1456">
        <f t="shared" ca="1" si="91"/>
        <v>1.9976106355466072</v>
      </c>
    </row>
    <row r="1457" spans="4:7" x14ac:dyDescent="0.2">
      <c r="D1457" s="25">
        <f t="shared" ca="1" si="89"/>
        <v>-0.22850250684167606</v>
      </c>
      <c r="E1457" s="25">
        <f t="shared" ca="1" si="92"/>
        <v>0.66493595578749209</v>
      </c>
      <c r="F1457" s="25">
        <f t="shared" ca="1" si="90"/>
        <v>-0.40806455005058617</v>
      </c>
      <c r="G1457">
        <f t="shared" ca="1" si="91"/>
        <v>1.5039042351314682</v>
      </c>
    </row>
    <row r="1458" spans="4:7" x14ac:dyDescent="0.2">
      <c r="D1458" s="25">
        <f t="shared" ca="1" si="89"/>
        <v>0.30988265633297046</v>
      </c>
      <c r="E1458" s="25">
        <f t="shared" ca="1" si="92"/>
        <v>0.97103452831435233</v>
      </c>
      <c r="F1458" s="25">
        <f t="shared" ca="1" si="90"/>
        <v>-2.9393251781995068E-2</v>
      </c>
      <c r="G1458">
        <f t="shared" ca="1" si="91"/>
        <v>1.0298294971404669</v>
      </c>
    </row>
    <row r="1459" spans="4:7" x14ac:dyDescent="0.2">
      <c r="D1459" s="25">
        <f t="shared" ca="1" si="89"/>
        <v>0.44827643713657794</v>
      </c>
      <c r="E1459" s="25">
        <f t="shared" ca="1" si="92"/>
        <v>1.0703070007800106</v>
      </c>
      <c r="F1459" s="25">
        <f t="shared" ca="1" si="90"/>
        <v>6.7945523937946062E-2</v>
      </c>
      <c r="G1459">
        <f t="shared" ca="1" si="91"/>
        <v>0.93431136979504681</v>
      </c>
    </row>
    <row r="1460" spans="4:7" x14ac:dyDescent="0.2">
      <c r="D1460" s="25">
        <f t="shared" ca="1" si="89"/>
        <v>-0.78522300912023035</v>
      </c>
      <c r="E1460" s="25">
        <f t="shared" ca="1" si="92"/>
        <v>0.44949437270523318</v>
      </c>
      <c r="F1460" s="25">
        <f t="shared" ca="1" si="90"/>
        <v>-0.79963194415831795</v>
      </c>
      <c r="G1460">
        <f t="shared" ca="1" si="91"/>
        <v>2.2247219558759066</v>
      </c>
    </row>
    <row r="1461" spans="4:7" x14ac:dyDescent="0.2">
      <c r="D1461" s="25">
        <f t="shared" ca="1" si="89"/>
        <v>-0.20720793470863902</v>
      </c>
      <c r="E1461" s="25">
        <f t="shared" ca="1" si="92"/>
        <v>0.67496996314908697</v>
      </c>
      <c r="F1461" s="25">
        <f t="shared" ca="1" si="90"/>
        <v>-0.3930870881381085</v>
      </c>
      <c r="G1461">
        <f t="shared" ca="1" si="91"/>
        <v>1.481547408916507</v>
      </c>
    </row>
    <row r="1462" spans="4:7" x14ac:dyDescent="0.2">
      <c r="D1462" s="25">
        <f t="shared" ca="1" si="89"/>
        <v>-0.19991575803796566</v>
      </c>
      <c r="E1462" s="25">
        <f t="shared" ca="1" si="92"/>
        <v>0.678440727615373</v>
      </c>
      <c r="F1462" s="25">
        <f t="shared" ca="1" si="90"/>
        <v>-0.38795816149606432</v>
      </c>
      <c r="G1462">
        <f t="shared" ca="1" si="91"/>
        <v>1.4739681143773078</v>
      </c>
    </row>
    <row r="1463" spans="4:7" x14ac:dyDescent="0.2">
      <c r="D1463" s="25">
        <f t="shared" ca="1" si="89"/>
        <v>-9.1391529564560481E-2</v>
      </c>
      <c r="E1463" s="25">
        <f t="shared" ca="1" si="92"/>
        <v>0.73225385429976209</v>
      </c>
      <c r="F1463" s="25">
        <f t="shared" ca="1" si="90"/>
        <v>-0.3116280296490046</v>
      </c>
      <c r="G1463">
        <f t="shared" ca="1" si="91"/>
        <v>1.3656466184889904</v>
      </c>
    </row>
    <row r="1464" spans="4:7" x14ac:dyDescent="0.2">
      <c r="D1464" s="25">
        <f t="shared" ca="1" si="89"/>
        <v>-0.53651884632379465</v>
      </c>
      <c r="E1464" s="25">
        <f t="shared" ca="1" si="92"/>
        <v>0.53541841596630557</v>
      </c>
      <c r="F1464" s="25">
        <f t="shared" ca="1" si="90"/>
        <v>-0.62470675183763114</v>
      </c>
      <c r="G1464">
        <f t="shared" ca="1" si="91"/>
        <v>1.8676981780599251</v>
      </c>
    </row>
    <row r="1465" spans="4:7" x14ac:dyDescent="0.2">
      <c r="D1465" s="25">
        <f t="shared" ca="1" si="89"/>
        <v>0.22858509553976708</v>
      </c>
      <c r="E1465" s="25">
        <f t="shared" ca="1" si="92"/>
        <v>0.91706804705025535</v>
      </c>
      <c r="F1465" s="25">
        <f t="shared" ca="1" si="90"/>
        <v>-8.6573603317138897E-2</v>
      </c>
      <c r="G1465">
        <f t="shared" ca="1" si="91"/>
        <v>1.0904316241488239</v>
      </c>
    </row>
    <row r="1466" spans="4:7" x14ac:dyDescent="0.2">
      <c r="D1466" s="25">
        <f t="shared" ca="1" si="89"/>
        <v>0.30591341300815567</v>
      </c>
      <c r="E1466" s="25">
        <f t="shared" ca="1" si="92"/>
        <v>0.9683274200723998</v>
      </c>
      <c r="F1466" s="25">
        <f t="shared" ca="1" si="90"/>
        <v>-3.2185005020677837E-2</v>
      </c>
      <c r="G1466">
        <f t="shared" ca="1" si="91"/>
        <v>1.0327085438985422</v>
      </c>
    </row>
    <row r="1467" spans="4:7" x14ac:dyDescent="0.2">
      <c r="D1467" s="25">
        <f t="shared" ca="1" si="89"/>
        <v>0.18493842315218517</v>
      </c>
      <c r="E1467" s="25">
        <f t="shared" ca="1" si="92"/>
        <v>0.88934296025224013</v>
      </c>
      <c r="F1467" s="25">
        <f t="shared" ca="1" si="90"/>
        <v>-0.11727233580198643</v>
      </c>
      <c r="G1467">
        <f t="shared" ca="1" si="91"/>
        <v>1.1244256093468989</v>
      </c>
    </row>
    <row r="1468" spans="4:7" x14ac:dyDescent="0.2">
      <c r="D1468" s="25">
        <f t="shared" ca="1" si="89"/>
        <v>-0.55690066842758823</v>
      </c>
      <c r="E1468" s="25">
        <f t="shared" ca="1" si="92"/>
        <v>0.5277976885915816</v>
      </c>
      <c r="F1468" s="25">
        <f t="shared" ca="1" si="90"/>
        <v>-0.63904223424879747</v>
      </c>
      <c r="G1468">
        <f t="shared" ca="1" si="91"/>
        <v>1.8946653644287104</v>
      </c>
    </row>
    <row r="1469" spans="4:7" x14ac:dyDescent="0.2">
      <c r="D1469" s="25">
        <f t="shared" ca="1" si="89"/>
        <v>1.1239894025934072</v>
      </c>
      <c r="E1469" s="25">
        <f t="shared" ca="1" si="92"/>
        <v>1.721516942933649</v>
      </c>
      <c r="F1469" s="25">
        <f t="shared" ca="1" si="90"/>
        <v>0.54320584570772446</v>
      </c>
      <c r="G1469">
        <f t="shared" ca="1" si="91"/>
        <v>0.58088304277499181</v>
      </c>
    </row>
    <row r="1470" spans="4:7" x14ac:dyDescent="0.2">
      <c r="D1470" s="25">
        <f t="shared" ca="1" si="89"/>
        <v>-0.71876469884902017</v>
      </c>
      <c r="E1470" s="25">
        <f t="shared" ca="1" si="92"/>
        <v>0.47100398374848679</v>
      </c>
      <c r="F1470" s="25">
        <f t="shared" ca="1" si="90"/>
        <v>-0.75288872693676079</v>
      </c>
      <c r="G1470">
        <f t="shared" ca="1" si="91"/>
        <v>2.12312429300809</v>
      </c>
    </row>
    <row r="1471" spans="4:7" x14ac:dyDescent="0.2">
      <c r="D1471" s="25">
        <f t="shared" ca="1" si="89"/>
        <v>0.63576952416533861</v>
      </c>
      <c r="E1471" s="25">
        <f t="shared" ca="1" si="92"/>
        <v>1.2211806331034065</v>
      </c>
      <c r="F1471" s="25">
        <f t="shared" ca="1" si="90"/>
        <v>0.19981812284635186</v>
      </c>
      <c r="G1471">
        <f t="shared" ca="1" si="91"/>
        <v>0.8188796750392966</v>
      </c>
    </row>
    <row r="1472" spans="4:7" x14ac:dyDescent="0.2">
      <c r="D1472" s="25">
        <f t="shared" ca="1" si="89"/>
        <v>-0.13850785816945421</v>
      </c>
      <c r="E1472" s="25">
        <f t="shared" ca="1" si="92"/>
        <v>0.70838529413992102</v>
      </c>
      <c r="F1472" s="25">
        <f t="shared" ca="1" si="90"/>
        <v>-0.34476713254935143</v>
      </c>
      <c r="G1472">
        <f t="shared" ca="1" si="91"/>
        <v>1.4116611514559179</v>
      </c>
    </row>
    <row r="1473" spans="4:7" x14ac:dyDescent="0.2">
      <c r="D1473" s="25">
        <f t="shared" ca="1" si="89"/>
        <v>0.79665121961618868</v>
      </c>
      <c r="E1473" s="25">
        <f t="shared" ca="1" si="92"/>
        <v>1.3674855570840205</v>
      </c>
      <c r="F1473" s="25">
        <f t="shared" ca="1" si="90"/>
        <v>0.31297369371089151</v>
      </c>
      <c r="G1473">
        <f t="shared" ca="1" si="91"/>
        <v>0.73126914929351494</v>
      </c>
    </row>
    <row r="1474" spans="4:7" x14ac:dyDescent="0.2">
      <c r="D1474" s="25">
        <f t="shared" ca="1" si="89"/>
        <v>1.6314948920862868</v>
      </c>
      <c r="E1474" s="25">
        <f t="shared" ca="1" si="92"/>
        <v>2.4599918448258391</v>
      </c>
      <c r="F1474" s="25">
        <f t="shared" ca="1" si="90"/>
        <v>0.90015803482732892</v>
      </c>
      <c r="G1474">
        <f t="shared" ca="1" si="91"/>
        <v>0.40650541265139739</v>
      </c>
    </row>
    <row r="1475" spans="4:7" x14ac:dyDescent="0.2">
      <c r="D1475" s="25">
        <f t="shared" ref="D1475:D1538" ca="1" si="93">NORMINV(RAND(),0,1)</f>
        <v>-0.4904512622973265</v>
      </c>
      <c r="E1475" s="25">
        <f t="shared" ca="1" si="92"/>
        <v>0.55305087708856615</v>
      </c>
      <c r="F1475" s="25">
        <f t="shared" ref="F1475:F1538" ca="1" si="94">LN(E1475)</f>
        <v>-0.59230527972324976</v>
      </c>
      <c r="G1475">
        <f t="shared" ref="G1475:G1538" ca="1" si="95">1/E1475</f>
        <v>1.8081519104794024</v>
      </c>
    </row>
    <row r="1476" spans="4:7" x14ac:dyDescent="0.2">
      <c r="D1476" s="25">
        <f t="shared" ca="1" si="93"/>
        <v>-0.25329038405690318</v>
      </c>
      <c r="E1476" s="25">
        <f t="shared" ca="1" si="92"/>
        <v>0.65344362511348586</v>
      </c>
      <c r="F1476" s="25">
        <f t="shared" ca="1" si="94"/>
        <v>-0.42549901572394205</v>
      </c>
      <c r="G1476">
        <f t="shared" ca="1" si="95"/>
        <v>1.5303538998124382</v>
      </c>
    </row>
    <row r="1477" spans="4:7" x14ac:dyDescent="0.2">
      <c r="D1477" s="25">
        <f t="shared" ca="1" si="93"/>
        <v>0.19475863337629043</v>
      </c>
      <c r="E1477" s="25">
        <f t="shared" ca="1" si="92"/>
        <v>0.89550692382704655</v>
      </c>
      <c r="F1477" s="25">
        <f t="shared" ca="1" si="94"/>
        <v>-0.11036532571109714</v>
      </c>
      <c r="G1477">
        <f t="shared" ca="1" si="95"/>
        <v>1.1166859500386561</v>
      </c>
    </row>
    <row r="1478" spans="4:7" x14ac:dyDescent="0.2">
      <c r="D1478" s="25">
        <f t="shared" ca="1" si="93"/>
        <v>-0.6761086273567195</v>
      </c>
      <c r="E1478" s="25">
        <f t="shared" ca="1" si="92"/>
        <v>0.48534915973353815</v>
      </c>
      <c r="F1478" s="25">
        <f t="shared" ca="1" si="94"/>
        <v>-0.72288673008420712</v>
      </c>
      <c r="G1478">
        <f t="shared" ca="1" si="95"/>
        <v>2.060372373054093</v>
      </c>
    </row>
    <row r="1479" spans="4:7" x14ac:dyDescent="0.2">
      <c r="D1479" s="25">
        <f t="shared" ca="1" si="93"/>
        <v>1.3373139659079873</v>
      </c>
      <c r="E1479" s="25">
        <f t="shared" ca="1" si="92"/>
        <v>2.0001994928302662</v>
      </c>
      <c r="F1479" s="25">
        <f t="shared" ca="1" si="94"/>
        <v>0.69324692200073557</v>
      </c>
      <c r="G1479">
        <f t="shared" ca="1" si="95"/>
        <v>0.49995013176661096</v>
      </c>
    </row>
    <row r="1480" spans="4:7" x14ac:dyDescent="0.2">
      <c r="D1480" s="25">
        <f t="shared" ca="1" si="93"/>
        <v>-0.73550115358557888</v>
      </c>
      <c r="E1480" s="25">
        <f t="shared" ca="1" si="92"/>
        <v>0.46549205358610329</v>
      </c>
      <c r="F1480" s="25">
        <f t="shared" ca="1" si="94"/>
        <v>-0.76466025311726649</v>
      </c>
      <c r="G1480">
        <f t="shared" ca="1" si="95"/>
        <v>2.148264384528376</v>
      </c>
    </row>
    <row r="1481" spans="4:7" x14ac:dyDescent="0.2">
      <c r="D1481" s="25">
        <f t="shared" ca="1" si="93"/>
        <v>-0.89195906135021674</v>
      </c>
      <c r="E1481" s="25">
        <f t="shared" ca="1" si="92"/>
        <v>0.41698527540926206</v>
      </c>
      <c r="F1481" s="25">
        <f t="shared" ca="1" si="94"/>
        <v>-0.87470436857593126</v>
      </c>
      <c r="G1481">
        <f t="shared" ca="1" si="95"/>
        <v>2.3981662158658277</v>
      </c>
    </row>
    <row r="1482" spans="4:7" x14ac:dyDescent="0.2">
      <c r="D1482" s="25">
        <f t="shared" ca="1" si="93"/>
        <v>-0.53029681300959308</v>
      </c>
      <c r="E1482" s="25">
        <f t="shared" ca="1" si="92"/>
        <v>0.53776667271214473</v>
      </c>
      <c r="F1482" s="25">
        <f t="shared" ca="1" si="94"/>
        <v>-0.62033050673632484</v>
      </c>
      <c r="G1482">
        <f t="shared" ca="1" si="95"/>
        <v>1.8595425316274279</v>
      </c>
    </row>
    <row r="1483" spans="4:7" x14ac:dyDescent="0.2">
      <c r="D1483" s="25">
        <f t="shared" ca="1" si="93"/>
        <v>0.11431722553066127</v>
      </c>
      <c r="E1483" s="25">
        <f t="shared" ca="1" si="92"/>
        <v>0.84624741864840014</v>
      </c>
      <c r="F1483" s="25">
        <f t="shared" ca="1" si="94"/>
        <v>-0.16694350510192926</v>
      </c>
      <c r="G1483">
        <f t="shared" ca="1" si="95"/>
        <v>1.1816875041074497</v>
      </c>
    </row>
    <row r="1484" spans="4:7" x14ac:dyDescent="0.2">
      <c r="D1484" s="25">
        <f t="shared" ca="1" si="93"/>
        <v>-0.9258294696201359</v>
      </c>
      <c r="E1484" s="25">
        <f t="shared" ca="1" si="92"/>
        <v>0.4071689780135217</v>
      </c>
      <c r="F1484" s="25">
        <f t="shared" ca="1" si="94"/>
        <v>-0.89852700030825672</v>
      </c>
      <c r="G1484">
        <f t="shared" ca="1" si="95"/>
        <v>2.455982783557717</v>
      </c>
    </row>
    <row r="1485" spans="4:7" x14ac:dyDescent="0.2">
      <c r="D1485" s="25">
        <f t="shared" ca="1" si="93"/>
        <v>0.16818425328328501</v>
      </c>
      <c r="E1485" s="25">
        <f t="shared" ca="1" si="92"/>
        <v>0.87892446149271453</v>
      </c>
      <c r="F1485" s="25">
        <f t="shared" ca="1" si="94"/>
        <v>-0.12905632185810093</v>
      </c>
      <c r="G1485">
        <f t="shared" ca="1" si="95"/>
        <v>1.1377542027919643</v>
      </c>
    </row>
    <row r="1486" spans="4:7" x14ac:dyDescent="0.2">
      <c r="D1486" s="25">
        <f t="shared" ca="1" si="93"/>
        <v>0.46433813599861912</v>
      </c>
      <c r="E1486" s="25">
        <f t="shared" ca="1" si="92"/>
        <v>1.0824667483500787</v>
      </c>
      <c r="F1486" s="25">
        <f t="shared" ca="1" si="94"/>
        <v>7.9242462963205459E-2</v>
      </c>
      <c r="G1486">
        <f t="shared" ca="1" si="95"/>
        <v>0.92381590614605347</v>
      </c>
    </row>
    <row r="1487" spans="4:7" x14ac:dyDescent="0.2">
      <c r="D1487" s="25">
        <f t="shared" ca="1" si="93"/>
        <v>-1.0602701156198653</v>
      </c>
      <c r="E1487" s="25">
        <f t="shared" ca="1" si="92"/>
        <v>0.37043201266601372</v>
      </c>
      <c r="F1487" s="25">
        <f t="shared" ca="1" si="94"/>
        <v>-0.99308535266068099</v>
      </c>
      <c r="G1487">
        <f t="shared" ca="1" si="95"/>
        <v>2.6995507024432386</v>
      </c>
    </row>
    <row r="1488" spans="4:7" x14ac:dyDescent="0.2">
      <c r="D1488" s="25">
        <f t="shared" ca="1" si="93"/>
        <v>0.3465167095862659</v>
      </c>
      <c r="E1488" s="25">
        <f t="shared" ca="1" si="92"/>
        <v>0.99637974883246205</v>
      </c>
      <c r="F1488" s="25">
        <f t="shared" ca="1" si="94"/>
        <v>-3.6268201357982613E-3</v>
      </c>
      <c r="G1488">
        <f t="shared" ca="1" si="95"/>
        <v>1.0036334050062541</v>
      </c>
    </row>
    <row r="1489" spans="4:7" x14ac:dyDescent="0.2">
      <c r="D1489" s="25">
        <f t="shared" ca="1" si="93"/>
        <v>1.2175147841036098</v>
      </c>
      <c r="E1489" s="25">
        <f t="shared" ca="1" si="92"/>
        <v>1.838567234972446</v>
      </c>
      <c r="F1489" s="25">
        <f t="shared" ca="1" si="94"/>
        <v>0.6089865916493532</v>
      </c>
      <c r="G1489">
        <f t="shared" ca="1" si="95"/>
        <v>0.54390178448654158</v>
      </c>
    </row>
    <row r="1490" spans="4:7" x14ac:dyDescent="0.2">
      <c r="D1490" s="25">
        <f t="shared" ca="1" si="93"/>
        <v>-0.68924531179154047</v>
      </c>
      <c r="E1490" s="25">
        <f t="shared" ca="1" si="92"/>
        <v>0.48088536168926177</v>
      </c>
      <c r="F1490" s="25">
        <f t="shared" ca="1" si="94"/>
        <v>-0.73212637056862506</v>
      </c>
      <c r="G1490">
        <f t="shared" ca="1" si="95"/>
        <v>2.0794976925211115</v>
      </c>
    </row>
    <row r="1491" spans="4:7" x14ac:dyDescent="0.2">
      <c r="D1491" s="25">
        <f t="shared" ca="1" si="93"/>
        <v>-0.45540107997993362</v>
      </c>
      <c r="E1491" s="25">
        <f t="shared" ca="1" si="92"/>
        <v>0.56685436613738516</v>
      </c>
      <c r="F1491" s="25">
        <f t="shared" ca="1" si="94"/>
        <v>-0.56765285809183763</v>
      </c>
      <c r="G1491">
        <f t="shared" ca="1" si="95"/>
        <v>1.7641215446819649</v>
      </c>
    </row>
    <row r="1492" spans="4:7" x14ac:dyDescent="0.2">
      <c r="D1492" s="25">
        <f t="shared" ca="1" si="93"/>
        <v>-0.14503482424300176</v>
      </c>
      <c r="E1492" s="25">
        <f t="shared" ca="1" si="92"/>
        <v>0.70514074977365837</v>
      </c>
      <c r="F1492" s="25">
        <f t="shared" ca="1" si="94"/>
        <v>-0.34935785102727412</v>
      </c>
      <c r="G1492">
        <f t="shared" ca="1" si="95"/>
        <v>1.4181565883420975</v>
      </c>
    </row>
    <row r="1493" spans="4:7" x14ac:dyDescent="0.2">
      <c r="D1493" s="25">
        <f t="shared" ca="1" si="93"/>
        <v>1.0463529363786681</v>
      </c>
      <c r="E1493" s="25">
        <f t="shared" ca="1" si="92"/>
        <v>1.6300334108809473</v>
      </c>
      <c r="F1493" s="25">
        <f t="shared" ca="1" si="94"/>
        <v>0.48860051208157446</v>
      </c>
      <c r="G1493">
        <f t="shared" ca="1" si="95"/>
        <v>0.61348435763629694</v>
      </c>
    </row>
    <row r="1494" spans="4:7" x14ac:dyDescent="0.2">
      <c r="D1494" s="25">
        <f t="shared" ca="1" si="93"/>
        <v>-0.33611466602207757</v>
      </c>
      <c r="E1494" s="25">
        <f t="shared" ca="1" si="92"/>
        <v>0.61646533837782014</v>
      </c>
      <c r="F1494" s="25">
        <f t="shared" ca="1" si="94"/>
        <v>-0.48375318118975846</v>
      </c>
      <c r="G1494">
        <f t="shared" ca="1" si="95"/>
        <v>1.6221512188039979</v>
      </c>
    </row>
    <row r="1495" spans="4:7" x14ac:dyDescent="0.2">
      <c r="D1495" s="25">
        <f t="shared" ca="1" si="93"/>
        <v>0.51484162301643333</v>
      </c>
      <c r="E1495" s="25">
        <f t="shared" ca="1" si="92"/>
        <v>1.1216086076874492</v>
      </c>
      <c r="F1495" s="25">
        <f t="shared" ca="1" si="94"/>
        <v>0.11476391174043149</v>
      </c>
      <c r="G1495">
        <f t="shared" ca="1" si="95"/>
        <v>0.89157660983167397</v>
      </c>
    </row>
    <row r="1496" spans="4:7" x14ac:dyDescent="0.2">
      <c r="D1496" s="25">
        <f t="shared" ca="1" si="93"/>
        <v>0.91251239092946557</v>
      </c>
      <c r="E1496" s="25">
        <f t="shared" ca="1" si="92"/>
        <v>1.4835891277640172</v>
      </c>
      <c r="F1496" s="25">
        <f t="shared" ca="1" si="94"/>
        <v>0.39446423832659849</v>
      </c>
      <c r="G1496">
        <f t="shared" ca="1" si="95"/>
        <v>0.67404106789805363</v>
      </c>
    </row>
    <row r="1497" spans="4:7" x14ac:dyDescent="0.2">
      <c r="D1497" s="25">
        <f t="shared" ca="1" si="93"/>
        <v>-0.1513511508123882</v>
      </c>
      <c r="E1497" s="25">
        <f t="shared" ca="1" si="92"/>
        <v>0.70201506367802013</v>
      </c>
      <c r="F1497" s="25">
        <f t="shared" ca="1" si="94"/>
        <v>-0.35380041695575254</v>
      </c>
      <c r="G1497">
        <f t="shared" ca="1" si="95"/>
        <v>1.4244708578769913</v>
      </c>
    </row>
    <row r="1498" spans="4:7" x14ac:dyDescent="0.2">
      <c r="D1498" s="25">
        <f t="shared" ca="1" si="93"/>
        <v>-0.17600522481209865</v>
      </c>
      <c r="E1498" s="25">
        <f t="shared" ca="1" si="92"/>
        <v>0.68994680910822759</v>
      </c>
      <c r="F1498" s="25">
        <f t="shared" ca="1" si="94"/>
        <v>-0.3711407726112293</v>
      </c>
      <c r="G1498">
        <f t="shared" ca="1" si="95"/>
        <v>1.4493870930318866</v>
      </c>
    </row>
    <row r="1499" spans="4:7" x14ac:dyDescent="0.2">
      <c r="D1499" s="25">
        <f t="shared" ca="1" si="93"/>
        <v>1.6780842713568935</v>
      </c>
      <c r="E1499" s="25">
        <f t="shared" ca="1" si="92"/>
        <v>2.5419373074573519</v>
      </c>
      <c r="F1499" s="25">
        <f t="shared" ca="1" si="94"/>
        <v>0.9329265097791648</v>
      </c>
      <c r="G1499">
        <f t="shared" ca="1" si="95"/>
        <v>0.39340073300245143</v>
      </c>
    </row>
    <row r="1500" spans="4:7" x14ac:dyDescent="0.2">
      <c r="D1500" s="25">
        <f t="shared" ca="1" si="93"/>
        <v>0.30231438366247432</v>
      </c>
      <c r="E1500" s="25">
        <f t="shared" ca="1" si="92"/>
        <v>0.96587933018229866</v>
      </c>
      <c r="F1500" s="25">
        <f t="shared" ca="1" si="94"/>
        <v>-3.4716369567946798E-2</v>
      </c>
      <c r="G1500">
        <f t="shared" ca="1" si="95"/>
        <v>1.0353260171860821</v>
      </c>
    </row>
    <row r="1501" spans="4:7" x14ac:dyDescent="0.2">
      <c r="D1501" s="25">
        <f t="shared" ca="1" si="93"/>
        <v>-0.46462519506068861</v>
      </c>
      <c r="E1501" s="25">
        <f t="shared" ca="1" si="92"/>
        <v>0.56318866141358237</v>
      </c>
      <c r="F1501" s="25">
        <f t="shared" ca="1" si="94"/>
        <v>-0.57414060677423451</v>
      </c>
      <c r="G1501">
        <f t="shared" ca="1" si="95"/>
        <v>1.7756039290457972</v>
      </c>
    </row>
    <row r="1502" spans="4:7" x14ac:dyDescent="0.2">
      <c r="D1502" s="25">
        <f t="shared" ca="1" si="93"/>
        <v>0.46324283022709684</v>
      </c>
      <c r="E1502" s="25">
        <f t="shared" ca="1" si="92"/>
        <v>1.0816331593578379</v>
      </c>
      <c r="F1502" s="25">
        <f t="shared" ca="1" si="94"/>
        <v>7.8472083526933897E-2</v>
      </c>
      <c r="G1502">
        <f t="shared" ca="1" si="95"/>
        <v>0.92452786912865803</v>
      </c>
    </row>
    <row r="1503" spans="4:7" x14ac:dyDescent="0.2">
      <c r="D1503" s="25">
        <f t="shared" ca="1" si="93"/>
        <v>-6.5844537672579542E-2</v>
      </c>
      <c r="E1503" s="25">
        <f t="shared" ca="1" si="92"/>
        <v>0.74553019442141144</v>
      </c>
      <c r="F1503" s="25">
        <f t="shared" ca="1" si="94"/>
        <v>-0.29365964335553701</v>
      </c>
      <c r="G1503">
        <f t="shared" ca="1" si="95"/>
        <v>1.3413272963090068</v>
      </c>
    </row>
    <row r="1504" spans="4:7" x14ac:dyDescent="0.2">
      <c r="D1504" s="25">
        <f t="shared" ca="1" si="93"/>
        <v>1.6854995042664203</v>
      </c>
      <c r="E1504" s="25">
        <f t="shared" ca="1" si="92"/>
        <v>2.5552293571488844</v>
      </c>
      <c r="F1504" s="25">
        <f t="shared" ca="1" si="94"/>
        <v>0.93814198759110345</v>
      </c>
      <c r="G1504">
        <f t="shared" ca="1" si="95"/>
        <v>0.39135430140635058</v>
      </c>
    </row>
    <row r="1505" spans="4:7" x14ac:dyDescent="0.2">
      <c r="D1505" s="25">
        <f t="shared" ca="1" si="93"/>
        <v>-0.37699450404902762</v>
      </c>
      <c r="E1505" s="25">
        <f t="shared" ca="1" si="92"/>
        <v>0.59899269844005065</v>
      </c>
      <c r="F1505" s="25">
        <f t="shared" ca="1" si="94"/>
        <v>-0.51250587052353447</v>
      </c>
      <c r="G1505">
        <f t="shared" ca="1" si="95"/>
        <v>1.6694694319384655</v>
      </c>
    </row>
    <row r="1506" spans="4:7" x14ac:dyDescent="0.2">
      <c r="D1506" s="25">
        <f t="shared" ca="1" si="93"/>
        <v>-0.61110474776711288</v>
      </c>
      <c r="E1506" s="25">
        <f t="shared" ca="1" si="92"/>
        <v>0.50805453666155309</v>
      </c>
      <c r="F1506" s="25">
        <f t="shared" ca="1" si="94"/>
        <v>-0.67716648153288017</v>
      </c>
      <c r="G1506">
        <f t="shared" ca="1" si="95"/>
        <v>1.9682926297067249</v>
      </c>
    </row>
    <row r="1507" spans="4:7" x14ac:dyDescent="0.2">
      <c r="D1507" s="25">
        <f t="shared" ca="1" si="93"/>
        <v>1.2212366423590351</v>
      </c>
      <c r="E1507" s="25">
        <f t="shared" ca="1" si="92"/>
        <v>1.843386460088636</v>
      </c>
      <c r="F1507" s="25">
        <f t="shared" ca="1" si="94"/>
        <v>0.6116043474753925</v>
      </c>
      <c r="G1507">
        <f t="shared" ca="1" si="95"/>
        <v>0.54247984437941288</v>
      </c>
    </row>
    <row r="1508" spans="4:7" x14ac:dyDescent="0.2">
      <c r="D1508" s="25">
        <f t="shared" ca="1" si="93"/>
        <v>-0.43009990394086978</v>
      </c>
      <c r="E1508" s="25">
        <f t="shared" ca="1" si="92"/>
        <v>0.57703210919269043</v>
      </c>
      <c r="F1508" s="25">
        <f t="shared" ca="1" si="94"/>
        <v>-0.54985736550816378</v>
      </c>
      <c r="G1508">
        <f t="shared" ca="1" si="95"/>
        <v>1.7330058138342981</v>
      </c>
    </row>
    <row r="1509" spans="4:7" x14ac:dyDescent="0.2">
      <c r="D1509" s="25">
        <f t="shared" ca="1" si="93"/>
        <v>-8.9824186082079441E-2</v>
      </c>
      <c r="E1509" s="25">
        <f t="shared" ca="1" si="92"/>
        <v>0.73306152542363157</v>
      </c>
      <c r="F1509" s="25">
        <f t="shared" ca="1" si="94"/>
        <v>-0.31052564416006539</v>
      </c>
      <c r="G1509">
        <f t="shared" ca="1" si="95"/>
        <v>1.3641419789725104</v>
      </c>
    </row>
    <row r="1510" spans="4:7" x14ac:dyDescent="0.2">
      <c r="D1510" s="25">
        <f t="shared" ca="1" si="93"/>
        <v>1.7777369872761395</v>
      </c>
      <c r="E1510" s="25">
        <f t="shared" ca="1" si="92"/>
        <v>2.7264949813319146</v>
      </c>
      <c r="F1510" s="25">
        <f t="shared" ca="1" si="94"/>
        <v>1.0030168946824556</v>
      </c>
      <c r="G1510">
        <f t="shared" ca="1" si="95"/>
        <v>0.36677126011487909</v>
      </c>
    </row>
    <row r="1511" spans="4:7" x14ac:dyDescent="0.2">
      <c r="D1511" s="25">
        <f t="shared" ca="1" si="93"/>
        <v>0.32944600682358444</v>
      </c>
      <c r="E1511" s="25">
        <f t="shared" ca="1" si="92"/>
        <v>0.98448812938498609</v>
      </c>
      <c r="F1511" s="25">
        <f t="shared" ca="1" si="94"/>
        <v>-1.5633438482011666E-2</v>
      </c>
      <c r="G1511">
        <f t="shared" ca="1" si="95"/>
        <v>1.0157562799916178</v>
      </c>
    </row>
    <row r="1512" spans="4:7" x14ac:dyDescent="0.2">
      <c r="D1512" s="25">
        <f t="shared" ca="1" si="93"/>
        <v>-0.86623355720694906</v>
      </c>
      <c r="E1512" s="25">
        <f t="shared" ca="1" si="92"/>
        <v>0.42459885502110978</v>
      </c>
      <c r="F1512" s="25">
        <f t="shared" ca="1" si="94"/>
        <v>-0.85661042632257622</v>
      </c>
      <c r="G1512">
        <f t="shared" ca="1" si="95"/>
        <v>2.3551641465219753</v>
      </c>
    </row>
    <row r="1513" spans="4:7" x14ac:dyDescent="0.2">
      <c r="D1513" s="25">
        <f t="shared" ca="1" si="93"/>
        <v>0.25617964372138063</v>
      </c>
      <c r="E1513" s="25">
        <f t="shared" ca="1" si="92"/>
        <v>0.93504083620922152</v>
      </c>
      <c r="F1513" s="25">
        <f t="shared" ca="1" si="94"/>
        <v>-6.7165075557102549E-2</v>
      </c>
      <c r="G1513">
        <f t="shared" ca="1" si="95"/>
        <v>1.0694720072912873</v>
      </c>
    </row>
    <row r="1514" spans="4:7" x14ac:dyDescent="0.2">
      <c r="D1514" s="25">
        <f t="shared" ca="1" si="93"/>
        <v>0.73276322815728778</v>
      </c>
      <c r="E1514" s="25">
        <f t="shared" ref="E1514:E1577" ca="1" si="96">EXP(D1514*$B$16+$B$15)</f>
        <v>1.3073972138404821</v>
      </c>
      <c r="F1514" s="25">
        <f t="shared" ca="1" si="94"/>
        <v>0.26803830112529231</v>
      </c>
      <c r="G1514">
        <f t="shared" ca="1" si="95"/>
        <v>0.76487848483514653</v>
      </c>
    </row>
    <row r="1515" spans="4:7" x14ac:dyDescent="0.2">
      <c r="D1515" s="25">
        <f t="shared" ca="1" si="93"/>
        <v>0.6331353388839861</v>
      </c>
      <c r="E1515" s="25">
        <f t="shared" ca="1" si="96"/>
        <v>1.2189201915819965</v>
      </c>
      <c r="F1515" s="25">
        <f t="shared" ca="1" si="94"/>
        <v>0.19796537795552324</v>
      </c>
      <c r="G1515">
        <f t="shared" ca="1" si="95"/>
        <v>0.82039825651106235</v>
      </c>
    </row>
    <row r="1516" spans="4:7" x14ac:dyDescent="0.2">
      <c r="D1516" s="25">
        <f t="shared" ca="1" si="93"/>
        <v>0.58441853795278953</v>
      </c>
      <c r="E1516" s="25">
        <f t="shared" ca="1" si="96"/>
        <v>1.1778615969971145</v>
      </c>
      <c r="F1516" s="25">
        <f t="shared" ca="1" si="94"/>
        <v>0.16370058851123359</v>
      </c>
      <c r="G1516">
        <f t="shared" ca="1" si="95"/>
        <v>0.84899618304004343</v>
      </c>
    </row>
    <row r="1517" spans="4:7" x14ac:dyDescent="0.2">
      <c r="D1517" s="25">
        <f t="shared" ca="1" si="93"/>
        <v>-0.4931245298728093</v>
      </c>
      <c r="E1517" s="25">
        <f t="shared" ca="1" si="96"/>
        <v>0.55201198940336882</v>
      </c>
      <c r="F1517" s="25">
        <f t="shared" ca="1" si="94"/>
        <v>-0.59418551300727696</v>
      </c>
      <c r="G1517">
        <f t="shared" ca="1" si="95"/>
        <v>1.8115548560472936</v>
      </c>
    </row>
    <row r="1518" spans="4:7" x14ac:dyDescent="0.2">
      <c r="D1518" s="25">
        <f t="shared" ca="1" si="93"/>
        <v>0.19722958113967004</v>
      </c>
      <c r="E1518" s="25">
        <f t="shared" ca="1" si="96"/>
        <v>0.89706460747138461</v>
      </c>
      <c r="F1518" s="25">
        <f t="shared" ca="1" si="94"/>
        <v>-0.10862739335056269</v>
      </c>
      <c r="G1518">
        <f t="shared" ca="1" si="95"/>
        <v>1.1147469108370758</v>
      </c>
    </row>
    <row r="1519" spans="4:7" x14ac:dyDescent="0.2">
      <c r="D1519" s="25">
        <f t="shared" ca="1" si="93"/>
        <v>-0.60413302578457584</v>
      </c>
      <c r="E1519" s="25">
        <f t="shared" ca="1" si="96"/>
        <v>0.51055191835412028</v>
      </c>
      <c r="F1519" s="25">
        <f t="shared" ca="1" si="94"/>
        <v>-0.67226294556110866</v>
      </c>
      <c r="G1519">
        <f t="shared" ca="1" si="95"/>
        <v>1.9586646608316083</v>
      </c>
    </row>
    <row r="1520" spans="4:7" x14ac:dyDescent="0.2">
      <c r="D1520" s="25">
        <f t="shared" ca="1" si="93"/>
        <v>0.12425227793886</v>
      </c>
      <c r="E1520" s="25">
        <f t="shared" ca="1" si="96"/>
        <v>0.85218152173370354</v>
      </c>
      <c r="F1520" s="25">
        <f t="shared" ca="1" si="94"/>
        <v>-0.15995572116747728</v>
      </c>
      <c r="G1520">
        <f t="shared" ca="1" si="95"/>
        <v>1.1734589104508746</v>
      </c>
    </row>
    <row r="1521" spans="4:7" x14ac:dyDescent="0.2">
      <c r="D1521" s="25">
        <f t="shared" ca="1" si="93"/>
        <v>0.26504277045249952</v>
      </c>
      <c r="E1521" s="25">
        <f t="shared" ca="1" si="96"/>
        <v>0.94088794547072685</v>
      </c>
      <c r="F1521" s="25">
        <f t="shared" ca="1" si="94"/>
        <v>-6.0931226752277461E-2</v>
      </c>
      <c r="G1521">
        <f t="shared" ca="1" si="95"/>
        <v>1.0628258176904364</v>
      </c>
    </row>
    <row r="1522" spans="4:7" x14ac:dyDescent="0.2">
      <c r="D1522" s="25">
        <f t="shared" ca="1" si="93"/>
        <v>-0.39088001568640574</v>
      </c>
      <c r="E1522" s="25">
        <f t="shared" ca="1" si="96"/>
        <v>0.59317121433306663</v>
      </c>
      <c r="F1522" s="25">
        <f t="shared" ca="1" si="94"/>
        <v>-0.52227219596951246</v>
      </c>
      <c r="G1522">
        <f t="shared" ca="1" si="95"/>
        <v>1.6858538914845222</v>
      </c>
    </row>
    <row r="1523" spans="4:7" x14ac:dyDescent="0.2">
      <c r="D1523" s="25">
        <f t="shared" ca="1" si="93"/>
        <v>0.14275795934906307</v>
      </c>
      <c r="E1523" s="25">
        <f t="shared" ca="1" si="96"/>
        <v>0.86334593574917995</v>
      </c>
      <c r="F1523" s="25">
        <f t="shared" ca="1" si="94"/>
        <v>-0.14693981567033168</v>
      </c>
      <c r="G1523">
        <f t="shared" ca="1" si="95"/>
        <v>1.1582842503708977</v>
      </c>
    </row>
    <row r="1524" spans="4:7" x14ac:dyDescent="0.2">
      <c r="D1524" s="25">
        <f t="shared" ca="1" si="93"/>
        <v>-0.79636739712709792</v>
      </c>
      <c r="E1524" s="25">
        <f t="shared" ca="1" si="96"/>
        <v>0.44598484382072967</v>
      </c>
      <c r="F1524" s="25">
        <f t="shared" ca="1" si="94"/>
        <v>-0.80747031000422165</v>
      </c>
      <c r="G1524">
        <f t="shared" ca="1" si="95"/>
        <v>2.2422286628241679</v>
      </c>
    </row>
    <row r="1525" spans="4:7" x14ac:dyDescent="0.2">
      <c r="D1525" s="25">
        <f t="shared" ca="1" si="93"/>
        <v>-1.261557355480919</v>
      </c>
      <c r="E1525" s="25">
        <f t="shared" ca="1" si="96"/>
        <v>0.32153141696577892</v>
      </c>
      <c r="F1525" s="25">
        <f t="shared" ca="1" si="94"/>
        <v>-1.1346600201229804</v>
      </c>
      <c r="G1525">
        <f t="shared" ca="1" si="95"/>
        <v>3.1101159862907939</v>
      </c>
    </row>
    <row r="1526" spans="4:7" x14ac:dyDescent="0.2">
      <c r="D1526" s="25">
        <f t="shared" ca="1" si="93"/>
        <v>0.31368994571582354</v>
      </c>
      <c r="E1526" s="25">
        <f t="shared" ca="1" si="96"/>
        <v>0.97363829150034098</v>
      </c>
      <c r="F1526" s="25">
        <f t="shared" ca="1" si="94"/>
        <v>-2.671540827496378E-2</v>
      </c>
      <c r="G1526">
        <f t="shared" ca="1" si="95"/>
        <v>1.0270754639888255</v>
      </c>
    </row>
    <row r="1527" spans="4:7" x14ac:dyDescent="0.2">
      <c r="D1527" s="25">
        <f t="shared" ca="1" si="93"/>
        <v>1.8919668405833276</v>
      </c>
      <c r="E1527" s="25">
        <f t="shared" ca="1" si="96"/>
        <v>2.9545904851668072</v>
      </c>
      <c r="F1527" s="25">
        <f t="shared" ca="1" si="94"/>
        <v>1.0833600575545572</v>
      </c>
      <c r="G1527">
        <f t="shared" ca="1" si="95"/>
        <v>0.33845638000270722</v>
      </c>
    </row>
    <row r="1528" spans="4:7" x14ac:dyDescent="0.2">
      <c r="D1528" s="25">
        <f t="shared" ca="1" si="93"/>
        <v>-1.5019970290824887</v>
      </c>
      <c r="E1528" s="25">
        <f t="shared" ca="1" si="96"/>
        <v>0.27150562726987976</v>
      </c>
      <c r="F1528" s="25">
        <f t="shared" ca="1" si="94"/>
        <v>-1.3037724132303807</v>
      </c>
      <c r="G1528">
        <f t="shared" ca="1" si="95"/>
        <v>3.6831649128435497</v>
      </c>
    </row>
    <row r="1529" spans="4:7" x14ac:dyDescent="0.2">
      <c r="D1529" s="25">
        <f t="shared" ca="1" si="93"/>
        <v>0.74523309796228765</v>
      </c>
      <c r="E1529" s="25">
        <f t="shared" ca="1" si="96"/>
        <v>1.3189143550531184</v>
      </c>
      <c r="F1529" s="25">
        <f t="shared" ca="1" si="94"/>
        <v>0.27680893990080369</v>
      </c>
      <c r="G1529">
        <f t="shared" ca="1" si="95"/>
        <v>0.75819934491479979</v>
      </c>
    </row>
    <row r="1530" spans="4:7" x14ac:dyDescent="0.2">
      <c r="D1530" s="25">
        <f t="shared" ca="1" si="93"/>
        <v>0.13847651756310023</v>
      </c>
      <c r="E1530" s="25">
        <f t="shared" ca="1" si="96"/>
        <v>0.86075002080625262</v>
      </c>
      <c r="F1530" s="25">
        <f t="shared" ca="1" si="94"/>
        <v>-0.14995115259126762</v>
      </c>
      <c r="G1530">
        <f t="shared" ca="1" si="95"/>
        <v>1.1617774915222352</v>
      </c>
    </row>
    <row r="1531" spans="4:7" x14ac:dyDescent="0.2">
      <c r="D1531" s="25">
        <f t="shared" ca="1" si="93"/>
        <v>0.60977454611700621</v>
      </c>
      <c r="E1531" s="25">
        <f t="shared" ca="1" si="96"/>
        <v>1.1990560797771499</v>
      </c>
      <c r="F1531" s="25">
        <f t="shared" ca="1" si="94"/>
        <v>0.18153464707599073</v>
      </c>
      <c r="G1531">
        <f t="shared" ca="1" si="95"/>
        <v>0.83398934951053716</v>
      </c>
    </row>
    <row r="1532" spans="4:7" x14ac:dyDescent="0.2">
      <c r="D1532" s="25">
        <f t="shared" ca="1" si="93"/>
        <v>-1.5590825951616885</v>
      </c>
      <c r="E1532" s="25">
        <f t="shared" ca="1" si="96"/>
        <v>0.26082037055845081</v>
      </c>
      <c r="F1532" s="25">
        <f t="shared" ca="1" si="94"/>
        <v>-1.3439233440103877</v>
      </c>
      <c r="G1532">
        <f t="shared" ca="1" si="95"/>
        <v>3.8340563578637212</v>
      </c>
    </row>
    <row r="1533" spans="4:7" x14ac:dyDescent="0.2">
      <c r="D1533" s="25">
        <f t="shared" ca="1" si="93"/>
        <v>-0.92918204278358507</v>
      </c>
      <c r="E1533" s="25">
        <f t="shared" ca="1" si="96"/>
        <v>0.4062099963245841</v>
      </c>
      <c r="F1533" s="25">
        <f t="shared" ca="1" si="94"/>
        <v>-0.90088502077237531</v>
      </c>
      <c r="G1533">
        <f t="shared" ca="1" si="95"/>
        <v>2.4617808745428928</v>
      </c>
    </row>
    <row r="1534" spans="4:7" x14ac:dyDescent="0.2">
      <c r="D1534" s="25">
        <f t="shared" ca="1" si="93"/>
        <v>-0.4773687552550846</v>
      </c>
      <c r="E1534" s="25">
        <f t="shared" ca="1" si="96"/>
        <v>0.55816327899594698</v>
      </c>
      <c r="F1534" s="25">
        <f t="shared" ca="1" si="94"/>
        <v>-0.58310374471607718</v>
      </c>
      <c r="G1534">
        <f t="shared" ca="1" si="95"/>
        <v>1.7915904496599129</v>
      </c>
    </row>
    <row r="1535" spans="4:7" x14ac:dyDescent="0.2">
      <c r="D1535" s="25">
        <f t="shared" ca="1" si="93"/>
        <v>0.40859358763948339</v>
      </c>
      <c r="E1535" s="25">
        <f t="shared" ca="1" si="96"/>
        <v>1.0408469245186149</v>
      </c>
      <c r="F1535" s="25">
        <f t="shared" ca="1" si="94"/>
        <v>4.0034732248489011E-2</v>
      </c>
      <c r="G1535">
        <f t="shared" ca="1" si="95"/>
        <v>0.96075606935428437</v>
      </c>
    </row>
    <row r="1536" spans="4:7" x14ac:dyDescent="0.2">
      <c r="D1536" s="25">
        <f t="shared" ca="1" si="93"/>
        <v>-0.93950460176116435</v>
      </c>
      <c r="E1536" s="25">
        <f t="shared" ca="1" si="96"/>
        <v>0.40327145584852919</v>
      </c>
      <c r="F1536" s="25">
        <f t="shared" ca="1" si="94"/>
        <v>-0.90814535608036395</v>
      </c>
      <c r="G1536">
        <f t="shared" ca="1" si="95"/>
        <v>2.4797192697308215</v>
      </c>
    </row>
    <row r="1537" spans="4:7" x14ac:dyDescent="0.2">
      <c r="D1537" s="25">
        <f t="shared" ca="1" si="93"/>
        <v>0.63644592432822089</v>
      </c>
      <c r="E1537" s="25">
        <f t="shared" ca="1" si="96"/>
        <v>1.2217617402649512</v>
      </c>
      <c r="F1537" s="25">
        <f t="shared" ca="1" si="94"/>
        <v>0.20029386650599759</v>
      </c>
      <c r="G1537">
        <f t="shared" ca="1" si="95"/>
        <v>0.81849019088053943</v>
      </c>
    </row>
    <row r="1538" spans="4:7" x14ac:dyDescent="0.2">
      <c r="D1538" s="25">
        <f t="shared" ca="1" si="93"/>
        <v>-0.13957309553707828</v>
      </c>
      <c r="E1538" s="25">
        <f t="shared" ca="1" si="96"/>
        <v>0.70785474874192</v>
      </c>
      <c r="F1538" s="25">
        <f t="shared" ca="1" si="94"/>
        <v>-0.34551636348020376</v>
      </c>
      <c r="G1538">
        <f t="shared" ca="1" si="95"/>
        <v>1.4127192079693098</v>
      </c>
    </row>
    <row r="1539" spans="4:7" x14ac:dyDescent="0.2">
      <c r="D1539" s="25">
        <f t="shared" ref="D1539:D1602" ca="1" si="97">NORMINV(RAND(),0,1)</f>
        <v>-0.88982105001706713</v>
      </c>
      <c r="E1539" s="25">
        <f t="shared" ca="1" si="96"/>
        <v>0.41761279401463863</v>
      </c>
      <c r="F1539" s="25">
        <f t="shared" ref="F1539:F1602" ca="1" si="98">LN(E1539)</f>
        <v>-0.87320060587477732</v>
      </c>
      <c r="G1539">
        <f t="shared" ref="G1539:G1602" ca="1" si="99">1/E1539</f>
        <v>2.3945626530899502</v>
      </c>
    </row>
    <row r="1540" spans="4:7" x14ac:dyDescent="0.2">
      <c r="D1540" s="25">
        <f t="shared" ca="1" si="97"/>
        <v>-0.86657669434543616</v>
      </c>
      <c r="E1540" s="25">
        <f t="shared" ca="1" si="96"/>
        <v>0.42449639287613306</v>
      </c>
      <c r="F1540" s="25">
        <f t="shared" ca="1" si="98"/>
        <v>-0.85685177061399187</v>
      </c>
      <c r="G1540">
        <f t="shared" ca="1" si="99"/>
        <v>2.3557326205403055</v>
      </c>
    </row>
    <row r="1541" spans="4:7" x14ac:dyDescent="0.2">
      <c r="D1541" s="25">
        <f t="shared" ca="1" si="97"/>
        <v>-0.3284303311328397</v>
      </c>
      <c r="E1541" s="25">
        <f t="shared" ca="1" si="96"/>
        <v>0.61980619937925141</v>
      </c>
      <c r="F1541" s="25">
        <f t="shared" ca="1" si="98"/>
        <v>-0.47834843145319422</v>
      </c>
      <c r="G1541">
        <f t="shared" ca="1" si="99"/>
        <v>1.6134075473938796</v>
      </c>
    </row>
    <row r="1542" spans="4:7" x14ac:dyDescent="0.2">
      <c r="D1542" s="25">
        <f t="shared" ca="1" si="97"/>
        <v>1.0408720606146074</v>
      </c>
      <c r="E1542" s="25">
        <f t="shared" ca="1" si="96"/>
        <v>1.6237618022962095</v>
      </c>
      <c r="F1542" s="25">
        <f t="shared" ca="1" si="98"/>
        <v>0.4847455575189567</v>
      </c>
      <c r="G1542">
        <f t="shared" ca="1" si="99"/>
        <v>0.61585387621871046</v>
      </c>
    </row>
    <row r="1543" spans="4:7" x14ac:dyDescent="0.2">
      <c r="D1543" s="25">
        <f t="shared" ca="1" si="97"/>
        <v>-0.24606907563721747</v>
      </c>
      <c r="E1543" s="25">
        <f t="shared" ca="1" si="96"/>
        <v>0.65677096143097979</v>
      </c>
      <c r="F1543" s="25">
        <f t="shared" ca="1" si="98"/>
        <v>-0.42041993401530797</v>
      </c>
      <c r="G1543">
        <f t="shared" ca="1" si="99"/>
        <v>1.5226008132594488</v>
      </c>
    </row>
    <row r="1544" spans="4:7" x14ac:dyDescent="0.2">
      <c r="D1544" s="25">
        <f t="shared" ca="1" si="97"/>
        <v>-0.56074865450652978</v>
      </c>
      <c r="E1544" s="25">
        <f t="shared" ca="1" si="96"/>
        <v>0.52637115266923895</v>
      </c>
      <c r="F1544" s="25">
        <f t="shared" ca="1" si="98"/>
        <v>-0.64174870163292841</v>
      </c>
      <c r="G1544">
        <f t="shared" ca="1" si="99"/>
        <v>1.8998001598852434</v>
      </c>
    </row>
    <row r="1545" spans="4:7" x14ac:dyDescent="0.2">
      <c r="D1545" s="25">
        <f t="shared" ca="1" si="97"/>
        <v>-0.51450574883221656</v>
      </c>
      <c r="E1545" s="25">
        <f t="shared" ca="1" si="96"/>
        <v>0.5437727177628251</v>
      </c>
      <c r="F1545" s="25">
        <f t="shared" ca="1" si="98"/>
        <v>-0.6092239176582932</v>
      </c>
      <c r="G1545">
        <f t="shared" ca="1" si="99"/>
        <v>1.8390036265779806</v>
      </c>
    </row>
    <row r="1546" spans="4:7" x14ac:dyDescent="0.2">
      <c r="D1546" s="25">
        <f t="shared" ca="1" si="97"/>
        <v>-1.8836435402567033</v>
      </c>
      <c r="E1546" s="25">
        <f t="shared" ca="1" si="96"/>
        <v>0.20758754273670282</v>
      </c>
      <c r="F1546" s="25">
        <f t="shared" ca="1" si="98"/>
        <v>-1.5722021355760871</v>
      </c>
      <c r="G1546">
        <f t="shared" ca="1" si="99"/>
        <v>4.8172447480067095</v>
      </c>
    </row>
    <row r="1547" spans="4:7" x14ac:dyDescent="0.2">
      <c r="D1547" s="25">
        <f t="shared" ca="1" si="97"/>
        <v>0.51390260778706542</v>
      </c>
      <c r="E1547" s="25">
        <f t="shared" ca="1" si="96"/>
        <v>1.1208680824443669</v>
      </c>
      <c r="F1547" s="25">
        <f t="shared" ca="1" si="98"/>
        <v>0.11410345870360926</v>
      </c>
      <c r="G1547">
        <f t="shared" ca="1" si="99"/>
        <v>0.8921656488060753</v>
      </c>
    </row>
    <row r="1548" spans="4:7" x14ac:dyDescent="0.2">
      <c r="D1548" s="25">
        <f t="shared" ca="1" si="97"/>
        <v>0.56646313149085314</v>
      </c>
      <c r="E1548" s="25">
        <f t="shared" ca="1" si="96"/>
        <v>1.1630800676466035</v>
      </c>
      <c r="F1548" s="25">
        <f t="shared" ca="1" si="98"/>
        <v>0.15107171695060312</v>
      </c>
      <c r="G1548">
        <f t="shared" ca="1" si="99"/>
        <v>0.85978603521545804</v>
      </c>
    </row>
    <row r="1549" spans="4:7" x14ac:dyDescent="0.2">
      <c r="D1549" s="25">
        <f t="shared" ca="1" si="97"/>
        <v>0.54983903169293957</v>
      </c>
      <c r="E1549" s="25">
        <f t="shared" ca="1" si="96"/>
        <v>1.1495599479850049</v>
      </c>
      <c r="F1549" s="25">
        <f t="shared" ca="1" si="98"/>
        <v>0.13937921521838054</v>
      </c>
      <c r="G1549">
        <f t="shared" ca="1" si="99"/>
        <v>0.86989808730970519</v>
      </c>
    </row>
    <row r="1550" spans="4:7" x14ac:dyDescent="0.2">
      <c r="D1550" s="25">
        <f t="shared" ca="1" si="97"/>
        <v>-0.29425435070494477</v>
      </c>
      <c r="E1550" s="25">
        <f t="shared" ca="1" si="96"/>
        <v>0.63488533155428528</v>
      </c>
      <c r="F1550" s="25">
        <f t="shared" ca="1" si="98"/>
        <v>-0.45431087662549019</v>
      </c>
      <c r="G1550">
        <f t="shared" ca="1" si="99"/>
        <v>1.5750875792828045</v>
      </c>
    </row>
    <row r="1551" spans="4:7" x14ac:dyDescent="0.2">
      <c r="D1551" s="25">
        <f t="shared" ca="1" si="97"/>
        <v>-0.11550441892091862</v>
      </c>
      <c r="E1551" s="25">
        <f t="shared" ca="1" si="96"/>
        <v>0.71993975433926605</v>
      </c>
      <c r="F1551" s="25">
        <f t="shared" ca="1" si="98"/>
        <v>-0.32858774500174187</v>
      </c>
      <c r="G1551">
        <f t="shared" ca="1" si="99"/>
        <v>1.3890051132372359</v>
      </c>
    </row>
    <row r="1552" spans="4:7" x14ac:dyDescent="0.2">
      <c r="D1552" s="25">
        <f t="shared" ca="1" si="97"/>
        <v>1.1514191835577181</v>
      </c>
      <c r="E1552" s="25">
        <f t="shared" ca="1" si="96"/>
        <v>1.7550519981051569</v>
      </c>
      <c r="F1552" s="25">
        <f t="shared" ca="1" si="98"/>
        <v>0.56249848502885924</v>
      </c>
      <c r="G1552">
        <f t="shared" ca="1" si="99"/>
        <v>0.56978368793611278</v>
      </c>
    </row>
    <row r="1553" spans="4:7" x14ac:dyDescent="0.2">
      <c r="D1553" s="25">
        <f t="shared" ca="1" si="97"/>
        <v>1.2277661302400726</v>
      </c>
      <c r="E1553" s="25">
        <f t="shared" ca="1" si="96"/>
        <v>1.8518716672057687</v>
      </c>
      <c r="F1553" s="25">
        <f t="shared" ca="1" si="98"/>
        <v>0.61619683965768435</v>
      </c>
      <c r="G1553">
        <f t="shared" ca="1" si="99"/>
        <v>0.5399942219046252</v>
      </c>
    </row>
    <row r="1554" spans="4:7" x14ac:dyDescent="0.2">
      <c r="D1554" s="25">
        <f t="shared" ca="1" si="97"/>
        <v>0.25691293574794144</v>
      </c>
      <c r="E1554" s="25">
        <f t="shared" ca="1" si="96"/>
        <v>0.93552321571351693</v>
      </c>
      <c r="F1554" s="25">
        <f t="shared" ca="1" si="98"/>
        <v>-6.6649317206574424E-2</v>
      </c>
      <c r="G1554">
        <f t="shared" ca="1" si="99"/>
        <v>1.0689205603917666</v>
      </c>
    </row>
    <row r="1555" spans="4:7" x14ac:dyDescent="0.2">
      <c r="D1555" s="25">
        <f t="shared" ca="1" si="97"/>
        <v>0.23689319468595915</v>
      </c>
      <c r="E1555" s="25">
        <f t="shared" ca="1" si="96"/>
        <v>0.92244259633473302</v>
      </c>
      <c r="F1555" s="25">
        <f t="shared" ca="1" si="98"/>
        <v>-8.0730131198996177E-2</v>
      </c>
      <c r="G1555">
        <f t="shared" ca="1" si="99"/>
        <v>1.0840782981764245</v>
      </c>
    </row>
    <row r="1556" spans="4:7" x14ac:dyDescent="0.2">
      <c r="D1556" s="25">
        <f t="shared" ca="1" si="97"/>
        <v>0.42770983901812093</v>
      </c>
      <c r="E1556" s="25">
        <f t="shared" ca="1" si="96"/>
        <v>1.0549359772031324</v>
      </c>
      <c r="F1556" s="25">
        <f t="shared" ca="1" si="98"/>
        <v>5.3480079971099354E-2</v>
      </c>
      <c r="G1556">
        <f t="shared" ca="1" si="99"/>
        <v>0.94792482350561236</v>
      </c>
    </row>
    <row r="1557" spans="4:7" x14ac:dyDescent="0.2">
      <c r="D1557" s="25">
        <f t="shared" ca="1" si="97"/>
        <v>0.25501661437983864</v>
      </c>
      <c r="E1557" s="25">
        <f t="shared" ca="1" si="96"/>
        <v>0.9342762738057081</v>
      </c>
      <c r="F1557" s="25">
        <f t="shared" ca="1" si="98"/>
        <v>-6.7983088126559926E-2</v>
      </c>
      <c r="G1557">
        <f t="shared" ca="1" si="99"/>
        <v>1.0703472067492101</v>
      </c>
    </row>
    <row r="1558" spans="4:7" x14ac:dyDescent="0.2">
      <c r="D1558" s="25">
        <f t="shared" ca="1" si="97"/>
        <v>0.17145192386352662</v>
      </c>
      <c r="E1558" s="25">
        <f t="shared" ca="1" si="96"/>
        <v>0.88094682067500929</v>
      </c>
      <c r="F1558" s="25">
        <f t="shared" ca="1" si="98"/>
        <v>-0.12675801732526817</v>
      </c>
      <c r="G1558">
        <f t="shared" ca="1" si="99"/>
        <v>1.1351422997744272</v>
      </c>
    </row>
    <row r="1559" spans="4:7" x14ac:dyDescent="0.2">
      <c r="D1559" s="25">
        <f t="shared" ca="1" si="97"/>
        <v>1.4449913693926542</v>
      </c>
      <c r="E1559" s="25">
        <f t="shared" ca="1" si="96"/>
        <v>2.1575675276025565</v>
      </c>
      <c r="F1559" s="25">
        <f t="shared" ca="1" si="98"/>
        <v>0.76898144249030354</v>
      </c>
      <c r="G1559">
        <f t="shared" ca="1" si="99"/>
        <v>0.46348491400924025</v>
      </c>
    </row>
    <row r="1560" spans="4:7" x14ac:dyDescent="0.2">
      <c r="D1560" s="25">
        <f t="shared" ca="1" si="97"/>
        <v>-1.4803069755074232</v>
      </c>
      <c r="E1560" s="25">
        <f t="shared" ca="1" si="96"/>
        <v>0.27567937017022459</v>
      </c>
      <c r="F1560" s="25">
        <f t="shared" ca="1" si="98"/>
        <v>-1.2885167908459261</v>
      </c>
      <c r="G1560">
        <f t="shared" ca="1" si="99"/>
        <v>3.6274023674043034</v>
      </c>
    </row>
    <row r="1561" spans="4:7" x14ac:dyDescent="0.2">
      <c r="D1561" s="25">
        <f t="shared" ca="1" si="97"/>
        <v>-0.84939365633270114</v>
      </c>
      <c r="E1561" s="25">
        <f t="shared" ca="1" si="96"/>
        <v>0.42965782552538928</v>
      </c>
      <c r="F1561" s="25">
        <f t="shared" ca="1" si="98"/>
        <v>-0.84476614166739661</v>
      </c>
      <c r="G1561">
        <f t="shared" ca="1" si="99"/>
        <v>2.3274334612134466</v>
      </c>
    </row>
    <row r="1562" spans="4:7" x14ac:dyDescent="0.2">
      <c r="D1562" s="25">
        <f t="shared" ca="1" si="97"/>
        <v>0.39170093472986156</v>
      </c>
      <c r="E1562" s="25">
        <f t="shared" ca="1" si="96"/>
        <v>1.0285533954750872</v>
      </c>
      <c r="F1562" s="25">
        <f t="shared" ca="1" si="98"/>
        <v>2.815334463600733E-2</v>
      </c>
      <c r="G1562">
        <f t="shared" ca="1" si="99"/>
        <v>0.97223926769314839</v>
      </c>
    </row>
    <row r="1563" spans="4:7" x14ac:dyDescent="0.2">
      <c r="D1563" s="25">
        <f t="shared" ca="1" si="97"/>
        <v>0.83735034835043298</v>
      </c>
      <c r="E1563" s="25">
        <f t="shared" ca="1" si="96"/>
        <v>1.4071962953570565</v>
      </c>
      <c r="F1563" s="25">
        <f t="shared" ca="1" si="98"/>
        <v>0.34159928180347682</v>
      </c>
      <c r="G1563">
        <f t="shared" ca="1" si="99"/>
        <v>0.71063291120039784</v>
      </c>
    </row>
    <row r="1564" spans="4:7" x14ac:dyDescent="0.2">
      <c r="D1564" s="25">
        <f t="shared" ca="1" si="97"/>
        <v>1.0824106250359697</v>
      </c>
      <c r="E1564" s="25">
        <f t="shared" ca="1" si="96"/>
        <v>1.6719014302582949</v>
      </c>
      <c r="F1564" s="25">
        <f t="shared" ca="1" si="98"/>
        <v>0.51396155972990221</v>
      </c>
      <c r="G1564">
        <f t="shared" ca="1" si="99"/>
        <v>0.59812138556847116</v>
      </c>
    </row>
    <row r="1565" spans="4:7" x14ac:dyDescent="0.2">
      <c r="D1565" s="25">
        <f t="shared" ca="1" si="97"/>
        <v>-0.39616374037254243</v>
      </c>
      <c r="E1565" s="25">
        <f t="shared" ca="1" si="96"/>
        <v>0.59097090966087096</v>
      </c>
      <c r="F1565" s="25">
        <f t="shared" ca="1" si="98"/>
        <v>-0.52598848501952156</v>
      </c>
      <c r="G1565">
        <f t="shared" ca="1" si="99"/>
        <v>1.6921306677749175</v>
      </c>
    </row>
    <row r="1566" spans="4:7" x14ac:dyDescent="0.2">
      <c r="D1566" s="25">
        <f t="shared" ca="1" si="97"/>
        <v>0.49006259243915451</v>
      </c>
      <c r="E1566" s="25">
        <f t="shared" ca="1" si="96"/>
        <v>1.1022302953219287</v>
      </c>
      <c r="F1566" s="25">
        <f t="shared" ca="1" si="98"/>
        <v>9.733566831855324E-2</v>
      </c>
      <c r="G1566">
        <f t="shared" ca="1" si="99"/>
        <v>0.90725141945760956</v>
      </c>
    </row>
    <row r="1567" spans="4:7" x14ac:dyDescent="0.2">
      <c r="D1567" s="25">
        <f t="shared" ca="1" si="97"/>
        <v>-1.4410369717791267</v>
      </c>
      <c r="E1567" s="25">
        <f t="shared" ca="1" si="96"/>
        <v>0.28339988067710747</v>
      </c>
      <c r="F1567" s="25">
        <f t="shared" ca="1" si="98"/>
        <v>-1.2608963727661979</v>
      </c>
      <c r="G1567">
        <f t="shared" ca="1" si="99"/>
        <v>3.5285829959094199</v>
      </c>
    </row>
    <row r="1568" spans="4:7" x14ac:dyDescent="0.2">
      <c r="D1568" s="25">
        <f t="shared" ca="1" si="97"/>
        <v>-1.9646274127599632</v>
      </c>
      <c r="E1568" s="25">
        <f t="shared" ca="1" si="96"/>
        <v>0.19609386024760608</v>
      </c>
      <c r="F1568" s="25">
        <f t="shared" ca="1" si="98"/>
        <v>-1.6291618555631693</v>
      </c>
      <c r="G1568">
        <f t="shared" ca="1" si="99"/>
        <v>5.0995987265348761</v>
      </c>
    </row>
    <row r="1569" spans="4:7" x14ac:dyDescent="0.2">
      <c r="D1569" s="25">
        <f t="shared" ca="1" si="97"/>
        <v>1.7661966607456618</v>
      </c>
      <c r="E1569" s="25">
        <f t="shared" ca="1" si="96"/>
        <v>2.7044540091475158</v>
      </c>
      <c r="F1569" s="25">
        <f t="shared" ca="1" si="98"/>
        <v>0.9949000468778626</v>
      </c>
      <c r="G1569">
        <f t="shared" ca="1" si="99"/>
        <v>0.36976040140361449</v>
      </c>
    </row>
    <row r="1570" spans="4:7" x14ac:dyDescent="0.2">
      <c r="D1570" s="25">
        <f t="shared" ca="1" si="97"/>
        <v>-1.2143841196564484</v>
      </c>
      <c r="E1570" s="25">
        <f t="shared" ca="1" si="96"/>
        <v>0.33237850248240952</v>
      </c>
      <c r="F1570" s="25">
        <f t="shared" ca="1" si="98"/>
        <v>-1.1014808917312344</v>
      </c>
      <c r="G1570">
        <f t="shared" ca="1" si="99"/>
        <v>3.0086181643258443</v>
      </c>
    </row>
    <row r="1571" spans="4:7" x14ac:dyDescent="0.2">
      <c r="D1571" s="25">
        <f t="shared" ca="1" si="97"/>
        <v>-0.5886528733808567</v>
      </c>
      <c r="E1571" s="25">
        <f t="shared" ca="1" si="96"/>
        <v>0.51614113411200524</v>
      </c>
      <c r="F1571" s="25">
        <f t="shared" ca="1" si="98"/>
        <v>-0.66137503517823948</v>
      </c>
      <c r="G1571">
        <f t="shared" ca="1" si="99"/>
        <v>1.9374545718400249</v>
      </c>
    </row>
    <row r="1572" spans="4:7" x14ac:dyDescent="0.2">
      <c r="D1572" s="25">
        <f t="shared" ca="1" si="97"/>
        <v>-1.2529544571238</v>
      </c>
      <c r="E1572" s="25">
        <f t="shared" ca="1" si="96"/>
        <v>0.32348284299116248</v>
      </c>
      <c r="F1572" s="25">
        <f t="shared" ca="1" si="98"/>
        <v>-1.1286092020236225</v>
      </c>
      <c r="G1572">
        <f t="shared" ca="1" si="99"/>
        <v>3.091354059934857</v>
      </c>
    </row>
    <row r="1573" spans="4:7" x14ac:dyDescent="0.2">
      <c r="D1573" s="25">
        <f t="shared" ca="1" si="97"/>
        <v>-0.36554445034136496</v>
      </c>
      <c r="E1573" s="25">
        <f t="shared" ca="1" si="96"/>
        <v>0.60383607566426711</v>
      </c>
      <c r="F1573" s="25">
        <f t="shared" ca="1" si="98"/>
        <v>-0.50445251578924133</v>
      </c>
      <c r="G1573">
        <f t="shared" ca="1" si="99"/>
        <v>1.6560785953371888</v>
      </c>
    </row>
    <row r="1574" spans="4:7" x14ac:dyDescent="0.2">
      <c r="D1574" s="25">
        <f t="shared" ca="1" si="97"/>
        <v>-1.5118692336253126</v>
      </c>
      <c r="E1574" s="25">
        <f t="shared" ca="1" si="96"/>
        <v>0.26962693616562655</v>
      </c>
      <c r="F1574" s="25">
        <f t="shared" ca="1" si="98"/>
        <v>-1.3107159933412456</v>
      </c>
      <c r="G1574">
        <f t="shared" ca="1" si="99"/>
        <v>3.7088282581148331</v>
      </c>
    </row>
    <row r="1575" spans="4:7" x14ac:dyDescent="0.2">
      <c r="D1575" s="25">
        <f t="shared" ca="1" si="97"/>
        <v>0.77986889370966184</v>
      </c>
      <c r="E1575" s="25">
        <f t="shared" ca="1" si="96"/>
        <v>1.3514389371916051</v>
      </c>
      <c r="F1575" s="25">
        <f t="shared" ca="1" si="98"/>
        <v>0.30116990420540385</v>
      </c>
      <c r="G1575">
        <f t="shared" ca="1" si="99"/>
        <v>0.73995204110226209</v>
      </c>
    </row>
    <row r="1576" spans="4:7" x14ac:dyDescent="0.2">
      <c r="D1576" s="25">
        <f t="shared" ca="1" si="97"/>
        <v>1.1860870652288258</v>
      </c>
      <c r="E1576" s="25">
        <f t="shared" ca="1" si="96"/>
        <v>1.7983723698411718</v>
      </c>
      <c r="F1576" s="25">
        <f t="shared" ca="1" si="98"/>
        <v>0.58688201685431129</v>
      </c>
      <c r="G1576">
        <f t="shared" ca="1" si="99"/>
        <v>0.55605836520292951</v>
      </c>
    </row>
    <row r="1577" spans="4:7" x14ac:dyDescent="0.2">
      <c r="D1577" s="25">
        <f t="shared" ca="1" si="97"/>
        <v>1.1507462454773498</v>
      </c>
      <c r="E1577" s="25">
        <f t="shared" ca="1" si="96"/>
        <v>1.7542215134259123</v>
      </c>
      <c r="F1577" s="25">
        <f t="shared" ca="1" si="98"/>
        <v>0.56202517641269145</v>
      </c>
      <c r="G1577">
        <f t="shared" ca="1" si="99"/>
        <v>0.57005343529680408</v>
      </c>
    </row>
    <row r="1578" spans="4:7" x14ac:dyDescent="0.2">
      <c r="D1578" s="25">
        <f t="shared" ca="1" si="97"/>
        <v>-0.9209901023972531</v>
      </c>
      <c r="E1578" s="25">
        <f t="shared" ref="E1578:E1641" ca="1" si="100">EXP(D1578*$B$16+$B$15)</f>
        <v>0.40855724146777694</v>
      </c>
      <c r="F1578" s="25">
        <f t="shared" ca="1" si="98"/>
        <v>-0.89512324850669922</v>
      </c>
      <c r="G1578">
        <f t="shared" ca="1" si="99"/>
        <v>2.4476374385322708</v>
      </c>
    </row>
    <row r="1579" spans="4:7" x14ac:dyDescent="0.2">
      <c r="D1579" s="25">
        <f t="shared" ca="1" si="97"/>
        <v>-0.75510345318532035</v>
      </c>
      <c r="E1579" s="25">
        <f t="shared" ca="1" si="100"/>
        <v>0.45911825720526611</v>
      </c>
      <c r="F1579" s="25">
        <f t="shared" ca="1" si="98"/>
        <v>-0.77844746113524843</v>
      </c>
      <c r="G1579">
        <f t="shared" ca="1" si="99"/>
        <v>2.1780880727487872</v>
      </c>
    </row>
    <row r="1580" spans="4:7" x14ac:dyDescent="0.2">
      <c r="D1580" s="25">
        <f t="shared" ca="1" si="97"/>
        <v>0.77562769131837417</v>
      </c>
      <c r="E1580" s="25">
        <f t="shared" ca="1" si="100"/>
        <v>1.3474135548795945</v>
      </c>
      <c r="F1580" s="25">
        <f t="shared" ca="1" si="98"/>
        <v>0.29818686952023782</v>
      </c>
      <c r="G1580">
        <f t="shared" ca="1" si="99"/>
        <v>0.74216263921239867</v>
      </c>
    </row>
    <row r="1581" spans="4:7" x14ac:dyDescent="0.2">
      <c r="D1581" s="25">
        <f t="shared" ca="1" si="97"/>
        <v>0.52074168493376194</v>
      </c>
      <c r="E1581" s="25">
        <f t="shared" ca="1" si="100"/>
        <v>1.1262727160826607</v>
      </c>
      <c r="F1581" s="25">
        <f t="shared" ca="1" si="98"/>
        <v>0.11891369939974547</v>
      </c>
      <c r="G1581">
        <f t="shared" ca="1" si="99"/>
        <v>0.88788442241426624</v>
      </c>
    </row>
    <row r="1582" spans="4:7" x14ac:dyDescent="0.2">
      <c r="D1582" s="25">
        <f t="shared" ca="1" si="97"/>
        <v>-2.300608978973592</v>
      </c>
      <c r="E1582" s="25">
        <f t="shared" ca="1" si="100"/>
        <v>0.15482291476934473</v>
      </c>
      <c r="F1582" s="25">
        <f t="shared" ca="1" si="98"/>
        <v>-1.8654733005558659</v>
      </c>
      <c r="G1582">
        <f t="shared" ca="1" si="99"/>
        <v>6.4589922072569204</v>
      </c>
    </row>
    <row r="1583" spans="4:7" x14ac:dyDescent="0.2">
      <c r="D1583" s="25">
        <f t="shared" ca="1" si="97"/>
        <v>0.9084496564277843</v>
      </c>
      <c r="E1583" s="25">
        <f t="shared" ca="1" si="100"/>
        <v>1.4793558083606348</v>
      </c>
      <c r="F1583" s="25">
        <f t="shared" ca="1" si="98"/>
        <v>0.39160672839968907</v>
      </c>
      <c r="G1583">
        <f t="shared" ca="1" si="99"/>
        <v>0.67596990145877178</v>
      </c>
    </row>
    <row r="1584" spans="4:7" x14ac:dyDescent="0.2">
      <c r="D1584" s="25">
        <f t="shared" ca="1" si="97"/>
        <v>-0.3629157224680481</v>
      </c>
      <c r="E1584" s="25">
        <f t="shared" ca="1" si="100"/>
        <v>0.60495354480421248</v>
      </c>
      <c r="F1584" s="25">
        <f t="shared" ca="1" si="98"/>
        <v>-0.50260360934703163</v>
      </c>
      <c r="G1584">
        <f t="shared" ca="1" si="99"/>
        <v>1.6530194898248602</v>
      </c>
    </row>
    <row r="1585" spans="4:7" x14ac:dyDescent="0.2">
      <c r="D1585" s="25">
        <f t="shared" ca="1" si="97"/>
        <v>-0.68904948779349096</v>
      </c>
      <c r="E1585" s="25">
        <f t="shared" ca="1" si="100"/>
        <v>0.48095159960896539</v>
      </c>
      <c r="F1585" s="25">
        <f t="shared" ca="1" si="98"/>
        <v>-0.73198863845294737</v>
      </c>
      <c r="G1585">
        <f t="shared" ca="1" si="99"/>
        <v>2.0792112986276448</v>
      </c>
    </row>
    <row r="1586" spans="4:7" x14ac:dyDescent="0.2">
      <c r="D1586" s="25">
        <f t="shared" ca="1" si="97"/>
        <v>-0.98661747791180443</v>
      </c>
      <c r="E1586" s="25">
        <f t="shared" ca="1" si="100"/>
        <v>0.39012735935905818</v>
      </c>
      <c r="F1586" s="25">
        <f t="shared" ca="1" si="98"/>
        <v>-0.94128203070923555</v>
      </c>
      <c r="G1586">
        <f t="shared" ca="1" si="99"/>
        <v>2.5632654978182101</v>
      </c>
    </row>
    <row r="1587" spans="4:7" x14ac:dyDescent="0.2">
      <c r="D1587" s="25">
        <f t="shared" ca="1" si="97"/>
        <v>0.98046322192406632</v>
      </c>
      <c r="E1587" s="25">
        <f t="shared" ca="1" si="100"/>
        <v>1.5562159706057994</v>
      </c>
      <c r="F1587" s="25">
        <f t="shared" ca="1" si="98"/>
        <v>0.44225721471441221</v>
      </c>
      <c r="G1587">
        <f t="shared" ca="1" si="99"/>
        <v>0.64258433205175425</v>
      </c>
    </row>
    <row r="1588" spans="4:7" x14ac:dyDescent="0.2">
      <c r="D1588" s="25">
        <f t="shared" ca="1" si="97"/>
        <v>0.99001829367985617</v>
      </c>
      <c r="E1588" s="25">
        <f t="shared" ca="1" si="100"/>
        <v>1.5667097827953052</v>
      </c>
      <c r="F1588" s="25">
        <f t="shared" ca="1" si="98"/>
        <v>0.44897774060238277</v>
      </c>
      <c r="G1588">
        <f t="shared" ca="1" si="99"/>
        <v>0.6382803062707707</v>
      </c>
    </row>
    <row r="1589" spans="4:7" x14ac:dyDescent="0.2">
      <c r="D1589" s="25">
        <f t="shared" ca="1" si="97"/>
        <v>0.1298440456363833</v>
      </c>
      <c r="E1589" s="25">
        <f t="shared" ca="1" si="100"/>
        <v>0.85553970852096173</v>
      </c>
      <c r="F1589" s="25">
        <f t="shared" ca="1" si="98"/>
        <v>-0.15602277115609181</v>
      </c>
      <c r="G1589">
        <f t="shared" ca="1" si="99"/>
        <v>1.1688528189168192</v>
      </c>
    </row>
    <row r="1590" spans="4:7" x14ac:dyDescent="0.2">
      <c r="D1590" s="25">
        <f t="shared" ca="1" si="97"/>
        <v>-2.362444132311007</v>
      </c>
      <c r="E1590" s="25">
        <f t="shared" ca="1" si="100"/>
        <v>0.14823375334069083</v>
      </c>
      <c r="F1590" s="25">
        <f t="shared" ca="1" si="98"/>
        <v>-1.9089648367171637</v>
      </c>
      <c r="G1590">
        <f t="shared" ca="1" si="99"/>
        <v>6.746101865893289</v>
      </c>
    </row>
    <row r="1591" spans="4:7" x14ac:dyDescent="0.2">
      <c r="D1591" s="25">
        <f t="shared" ca="1" si="97"/>
        <v>5.2193213722293165E-2</v>
      </c>
      <c r="E1591" s="25">
        <f t="shared" ca="1" si="100"/>
        <v>0.81006708897860458</v>
      </c>
      <c r="F1591" s="25">
        <f t="shared" ca="1" si="98"/>
        <v>-0.21063820884601619</v>
      </c>
      <c r="G1591">
        <f t="shared" ca="1" si="99"/>
        <v>1.2344656555062341</v>
      </c>
    </row>
    <row r="1592" spans="4:7" x14ac:dyDescent="0.2">
      <c r="D1592" s="25">
        <f t="shared" ca="1" si="97"/>
        <v>0.25191137517361323</v>
      </c>
      <c r="E1592" s="25">
        <f t="shared" ca="1" si="100"/>
        <v>0.93223798598112195</v>
      </c>
      <c r="F1592" s="25">
        <f t="shared" ca="1" si="98"/>
        <v>-7.0167147127596002E-2</v>
      </c>
      <c r="G1592">
        <f t="shared" ca="1" si="99"/>
        <v>1.072687462898825</v>
      </c>
    </row>
    <row r="1593" spans="4:7" x14ac:dyDescent="0.2">
      <c r="D1593" s="25">
        <f t="shared" ca="1" si="97"/>
        <v>0.42229133760195603</v>
      </c>
      <c r="E1593" s="25">
        <f t="shared" ca="1" si="100"/>
        <v>1.0509231792168927</v>
      </c>
      <c r="F1593" s="25">
        <f t="shared" ca="1" si="98"/>
        <v>4.9668996185226709E-2</v>
      </c>
      <c r="G1593">
        <f t="shared" ca="1" si="99"/>
        <v>0.95154433718472298</v>
      </c>
    </row>
    <row r="1594" spans="4:7" x14ac:dyDescent="0.2">
      <c r="D1594" s="25">
        <f t="shared" ca="1" si="97"/>
        <v>-0.71268333889391144</v>
      </c>
      <c r="E1594" s="25">
        <f t="shared" ca="1" si="100"/>
        <v>0.47302292523167039</v>
      </c>
      <c r="F1594" s="25">
        <f t="shared" ca="1" si="98"/>
        <v>-0.74861142394449276</v>
      </c>
      <c r="G1594">
        <f t="shared" ca="1" si="99"/>
        <v>2.1140624410756295</v>
      </c>
    </row>
    <row r="1595" spans="4:7" x14ac:dyDescent="0.2">
      <c r="D1595" s="25">
        <f t="shared" ca="1" si="97"/>
        <v>-1.9029804192541993</v>
      </c>
      <c r="E1595" s="25">
        <f t="shared" ca="1" si="100"/>
        <v>0.20478335552845198</v>
      </c>
      <c r="F1595" s="25">
        <f t="shared" ca="1" si="98"/>
        <v>-1.5858026609532494</v>
      </c>
      <c r="G1595">
        <f t="shared" ca="1" si="99"/>
        <v>4.8832093673797772</v>
      </c>
    </row>
    <row r="1596" spans="4:7" x14ac:dyDescent="0.2">
      <c r="D1596" s="25">
        <f t="shared" ca="1" si="97"/>
        <v>-0.47345833022722622</v>
      </c>
      <c r="E1596" s="25">
        <f t="shared" ca="1" si="100"/>
        <v>0.55970055520393724</v>
      </c>
      <c r="F1596" s="25">
        <f t="shared" ca="1" si="98"/>
        <v>-0.58035336111830205</v>
      </c>
      <c r="G1596">
        <f t="shared" ca="1" si="99"/>
        <v>1.7866696588064515</v>
      </c>
    </row>
    <row r="1597" spans="4:7" x14ac:dyDescent="0.2">
      <c r="D1597" s="25">
        <f t="shared" ca="1" si="97"/>
        <v>-0.77048726879044971</v>
      </c>
      <c r="E1597" s="25">
        <f t="shared" ca="1" si="100"/>
        <v>0.45417730689030561</v>
      </c>
      <c r="F1597" s="25">
        <f t="shared" ca="1" si="98"/>
        <v>-0.78926761337192741</v>
      </c>
      <c r="G1597">
        <f t="shared" ca="1" si="99"/>
        <v>2.2017832789728602</v>
      </c>
    </row>
    <row r="1598" spans="4:7" x14ac:dyDescent="0.2">
      <c r="D1598" s="25">
        <f t="shared" ca="1" si="97"/>
        <v>0.19400932064197476</v>
      </c>
      <c r="E1598" s="25">
        <f t="shared" ca="1" si="100"/>
        <v>0.89503509232909018</v>
      </c>
      <c r="F1598" s="25">
        <f t="shared" ca="1" si="98"/>
        <v>-0.11089235216970043</v>
      </c>
      <c r="G1598">
        <f t="shared" ca="1" si="99"/>
        <v>1.1172746281911323</v>
      </c>
    </row>
    <row r="1599" spans="4:7" x14ac:dyDescent="0.2">
      <c r="D1599" s="25">
        <f t="shared" ca="1" si="97"/>
        <v>-1.5358982422593164</v>
      </c>
      <c r="E1599" s="25">
        <f t="shared" ca="1" si="100"/>
        <v>0.26510833864015776</v>
      </c>
      <c r="F1599" s="25">
        <f t="shared" ca="1" si="98"/>
        <v>-1.3276167114849098</v>
      </c>
      <c r="G1599">
        <f t="shared" ca="1" si="99"/>
        <v>3.7720428000468909</v>
      </c>
    </row>
    <row r="1600" spans="4:7" x14ac:dyDescent="0.2">
      <c r="D1600" s="25">
        <f t="shared" ca="1" si="97"/>
        <v>-0.95081307000133441</v>
      </c>
      <c r="E1600" s="25">
        <f t="shared" ca="1" si="100"/>
        <v>0.40007664922164088</v>
      </c>
      <c r="F1600" s="25">
        <f t="shared" ca="1" si="98"/>
        <v>-0.91609912717740516</v>
      </c>
      <c r="G1600">
        <f t="shared" ca="1" si="99"/>
        <v>2.4995210341456442</v>
      </c>
    </row>
    <row r="1601" spans="4:7" x14ac:dyDescent="0.2">
      <c r="D1601" s="25">
        <f t="shared" ca="1" si="97"/>
        <v>-0.14850604831433026</v>
      </c>
      <c r="E1601" s="25">
        <f t="shared" ca="1" si="100"/>
        <v>0.70342126744811018</v>
      </c>
      <c r="F1601" s="25">
        <f t="shared" ca="1" si="98"/>
        <v>-0.35179932418734489</v>
      </c>
      <c r="G1601">
        <f t="shared" ca="1" si="99"/>
        <v>1.4216232096988279</v>
      </c>
    </row>
    <row r="1602" spans="4:7" x14ac:dyDescent="0.2">
      <c r="D1602" s="25">
        <f t="shared" ca="1" si="97"/>
        <v>-1.1923908466038571</v>
      </c>
      <c r="E1602" s="25">
        <f t="shared" ca="1" si="100"/>
        <v>0.33756000192122465</v>
      </c>
      <c r="F1602" s="25">
        <f t="shared" ca="1" si="98"/>
        <v>-1.0860120010008656</v>
      </c>
      <c r="G1602">
        <f t="shared" ca="1" si="99"/>
        <v>2.9624362907586632</v>
      </c>
    </row>
    <row r="1603" spans="4:7" x14ac:dyDescent="0.2">
      <c r="D1603" s="25">
        <f t="shared" ref="D1603:D1666" ca="1" si="101">NORMINV(RAND(),0,1)</f>
        <v>-0.1951646285056243</v>
      </c>
      <c r="E1603" s="25">
        <f t="shared" ca="1" si="100"/>
        <v>0.68071165856207783</v>
      </c>
      <c r="F1603" s="25">
        <f t="shared" ref="F1603:F1666" ca="1" si="102">LN(E1603)</f>
        <v>-0.38461647136172766</v>
      </c>
      <c r="G1603">
        <f t="shared" ref="G1603:G1666" ca="1" si="103">1/E1603</f>
        <v>1.4690507903337233</v>
      </c>
    </row>
    <row r="1604" spans="4:7" x14ac:dyDescent="0.2">
      <c r="D1604" s="25">
        <f t="shared" ca="1" si="101"/>
        <v>1.3187137134762223</v>
      </c>
      <c r="E1604" s="25">
        <f t="shared" ca="1" si="100"/>
        <v>1.9742024624385088</v>
      </c>
      <c r="F1604" s="25">
        <f t="shared" ca="1" si="102"/>
        <v>0.68016450031042019</v>
      </c>
      <c r="G1604">
        <f t="shared" ca="1" si="103"/>
        <v>0.50653366056732252</v>
      </c>
    </row>
    <row r="1605" spans="4:7" x14ac:dyDescent="0.2">
      <c r="D1605" s="25">
        <f t="shared" ca="1" si="101"/>
        <v>0.42539938203363736</v>
      </c>
      <c r="E1605" s="25">
        <f t="shared" ca="1" si="100"/>
        <v>1.0532230438380066</v>
      </c>
      <c r="F1605" s="25">
        <f t="shared" ca="1" si="102"/>
        <v>5.1855028231654783E-2</v>
      </c>
      <c r="G1605">
        <f t="shared" ca="1" si="103"/>
        <v>0.94946650270387301</v>
      </c>
    </row>
    <row r="1606" spans="4:7" x14ac:dyDescent="0.2">
      <c r="D1606" s="25">
        <f t="shared" ca="1" si="101"/>
        <v>0.98131740581111726</v>
      </c>
      <c r="E1606" s="25">
        <f t="shared" ca="1" si="100"/>
        <v>1.5571512061715813</v>
      </c>
      <c r="F1606" s="25">
        <f t="shared" ca="1" si="102"/>
        <v>0.4428580019269765</v>
      </c>
      <c r="G1606">
        <f t="shared" ca="1" si="103"/>
        <v>0.64219839154773184</v>
      </c>
    </row>
    <row r="1607" spans="4:7" x14ac:dyDescent="0.2">
      <c r="D1607" s="25">
        <f t="shared" ca="1" si="101"/>
        <v>-2.8905331641420156</v>
      </c>
      <c r="E1607" s="25">
        <f t="shared" ca="1" si="100"/>
        <v>0.10224387506067115</v>
      </c>
      <c r="F1607" s="25">
        <f t="shared" ca="1" si="102"/>
        <v>-2.280394387460527</v>
      </c>
      <c r="G1607">
        <f t="shared" ca="1" si="103"/>
        <v>9.7805369701275851</v>
      </c>
    </row>
    <row r="1608" spans="4:7" x14ac:dyDescent="0.2">
      <c r="D1608" s="25">
        <f t="shared" ca="1" si="101"/>
        <v>1.3937202763581118</v>
      </c>
      <c r="E1608" s="25">
        <f t="shared" ca="1" si="100"/>
        <v>2.0811489078020191</v>
      </c>
      <c r="F1608" s="25">
        <f t="shared" ca="1" si="102"/>
        <v>0.73292010073906022</v>
      </c>
      <c r="G1608">
        <f t="shared" ca="1" si="103"/>
        <v>0.48050381990981039</v>
      </c>
    </row>
    <row r="1609" spans="4:7" x14ac:dyDescent="0.2">
      <c r="D1609" s="25">
        <f t="shared" ca="1" si="101"/>
        <v>0.2779630981549342</v>
      </c>
      <c r="E1609" s="25">
        <f t="shared" ca="1" si="100"/>
        <v>0.94947720156360094</v>
      </c>
      <c r="F1609" s="25">
        <f t="shared" ca="1" si="102"/>
        <v>-5.1843760009533162E-2</v>
      </c>
      <c r="G1609">
        <f t="shared" ca="1" si="103"/>
        <v>1.0532111759536702</v>
      </c>
    </row>
    <row r="1610" spans="4:7" x14ac:dyDescent="0.2">
      <c r="D1610" s="25">
        <f t="shared" ca="1" si="101"/>
        <v>-1.7133002881582271</v>
      </c>
      <c r="E1610" s="25">
        <f t="shared" ca="1" si="100"/>
        <v>0.23400991040952734</v>
      </c>
      <c r="F1610" s="25">
        <f t="shared" ca="1" si="102"/>
        <v>-1.4523918123437964</v>
      </c>
      <c r="G1610">
        <f t="shared" ca="1" si="103"/>
        <v>4.2733232889579646</v>
      </c>
    </row>
    <row r="1611" spans="4:7" x14ac:dyDescent="0.2">
      <c r="D1611" s="25">
        <f t="shared" ca="1" si="101"/>
        <v>-5.3554663246965638E-2</v>
      </c>
      <c r="E1611" s="25">
        <f t="shared" ca="1" si="100"/>
        <v>0.75200252021151714</v>
      </c>
      <c r="F1611" s="25">
        <f t="shared" ca="1" si="102"/>
        <v>-0.28501560369281037</v>
      </c>
      <c r="G1611">
        <f t="shared" ca="1" si="103"/>
        <v>1.3297827774815543</v>
      </c>
    </row>
    <row r="1612" spans="4:7" x14ac:dyDescent="0.2">
      <c r="D1612" s="25">
        <f t="shared" ca="1" si="101"/>
        <v>2.3125170135118567</v>
      </c>
      <c r="E1612" s="25">
        <f t="shared" ca="1" si="100"/>
        <v>3.9715344551306058</v>
      </c>
      <c r="F1612" s="25">
        <f t="shared" ca="1" si="102"/>
        <v>1.3791525326496918</v>
      </c>
      <c r="G1612">
        <f t="shared" ca="1" si="103"/>
        <v>0.25179184803701132</v>
      </c>
    </row>
    <row r="1613" spans="4:7" x14ac:dyDescent="0.2">
      <c r="D1613" s="25">
        <f t="shared" ca="1" si="101"/>
        <v>0.3281514476925444</v>
      </c>
      <c r="E1613" s="25">
        <f t="shared" ca="1" si="100"/>
        <v>0.98359213770045462</v>
      </c>
      <c r="F1613" s="25">
        <f t="shared" ca="1" si="102"/>
        <v>-1.6543962063207289E-2</v>
      </c>
      <c r="G1613">
        <f t="shared" ca="1" si="103"/>
        <v>1.0166815712231143</v>
      </c>
    </row>
    <row r="1614" spans="4:7" x14ac:dyDescent="0.2">
      <c r="D1614" s="25">
        <f t="shared" ca="1" si="101"/>
        <v>-0.16222826987522876</v>
      </c>
      <c r="E1614" s="25">
        <f t="shared" ca="1" si="100"/>
        <v>0.69666487104910402</v>
      </c>
      <c r="F1614" s="25">
        <f t="shared" ca="1" si="102"/>
        <v>-0.36145080013618913</v>
      </c>
      <c r="G1614">
        <f t="shared" ca="1" si="103"/>
        <v>1.435410398250891</v>
      </c>
    </row>
    <row r="1615" spans="4:7" x14ac:dyDescent="0.2">
      <c r="D1615" s="25">
        <f t="shared" ca="1" si="101"/>
        <v>1.0879427328976259</v>
      </c>
      <c r="E1615" s="25">
        <f t="shared" ca="1" si="100"/>
        <v>1.6784194520085245</v>
      </c>
      <c r="F1615" s="25">
        <f t="shared" ca="1" si="102"/>
        <v>0.51785254820696713</v>
      </c>
      <c r="G1615">
        <f t="shared" ca="1" si="103"/>
        <v>0.59579862399909855</v>
      </c>
    </row>
    <row r="1616" spans="4:7" x14ac:dyDescent="0.2">
      <c r="D1616" s="25">
        <f t="shared" ca="1" si="101"/>
        <v>2.2506196830662413</v>
      </c>
      <c r="E1616" s="25">
        <f t="shared" ca="1" si="100"/>
        <v>3.8023422728646428</v>
      </c>
      <c r="F1616" s="25">
        <f t="shared" ca="1" si="102"/>
        <v>1.3356172644394906</v>
      </c>
      <c r="G1616">
        <f t="shared" ca="1" si="103"/>
        <v>0.26299578739570201</v>
      </c>
    </row>
    <row r="1617" spans="4:7" x14ac:dyDescent="0.2">
      <c r="D1617" s="25">
        <f t="shared" ca="1" si="101"/>
        <v>0.13810345210802427</v>
      </c>
      <c r="E1617" s="25">
        <f t="shared" ca="1" si="100"/>
        <v>0.8605241945645915</v>
      </c>
      <c r="F1617" s="25">
        <f t="shared" ca="1" si="102"/>
        <v>-0.15021354685818944</v>
      </c>
      <c r="G1617">
        <f t="shared" ca="1" si="103"/>
        <v>1.1620823752735745</v>
      </c>
    </row>
    <row r="1618" spans="4:7" x14ac:dyDescent="0.2">
      <c r="D1618" s="25">
        <f t="shared" ca="1" si="101"/>
        <v>0.1263518968412122</v>
      </c>
      <c r="E1618" s="25">
        <f t="shared" ca="1" si="100"/>
        <v>0.85344091859372406</v>
      </c>
      <c r="F1618" s="25">
        <f t="shared" ca="1" si="102"/>
        <v>-0.15847896164658928</v>
      </c>
      <c r="G1618">
        <f t="shared" ca="1" si="103"/>
        <v>1.1717272727534225</v>
      </c>
    </row>
    <row r="1619" spans="4:7" x14ac:dyDescent="0.2">
      <c r="D1619" s="25">
        <f t="shared" ca="1" si="101"/>
        <v>9.3424302903845999E-2</v>
      </c>
      <c r="E1619" s="25">
        <f t="shared" ca="1" si="100"/>
        <v>0.83390276824645237</v>
      </c>
      <c r="F1619" s="25">
        <f t="shared" ca="1" si="102"/>
        <v>-0.18163846825631863</v>
      </c>
      <c r="G1619">
        <f t="shared" ca="1" si="103"/>
        <v>1.1991805736570706</v>
      </c>
    </row>
    <row r="1620" spans="4:7" x14ac:dyDescent="0.2">
      <c r="D1620" s="25">
        <f t="shared" ca="1" si="101"/>
        <v>-1.0673439813916208</v>
      </c>
      <c r="E1620" s="25">
        <f t="shared" ca="1" si="100"/>
        <v>0.3685935505300717</v>
      </c>
      <c r="F1620" s="25">
        <f t="shared" ca="1" si="102"/>
        <v>-0.99806073110494054</v>
      </c>
      <c r="G1620">
        <f t="shared" ca="1" si="103"/>
        <v>2.7130154571665925</v>
      </c>
    </row>
    <row r="1621" spans="4:7" x14ac:dyDescent="0.2">
      <c r="D1621" s="25">
        <f t="shared" ca="1" si="101"/>
        <v>-0.50941330687714859</v>
      </c>
      <c r="E1621" s="25">
        <f t="shared" ca="1" si="100"/>
        <v>0.54572386843045384</v>
      </c>
      <c r="F1621" s="25">
        <f t="shared" ca="1" si="102"/>
        <v>-0.60564216663991022</v>
      </c>
      <c r="G1621">
        <f t="shared" ca="1" si="103"/>
        <v>1.8324285556284741</v>
      </c>
    </row>
    <row r="1622" spans="4:7" x14ac:dyDescent="0.2">
      <c r="D1622" s="25">
        <f t="shared" ca="1" si="101"/>
        <v>2.0792279892953949</v>
      </c>
      <c r="E1622" s="25">
        <f t="shared" ca="1" si="100"/>
        <v>3.370528387002337</v>
      </c>
      <c r="F1622" s="25">
        <f t="shared" ca="1" si="102"/>
        <v>1.2150695234691364</v>
      </c>
      <c r="G1622">
        <f t="shared" ca="1" si="103"/>
        <v>0.29668938670158324</v>
      </c>
    </row>
    <row r="1623" spans="4:7" x14ac:dyDescent="0.2">
      <c r="D1623" s="25">
        <f t="shared" ca="1" si="101"/>
        <v>-0.32757707483374349</v>
      </c>
      <c r="E1623" s="25">
        <f t="shared" ca="1" si="100"/>
        <v>0.62017827828439065</v>
      </c>
      <c r="F1623" s="25">
        <f t="shared" ca="1" si="102"/>
        <v>-0.47774829665633339</v>
      </c>
      <c r="G1623">
        <f t="shared" ca="1" si="103"/>
        <v>1.6124395758689201</v>
      </c>
    </row>
    <row r="1624" spans="4:7" x14ac:dyDescent="0.2">
      <c r="D1624" s="25">
        <f t="shared" ca="1" si="101"/>
        <v>1.5581181070874883</v>
      </c>
      <c r="E1624" s="25">
        <f t="shared" ca="1" si="100"/>
        <v>2.3362538620921796</v>
      </c>
      <c r="F1624" s="25">
        <f t="shared" ca="1" si="102"/>
        <v>0.84854873290223687</v>
      </c>
      <c r="G1624">
        <f t="shared" ca="1" si="103"/>
        <v>0.42803567549995297</v>
      </c>
    </row>
    <row r="1625" spans="4:7" x14ac:dyDescent="0.2">
      <c r="D1625" s="25">
        <f t="shared" ca="1" si="101"/>
        <v>-1.1494301241952696</v>
      </c>
      <c r="E1625" s="25">
        <f t="shared" ca="1" si="100"/>
        <v>0.34791547069828072</v>
      </c>
      <c r="F1625" s="25">
        <f t="shared" ca="1" si="102"/>
        <v>-1.0557957290050135</v>
      </c>
      <c r="G1625">
        <f t="shared" ca="1" si="103"/>
        <v>2.8742613773194927</v>
      </c>
    </row>
    <row r="1626" spans="4:7" x14ac:dyDescent="0.2">
      <c r="D1626" s="25">
        <f t="shared" ca="1" si="101"/>
        <v>3.7972792369248914E-2</v>
      </c>
      <c r="E1626" s="25">
        <f t="shared" ca="1" si="100"/>
        <v>0.8020052765846184</v>
      </c>
      <c r="F1626" s="25">
        <f t="shared" ca="1" si="102"/>
        <v>-0.22064009185469935</v>
      </c>
      <c r="G1626">
        <f t="shared" ca="1" si="103"/>
        <v>1.2468745894772071</v>
      </c>
    </row>
    <row r="1627" spans="4:7" x14ac:dyDescent="0.2">
      <c r="D1627" s="25">
        <f t="shared" ca="1" si="101"/>
        <v>-1.6711782846636649</v>
      </c>
      <c r="E1627" s="25">
        <f t="shared" ca="1" si="100"/>
        <v>0.24104649221868157</v>
      </c>
      <c r="F1627" s="25">
        <f t="shared" ca="1" si="102"/>
        <v>-1.4227654503264877</v>
      </c>
      <c r="G1627">
        <f t="shared" ca="1" si="103"/>
        <v>4.1485772756766881</v>
      </c>
    </row>
    <row r="1628" spans="4:7" x14ac:dyDescent="0.2">
      <c r="D1628" s="25">
        <f t="shared" ca="1" si="101"/>
        <v>6.3040827337627024E-3</v>
      </c>
      <c r="E1628" s="25">
        <f t="shared" ca="1" si="100"/>
        <v>0.7843388333135437</v>
      </c>
      <c r="F1628" s="25">
        <f t="shared" ca="1" si="102"/>
        <v>-0.24291416664800958</v>
      </c>
      <c r="G1628">
        <f t="shared" ca="1" si="103"/>
        <v>1.2749591854012468</v>
      </c>
    </row>
    <row r="1629" spans="4:7" x14ac:dyDescent="0.2">
      <c r="D1629" s="25">
        <f t="shared" ca="1" si="101"/>
        <v>-1.9162701220232043</v>
      </c>
      <c r="E1629" s="25">
        <f t="shared" ca="1" si="100"/>
        <v>0.20287810944962764</v>
      </c>
      <c r="F1629" s="25">
        <f t="shared" ca="1" si="102"/>
        <v>-1.5951499263412265</v>
      </c>
      <c r="G1629">
        <f t="shared" ca="1" si="103"/>
        <v>4.9290680138573002</v>
      </c>
    </row>
    <row r="1630" spans="4:7" x14ac:dyDescent="0.2">
      <c r="D1630" s="25">
        <f t="shared" ca="1" si="101"/>
        <v>-0.3009784213597958</v>
      </c>
      <c r="E1630" s="25">
        <f t="shared" ca="1" si="100"/>
        <v>0.63188982477943723</v>
      </c>
      <c r="F1630" s="25">
        <f t="shared" ca="1" si="102"/>
        <v>-0.45904022791278809</v>
      </c>
      <c r="G1630">
        <f t="shared" ca="1" si="103"/>
        <v>1.5825543643609905</v>
      </c>
    </row>
    <row r="1631" spans="4:7" x14ac:dyDescent="0.2">
      <c r="D1631" s="25">
        <f t="shared" ca="1" si="101"/>
        <v>-0.65116611770432375</v>
      </c>
      <c r="E1631" s="25">
        <f t="shared" ca="1" si="100"/>
        <v>0.49393887501686284</v>
      </c>
      <c r="F1631" s="25">
        <f t="shared" ca="1" si="102"/>
        <v>-0.70534350423367287</v>
      </c>
      <c r="G1631">
        <f t="shared" ca="1" si="103"/>
        <v>2.0245420042426514</v>
      </c>
    </row>
    <row r="1632" spans="4:7" x14ac:dyDescent="0.2">
      <c r="D1632" s="25">
        <f t="shared" ca="1" si="101"/>
        <v>0.1312425935703378</v>
      </c>
      <c r="E1632" s="25">
        <f t="shared" ca="1" si="100"/>
        <v>0.85638168595169673</v>
      </c>
      <c r="F1632" s="25">
        <f t="shared" ca="1" si="102"/>
        <v>-0.15503910741855739</v>
      </c>
      <c r="G1632">
        <f t="shared" ca="1" si="103"/>
        <v>1.1677036260866558</v>
      </c>
    </row>
    <row r="1633" spans="4:7" x14ac:dyDescent="0.2">
      <c r="D1633" s="25">
        <f t="shared" ca="1" si="101"/>
        <v>0.15128360298573129</v>
      </c>
      <c r="E1633" s="25">
        <f t="shared" ca="1" si="100"/>
        <v>0.8685385265555885</v>
      </c>
      <c r="F1633" s="25">
        <f t="shared" ca="1" si="102"/>
        <v>-0.14094333440506829</v>
      </c>
      <c r="G1633">
        <f t="shared" ca="1" si="103"/>
        <v>1.1513594036706185</v>
      </c>
    </row>
    <row r="1634" spans="4:7" x14ac:dyDescent="0.2">
      <c r="D1634" s="25">
        <f t="shared" ca="1" si="101"/>
        <v>-0.16915912786198781</v>
      </c>
      <c r="E1634" s="25">
        <f t="shared" ca="1" si="100"/>
        <v>0.69327703722525069</v>
      </c>
      <c r="F1634" s="25">
        <f t="shared" ca="1" si="102"/>
        <v>-0.36632559456121649</v>
      </c>
      <c r="G1634">
        <f t="shared" ca="1" si="103"/>
        <v>1.4424248118794865</v>
      </c>
    </row>
    <row r="1635" spans="4:7" x14ac:dyDescent="0.2">
      <c r="D1635" s="25">
        <f t="shared" ca="1" si="101"/>
        <v>-1.1061079212656075</v>
      </c>
      <c r="E1635" s="25">
        <f t="shared" ca="1" si="100"/>
        <v>0.35867979983284953</v>
      </c>
      <c r="F1635" s="25">
        <f t="shared" ca="1" si="102"/>
        <v>-1.0253252109645508</v>
      </c>
      <c r="G1635">
        <f t="shared" ca="1" si="103"/>
        <v>2.7880020019694887</v>
      </c>
    </row>
    <row r="1636" spans="4:7" x14ac:dyDescent="0.2">
      <c r="D1636" s="25">
        <f t="shared" ca="1" si="101"/>
        <v>0.13619313558009413</v>
      </c>
      <c r="E1636" s="25">
        <f t="shared" ca="1" si="100"/>
        <v>0.8593687582986087</v>
      </c>
      <c r="F1636" s="25">
        <f t="shared" ca="1" si="102"/>
        <v>-0.15155716122428703</v>
      </c>
      <c r="G1636">
        <f t="shared" ca="1" si="103"/>
        <v>1.1636448152709382</v>
      </c>
    </row>
    <row r="1637" spans="4:7" x14ac:dyDescent="0.2">
      <c r="D1637" s="25">
        <f t="shared" ca="1" si="101"/>
        <v>0.51067165577490059</v>
      </c>
      <c r="E1637" s="25">
        <f t="shared" ca="1" si="100"/>
        <v>1.1183238256281656</v>
      </c>
      <c r="F1637" s="25">
        <f t="shared" ca="1" si="102"/>
        <v>0.11183098004562451</v>
      </c>
      <c r="G1637">
        <f t="shared" ca="1" si="103"/>
        <v>0.89419538159110334</v>
      </c>
    </row>
    <row r="1638" spans="4:7" x14ac:dyDescent="0.2">
      <c r="D1638" s="25">
        <f t="shared" ca="1" si="101"/>
        <v>1.1527752685902866</v>
      </c>
      <c r="E1638" s="25">
        <f t="shared" ca="1" si="100"/>
        <v>1.756726761065178</v>
      </c>
      <c r="F1638" s="25">
        <f t="shared" ca="1" si="102"/>
        <v>0.5634522826350512</v>
      </c>
      <c r="G1638">
        <f t="shared" ca="1" si="103"/>
        <v>0.56924048871075295</v>
      </c>
    </row>
    <row r="1639" spans="4:7" x14ac:dyDescent="0.2">
      <c r="D1639" s="25">
        <f t="shared" ca="1" si="101"/>
        <v>0.58685050625682356</v>
      </c>
      <c r="E1639" s="25">
        <f t="shared" ca="1" si="100"/>
        <v>1.179878072568497</v>
      </c>
      <c r="F1639" s="25">
        <f t="shared" ca="1" si="102"/>
        <v>0.16541110480705132</v>
      </c>
      <c r="G1639">
        <f t="shared" ca="1" si="103"/>
        <v>0.84754520255053367</v>
      </c>
    </row>
    <row r="1640" spans="4:7" x14ac:dyDescent="0.2">
      <c r="D1640" s="25">
        <f t="shared" ca="1" si="101"/>
        <v>0.45448131090391863</v>
      </c>
      <c r="E1640" s="25">
        <f t="shared" ca="1" si="100"/>
        <v>1.0749882162941653</v>
      </c>
      <c r="F1640" s="25">
        <f t="shared" ca="1" si="102"/>
        <v>7.2309699932724514E-2</v>
      </c>
      <c r="G1640">
        <f t="shared" ca="1" si="103"/>
        <v>0.93024275507626109</v>
      </c>
    </row>
    <row r="1641" spans="4:7" x14ac:dyDescent="0.2">
      <c r="D1641" s="25">
        <f t="shared" ca="1" si="101"/>
        <v>-0.43709684084942785</v>
      </c>
      <c r="E1641" s="25">
        <f t="shared" ca="1" si="100"/>
        <v>0.57419935401749655</v>
      </c>
      <c r="F1641" s="25">
        <f t="shared" ca="1" si="102"/>
        <v>-0.55477863630887392</v>
      </c>
      <c r="G1641">
        <f t="shared" ca="1" si="103"/>
        <v>1.7415554249640079</v>
      </c>
    </row>
    <row r="1642" spans="4:7" x14ac:dyDescent="0.2">
      <c r="D1642" s="25">
        <f t="shared" ca="1" si="101"/>
        <v>5.4418957663691703E-2</v>
      </c>
      <c r="E1642" s="25">
        <f t="shared" ref="E1642:E1705" ca="1" si="104">EXP(D1642*$B$16+$B$15)</f>
        <v>0.81133621712323367</v>
      </c>
      <c r="F1642" s="25">
        <f t="shared" ca="1" si="102"/>
        <v>-0.20907273972548343</v>
      </c>
      <c r="G1642">
        <f t="shared" ca="1" si="103"/>
        <v>1.2325346495016754</v>
      </c>
    </row>
    <row r="1643" spans="4:7" x14ac:dyDescent="0.2">
      <c r="D1643" s="25">
        <f t="shared" ca="1" si="101"/>
        <v>-1.0448878573581448</v>
      </c>
      <c r="E1643" s="25">
        <f t="shared" ca="1" si="104"/>
        <v>0.37446149598272938</v>
      </c>
      <c r="F1643" s="25">
        <f t="shared" ca="1" si="102"/>
        <v>-0.98226629577597446</v>
      </c>
      <c r="G1643">
        <f t="shared" ca="1" si="103"/>
        <v>2.6705015354799557</v>
      </c>
    </row>
    <row r="1644" spans="4:7" x14ac:dyDescent="0.2">
      <c r="D1644" s="25">
        <f t="shared" ca="1" si="101"/>
        <v>-0.79026070812729354</v>
      </c>
      <c r="E1644" s="25">
        <f t="shared" ca="1" si="104"/>
        <v>0.44790452105860579</v>
      </c>
      <c r="F1644" s="25">
        <f t="shared" ca="1" si="102"/>
        <v>-0.80317519191804909</v>
      </c>
      <c r="G1644">
        <f t="shared" ca="1" si="103"/>
        <v>2.2326186787231728</v>
      </c>
    </row>
    <row r="1645" spans="4:7" x14ac:dyDescent="0.2">
      <c r="D1645" s="25">
        <f t="shared" ca="1" si="101"/>
        <v>-2.1836747373418897</v>
      </c>
      <c r="E1645" s="25">
        <f t="shared" ca="1" si="104"/>
        <v>0.16809465834368284</v>
      </c>
      <c r="F1645" s="25">
        <f t="shared" ca="1" si="102"/>
        <v>-1.7832280157310945</v>
      </c>
      <c r="G1645">
        <f t="shared" ca="1" si="103"/>
        <v>5.9490290164689279</v>
      </c>
    </row>
    <row r="1646" spans="4:7" x14ac:dyDescent="0.2">
      <c r="D1646" s="25">
        <f t="shared" ca="1" si="101"/>
        <v>-1.6886149356378393</v>
      </c>
      <c r="E1646" s="25">
        <f t="shared" ca="1" si="104"/>
        <v>0.23810834994144223</v>
      </c>
      <c r="F1646" s="25">
        <f t="shared" ca="1" si="102"/>
        <v>-1.4350294570515485</v>
      </c>
      <c r="G1646">
        <f t="shared" ca="1" si="103"/>
        <v>4.1997687197695042</v>
      </c>
    </row>
    <row r="1647" spans="4:7" x14ac:dyDescent="0.2">
      <c r="D1647" s="25">
        <f t="shared" ca="1" si="101"/>
        <v>0.33524005265963974</v>
      </c>
      <c r="E1647" s="25">
        <f t="shared" ca="1" si="104"/>
        <v>0.98850832272400624</v>
      </c>
      <c r="F1647" s="25">
        <f t="shared" ca="1" si="102"/>
        <v>-1.1558216858092012E-2</v>
      </c>
      <c r="G1647">
        <f t="shared" ca="1" si="103"/>
        <v>1.0116252711401827</v>
      </c>
    </row>
    <row r="1648" spans="4:7" x14ac:dyDescent="0.2">
      <c r="D1648" s="25">
        <f t="shared" ca="1" si="101"/>
        <v>-0.78813811856037375</v>
      </c>
      <c r="E1648" s="25">
        <f t="shared" ca="1" si="104"/>
        <v>0.44857370421306481</v>
      </c>
      <c r="F1648" s="25">
        <f t="shared" ca="1" si="102"/>
        <v>-0.80168227606156917</v>
      </c>
      <c r="G1648">
        <f t="shared" ca="1" si="103"/>
        <v>2.229288053686306</v>
      </c>
    </row>
    <row r="1649" spans="4:7" x14ac:dyDescent="0.2">
      <c r="D1649" s="25">
        <f t="shared" ca="1" si="101"/>
        <v>-0.20281484490366014</v>
      </c>
      <c r="E1649" s="25">
        <f t="shared" ca="1" si="104"/>
        <v>0.67705875402534399</v>
      </c>
      <c r="F1649" s="25">
        <f t="shared" ca="1" si="102"/>
        <v>-0.38999722397830777</v>
      </c>
      <c r="G1649">
        <f t="shared" ca="1" si="103"/>
        <v>1.4769766937576108</v>
      </c>
    </row>
    <row r="1650" spans="4:7" x14ac:dyDescent="0.2">
      <c r="D1650" s="25">
        <f t="shared" ca="1" si="101"/>
        <v>0.67057744563696897</v>
      </c>
      <c r="E1650" s="25">
        <f t="shared" ca="1" si="104"/>
        <v>1.2514465862187643</v>
      </c>
      <c r="F1650" s="25">
        <f t="shared" ca="1" si="102"/>
        <v>0.22430015116966534</v>
      </c>
      <c r="G1650">
        <f t="shared" ca="1" si="103"/>
        <v>0.7990752549986907</v>
      </c>
    </row>
    <row r="1651" spans="4:7" x14ac:dyDescent="0.2">
      <c r="D1651" s="25">
        <f t="shared" ca="1" si="101"/>
        <v>1.5455233217626669</v>
      </c>
      <c r="E1651" s="25">
        <f t="shared" ca="1" si="104"/>
        <v>2.3156495590372654</v>
      </c>
      <c r="F1651" s="25">
        <f t="shared" ca="1" si="102"/>
        <v>0.83969023523814512</v>
      </c>
      <c r="G1651">
        <f t="shared" ca="1" si="103"/>
        <v>0.43184427285091936</v>
      </c>
    </row>
    <row r="1652" spans="4:7" x14ac:dyDescent="0.2">
      <c r="D1652" s="25">
        <f t="shared" ca="1" si="101"/>
        <v>-0.94128595956093442</v>
      </c>
      <c r="E1652" s="25">
        <f t="shared" ca="1" si="104"/>
        <v>0.40276650871585779</v>
      </c>
      <c r="F1652" s="25">
        <f t="shared" ca="1" si="102"/>
        <v>-0.90939826778161181</v>
      </c>
      <c r="G1652">
        <f t="shared" ca="1" si="103"/>
        <v>2.4828280861492291</v>
      </c>
    </row>
    <row r="1653" spans="4:7" x14ac:dyDescent="0.2">
      <c r="D1653" s="25">
        <f t="shared" ca="1" si="101"/>
        <v>0.38635869381595211</v>
      </c>
      <c r="E1653" s="25">
        <f t="shared" ca="1" si="104"/>
        <v>1.0246959130750437</v>
      </c>
      <c r="F1653" s="25">
        <f t="shared" ca="1" si="102"/>
        <v>2.4395898404381781E-2</v>
      </c>
      <c r="G1653">
        <f t="shared" ca="1" si="103"/>
        <v>0.975899276302437</v>
      </c>
    </row>
    <row r="1654" spans="4:7" x14ac:dyDescent="0.2">
      <c r="D1654" s="25">
        <f t="shared" ca="1" si="101"/>
        <v>0.27276733840913697</v>
      </c>
      <c r="E1654" s="25">
        <f t="shared" ca="1" si="104"/>
        <v>0.94601374614211631</v>
      </c>
      <c r="F1654" s="25">
        <f t="shared" ca="1" si="102"/>
        <v>-5.549817923021013E-2</v>
      </c>
      <c r="G1654">
        <f t="shared" ca="1" si="103"/>
        <v>1.0570670923948431</v>
      </c>
    </row>
    <row r="1655" spans="4:7" x14ac:dyDescent="0.2">
      <c r="D1655" s="25">
        <f t="shared" ca="1" si="101"/>
        <v>1.5799653009000052</v>
      </c>
      <c r="E1655" s="25">
        <f t="shared" ca="1" si="104"/>
        <v>2.3724303155129989</v>
      </c>
      <c r="F1655" s="25">
        <f t="shared" ca="1" si="102"/>
        <v>0.86391487931631938</v>
      </c>
      <c r="G1655">
        <f t="shared" ca="1" si="103"/>
        <v>0.42150869235700461</v>
      </c>
    </row>
    <row r="1656" spans="4:7" x14ac:dyDescent="0.2">
      <c r="D1656" s="25">
        <f t="shared" ca="1" si="101"/>
        <v>-0.32532365309758349</v>
      </c>
      <c r="E1656" s="25">
        <f t="shared" ca="1" si="104"/>
        <v>0.62116200065044103</v>
      </c>
      <c r="F1656" s="25">
        <f t="shared" ca="1" si="102"/>
        <v>-0.47616336045685353</v>
      </c>
      <c r="G1656">
        <f t="shared" ca="1" si="103"/>
        <v>1.6098859861885693</v>
      </c>
    </row>
    <row r="1657" spans="4:7" x14ac:dyDescent="0.2">
      <c r="D1657" s="25">
        <f t="shared" ca="1" si="101"/>
        <v>0.1728935456415929</v>
      </c>
      <c r="E1657" s="25">
        <f t="shared" ca="1" si="104"/>
        <v>0.88184051814736819</v>
      </c>
      <c r="F1657" s="25">
        <f t="shared" ca="1" si="102"/>
        <v>-0.12574405775198863</v>
      </c>
      <c r="G1657">
        <f t="shared" ca="1" si="103"/>
        <v>1.1339918947032162</v>
      </c>
    </row>
    <row r="1658" spans="4:7" x14ac:dyDescent="0.2">
      <c r="D1658" s="25">
        <f t="shared" ca="1" si="101"/>
        <v>-0.85851655620933576</v>
      </c>
      <c r="E1658" s="25">
        <f t="shared" ca="1" si="104"/>
        <v>0.42690972669597915</v>
      </c>
      <c r="F1658" s="25">
        <f t="shared" ca="1" si="102"/>
        <v>-0.85118270099434634</v>
      </c>
      <c r="G1658">
        <f t="shared" ca="1" si="103"/>
        <v>2.342415591557002</v>
      </c>
    </row>
    <row r="1659" spans="4:7" x14ac:dyDescent="0.2">
      <c r="D1659" s="25">
        <f t="shared" ca="1" si="101"/>
        <v>-0.47455097792724438</v>
      </c>
      <c r="E1659" s="25">
        <f t="shared" ca="1" si="104"/>
        <v>0.55927058503054183</v>
      </c>
      <c r="F1659" s="25">
        <f t="shared" ca="1" si="102"/>
        <v>-0.58112187100939228</v>
      </c>
      <c r="G1659">
        <f t="shared" ca="1" si="103"/>
        <v>1.7880432598567468</v>
      </c>
    </row>
    <row r="1660" spans="4:7" x14ac:dyDescent="0.2">
      <c r="D1660" s="25">
        <f t="shared" ca="1" si="101"/>
        <v>-1.2441679154879055</v>
      </c>
      <c r="E1660" s="25">
        <f t="shared" ca="1" si="104"/>
        <v>0.32548815144900961</v>
      </c>
      <c r="F1660" s="25">
        <f t="shared" ca="1" si="102"/>
        <v>-1.1224292190743599</v>
      </c>
      <c r="G1660">
        <f t="shared" ca="1" si="103"/>
        <v>3.0723084559244187</v>
      </c>
    </row>
    <row r="1661" spans="4:7" x14ac:dyDescent="0.2">
      <c r="D1661" s="25">
        <f t="shared" ca="1" si="101"/>
        <v>-0.26596660984414994</v>
      </c>
      <c r="E1661" s="25">
        <f t="shared" ca="1" si="104"/>
        <v>0.64764356093829556</v>
      </c>
      <c r="F1661" s="25">
        <f t="shared" ca="1" si="102"/>
        <v>-0.43441479424892593</v>
      </c>
      <c r="G1661">
        <f t="shared" ca="1" si="103"/>
        <v>1.5440592021809283</v>
      </c>
    </row>
    <row r="1662" spans="4:7" x14ac:dyDescent="0.2">
      <c r="D1662" s="25">
        <f t="shared" ca="1" si="101"/>
        <v>-0.25081118051661594</v>
      </c>
      <c r="E1662" s="25">
        <f t="shared" ca="1" si="104"/>
        <v>0.65458405428426314</v>
      </c>
      <c r="F1662" s="25">
        <f t="shared" ca="1" si="102"/>
        <v>-0.42375527669195073</v>
      </c>
      <c r="G1662">
        <f t="shared" ca="1" si="103"/>
        <v>1.5276876872496112</v>
      </c>
    </row>
    <row r="1663" spans="4:7" x14ac:dyDescent="0.2">
      <c r="D1663" s="25">
        <f t="shared" ca="1" si="101"/>
        <v>1.4275656932222509</v>
      </c>
      <c r="E1663" s="25">
        <f t="shared" ca="1" si="104"/>
        <v>2.1312851505803652</v>
      </c>
      <c r="F1663" s="25">
        <f t="shared" ca="1" si="102"/>
        <v>0.75672515485461667</v>
      </c>
      <c r="G1663">
        <f t="shared" ca="1" si="103"/>
        <v>0.46920047264801351</v>
      </c>
    </row>
    <row r="1664" spans="4:7" x14ac:dyDescent="0.2">
      <c r="D1664" s="25">
        <f t="shared" ca="1" si="101"/>
        <v>0.76619098103691552</v>
      </c>
      <c r="E1664" s="25">
        <f t="shared" ca="1" si="104"/>
        <v>1.3385000117492027</v>
      </c>
      <c r="F1664" s="25">
        <f t="shared" ca="1" si="102"/>
        <v>0.29154959275615783</v>
      </c>
      <c r="G1664">
        <f t="shared" ca="1" si="103"/>
        <v>0.74710496169003537</v>
      </c>
    </row>
    <row r="1665" spans="4:7" x14ac:dyDescent="0.2">
      <c r="D1665" s="25">
        <f t="shared" ca="1" si="101"/>
        <v>0.84621180702378551</v>
      </c>
      <c r="E1665" s="25">
        <f t="shared" ca="1" si="104"/>
        <v>1.4159942823653218</v>
      </c>
      <c r="F1665" s="25">
        <f t="shared" ca="1" si="102"/>
        <v>0.34783195738577816</v>
      </c>
      <c r="G1665">
        <f t="shared" ca="1" si="103"/>
        <v>0.70621754088552413</v>
      </c>
    </row>
    <row r="1666" spans="4:7" x14ac:dyDescent="0.2">
      <c r="D1666" s="25">
        <f t="shared" ca="1" si="101"/>
        <v>-0.35204975907194141</v>
      </c>
      <c r="E1666" s="25">
        <f t="shared" ca="1" si="104"/>
        <v>0.60959463685082249</v>
      </c>
      <c r="F1666" s="25">
        <f t="shared" ca="1" si="102"/>
        <v>-0.49496107246529381</v>
      </c>
      <c r="G1666">
        <f t="shared" ca="1" si="103"/>
        <v>1.6404343797478584</v>
      </c>
    </row>
    <row r="1667" spans="4:7" x14ac:dyDescent="0.2">
      <c r="D1667" s="25">
        <f t="shared" ref="D1667:D1730" ca="1" si="105">NORMINV(RAND(),0,1)</f>
        <v>-0.94685896276855863</v>
      </c>
      <c r="E1667" s="25">
        <f t="shared" ca="1" si="104"/>
        <v>0.40119085396345422</v>
      </c>
      <c r="F1667" s="25">
        <f t="shared" ref="F1667:F1730" ca="1" si="106">LN(E1667)</f>
        <v>-0.91331801985546601</v>
      </c>
      <c r="G1667">
        <f t="shared" ref="G1667:G1730" ca="1" si="107">1/E1667</f>
        <v>2.4925792552865458</v>
      </c>
    </row>
    <row r="1668" spans="4:7" x14ac:dyDescent="0.2">
      <c r="D1668" s="25">
        <f t="shared" ca="1" si="105"/>
        <v>0.22219466669491686</v>
      </c>
      <c r="E1668" s="25">
        <f t="shared" ca="1" si="104"/>
        <v>0.91295536412716138</v>
      </c>
      <c r="F1668" s="25">
        <f t="shared" ca="1" si="106"/>
        <v>-9.1068288818692181E-2</v>
      </c>
      <c r="G1668">
        <f t="shared" ca="1" si="107"/>
        <v>1.0953438024388611</v>
      </c>
    </row>
    <row r="1669" spans="4:7" x14ac:dyDescent="0.2">
      <c r="D1669" s="25">
        <f t="shared" ca="1" si="105"/>
        <v>-1.7888172771107576</v>
      </c>
      <c r="E1669" s="25">
        <f t="shared" ca="1" si="104"/>
        <v>0.22190488848901641</v>
      </c>
      <c r="F1669" s="25">
        <f t="shared" ca="1" si="106"/>
        <v>-1.5055064191419658</v>
      </c>
      <c r="G1669">
        <f t="shared" ca="1" si="107"/>
        <v>4.506435197571129</v>
      </c>
    </row>
    <row r="1670" spans="4:7" x14ac:dyDescent="0.2">
      <c r="D1670" s="25">
        <f t="shared" ca="1" si="105"/>
        <v>0.5386608719915339</v>
      </c>
      <c r="E1670" s="25">
        <f t="shared" ca="1" si="104"/>
        <v>1.1405574067198081</v>
      </c>
      <c r="F1670" s="25">
        <f t="shared" ca="1" si="106"/>
        <v>0.13151709617069823</v>
      </c>
      <c r="G1670">
        <f t="shared" ca="1" si="107"/>
        <v>0.87676428569777576</v>
      </c>
    </row>
    <row r="1671" spans="4:7" x14ac:dyDescent="0.2">
      <c r="D1671" s="25">
        <f t="shared" ca="1" si="105"/>
        <v>1.5207535234209364</v>
      </c>
      <c r="E1671" s="25">
        <f t="shared" ca="1" si="104"/>
        <v>2.2756562794290289</v>
      </c>
      <c r="F1671" s="25">
        <f t="shared" ca="1" si="106"/>
        <v>0.82226848527645136</v>
      </c>
      <c r="G1671">
        <f t="shared" ca="1" si="107"/>
        <v>0.43943367416229656</v>
      </c>
    </row>
    <row r="1672" spans="4:7" x14ac:dyDescent="0.2">
      <c r="D1672" s="25">
        <f t="shared" ca="1" si="105"/>
        <v>-6.5944938898925082E-2</v>
      </c>
      <c r="E1672" s="25">
        <f t="shared" ca="1" si="104"/>
        <v>0.74547754928853083</v>
      </c>
      <c r="F1672" s="25">
        <f t="shared" ca="1" si="106"/>
        <v>-0.29373026020259846</v>
      </c>
      <c r="G1672">
        <f t="shared" ca="1" si="107"/>
        <v>1.3414220199580529</v>
      </c>
    </row>
    <row r="1673" spans="4:7" x14ac:dyDescent="0.2">
      <c r="D1673" s="25">
        <f t="shared" ca="1" si="105"/>
        <v>-0.46080128978465534</v>
      </c>
      <c r="E1673" s="25">
        <f t="shared" ca="1" si="104"/>
        <v>0.56470541310788003</v>
      </c>
      <c r="F1673" s="25">
        <f t="shared" ca="1" si="106"/>
        <v>-0.57145107653756655</v>
      </c>
      <c r="G1673">
        <f t="shared" ca="1" si="107"/>
        <v>1.7708348048170068</v>
      </c>
    </row>
    <row r="1674" spans="4:7" x14ac:dyDescent="0.2">
      <c r="D1674" s="25">
        <f t="shared" ca="1" si="105"/>
        <v>-1.0067080563261539</v>
      </c>
      <c r="E1674" s="25">
        <f t="shared" ca="1" si="104"/>
        <v>0.38465337769362495</v>
      </c>
      <c r="F1674" s="25">
        <f t="shared" ca="1" si="106"/>
        <v>-0.95541266790263235</v>
      </c>
      <c r="G1674">
        <f t="shared" ca="1" si="107"/>
        <v>2.5997431921590883</v>
      </c>
    </row>
    <row r="1675" spans="4:7" x14ac:dyDescent="0.2">
      <c r="D1675" s="25">
        <f t="shared" ca="1" si="105"/>
        <v>0.21099235162498234</v>
      </c>
      <c r="E1675" s="25">
        <f t="shared" ca="1" si="104"/>
        <v>0.90579035364433791</v>
      </c>
      <c r="F1675" s="25">
        <f t="shared" ca="1" si="106"/>
        <v>-9.8947397459302755E-2</v>
      </c>
      <c r="G1675">
        <f t="shared" ca="1" si="107"/>
        <v>1.1040082243938909</v>
      </c>
    </row>
    <row r="1676" spans="4:7" x14ac:dyDescent="0.2">
      <c r="D1676" s="25">
        <f t="shared" ca="1" si="105"/>
        <v>0.56258383831398195</v>
      </c>
      <c r="E1676" s="25">
        <f t="shared" ca="1" si="104"/>
        <v>1.1599109440842841</v>
      </c>
      <c r="F1676" s="25">
        <f t="shared" ca="1" si="106"/>
        <v>0.14834322982999185</v>
      </c>
      <c r="G1676">
        <f t="shared" ca="1" si="107"/>
        <v>0.86213515365136151</v>
      </c>
    </row>
    <row r="1677" spans="4:7" x14ac:dyDescent="0.2">
      <c r="D1677" s="25">
        <f t="shared" ca="1" si="105"/>
        <v>2.7076238196464617</v>
      </c>
      <c r="E1677" s="25">
        <f t="shared" ca="1" si="104"/>
        <v>5.2438161480361103</v>
      </c>
      <c r="F1677" s="25">
        <f t="shared" ca="1" si="106"/>
        <v>1.6570495057971737</v>
      </c>
      <c r="G1677">
        <f t="shared" ca="1" si="107"/>
        <v>0.19070081249406795</v>
      </c>
    </row>
    <row r="1678" spans="4:7" x14ac:dyDescent="0.2">
      <c r="D1678" s="25">
        <f t="shared" ca="1" si="105"/>
        <v>-2.1312002385853738E-2</v>
      </c>
      <c r="E1678" s="25">
        <f t="shared" ca="1" si="104"/>
        <v>0.76925109421494142</v>
      </c>
      <c r="F1678" s="25">
        <f t="shared" ca="1" si="106"/>
        <v>-0.26233784233713475</v>
      </c>
      <c r="G1678">
        <f t="shared" ca="1" si="107"/>
        <v>1.2999656516843168</v>
      </c>
    </row>
    <row r="1679" spans="4:7" x14ac:dyDescent="0.2">
      <c r="D1679" s="25">
        <f t="shared" ca="1" si="105"/>
        <v>-1.1103861377586723</v>
      </c>
      <c r="E1679" s="25">
        <f t="shared" ca="1" si="104"/>
        <v>0.35760212997766117</v>
      </c>
      <c r="F1679" s="25">
        <f t="shared" ca="1" si="106"/>
        <v>-1.0283342793871466</v>
      </c>
      <c r="G1679">
        <f t="shared" ca="1" si="107"/>
        <v>2.7964039253973918</v>
      </c>
    </row>
    <row r="1680" spans="4:7" x14ac:dyDescent="0.2">
      <c r="D1680" s="25">
        <f t="shared" ca="1" si="105"/>
        <v>-0.61737080737100192</v>
      </c>
      <c r="E1680" s="25">
        <f t="shared" ca="1" si="104"/>
        <v>0.50582036006211351</v>
      </c>
      <c r="F1680" s="25">
        <f t="shared" ca="1" si="106"/>
        <v>-0.68157369236915522</v>
      </c>
      <c r="G1680">
        <f t="shared" ca="1" si="107"/>
        <v>1.9769864539996027</v>
      </c>
    </row>
    <row r="1681" spans="4:7" x14ac:dyDescent="0.2">
      <c r="D1681" s="25">
        <f t="shared" ca="1" si="105"/>
        <v>-0.64613366538586947</v>
      </c>
      <c r="E1681" s="25">
        <f t="shared" ca="1" si="104"/>
        <v>0.4956902978787146</v>
      </c>
      <c r="F1681" s="25">
        <f t="shared" ca="1" si="106"/>
        <v>-0.70180394671379798</v>
      </c>
      <c r="G1681">
        <f t="shared" ca="1" si="107"/>
        <v>2.0173886886216197</v>
      </c>
    </row>
    <row r="1682" spans="4:7" x14ac:dyDescent="0.2">
      <c r="D1682" s="25">
        <f t="shared" ca="1" si="105"/>
        <v>9.5213492346969325E-2</v>
      </c>
      <c r="E1682" s="25">
        <f t="shared" ca="1" si="104"/>
        <v>0.83495282878804566</v>
      </c>
      <c r="F1682" s="25">
        <f t="shared" ca="1" si="106"/>
        <v>-0.1803800481964476</v>
      </c>
      <c r="G1682">
        <f t="shared" ca="1" si="107"/>
        <v>1.1976724498933962</v>
      </c>
    </row>
    <row r="1683" spans="4:7" x14ac:dyDescent="0.2">
      <c r="D1683" s="25">
        <f t="shared" ca="1" si="105"/>
        <v>0.16416699287030787</v>
      </c>
      <c r="E1683" s="25">
        <f t="shared" ca="1" si="104"/>
        <v>0.87644454286053297</v>
      </c>
      <c r="F1683" s="25">
        <f t="shared" ca="1" si="106"/>
        <v>-0.13188184774572953</v>
      </c>
      <c r="G1683">
        <f t="shared" ca="1" si="107"/>
        <v>1.1409735027115437</v>
      </c>
    </row>
    <row r="1684" spans="4:7" x14ac:dyDescent="0.2">
      <c r="D1684" s="25">
        <f t="shared" ca="1" si="105"/>
        <v>-6.67229261478718E-2</v>
      </c>
      <c r="E1684" s="25">
        <f t="shared" ca="1" si="104"/>
        <v>0.74506973960212841</v>
      </c>
      <c r="F1684" s="25">
        <f t="shared" ca="1" si="106"/>
        <v>-0.29427745477954009</v>
      </c>
      <c r="G1684">
        <f t="shared" ca="1" si="107"/>
        <v>1.3421562396749676</v>
      </c>
    </row>
    <row r="1685" spans="4:7" x14ac:dyDescent="0.2">
      <c r="D1685" s="25">
        <f t="shared" ca="1" si="105"/>
        <v>8.515611768580995E-3</v>
      </c>
      <c r="E1685" s="25">
        <f t="shared" ca="1" si="104"/>
        <v>0.78555979905646822</v>
      </c>
      <c r="F1685" s="25">
        <f t="shared" ca="1" si="106"/>
        <v>-0.24135869553168979</v>
      </c>
      <c r="G1685">
        <f t="shared" ca="1" si="107"/>
        <v>1.2729775647902233</v>
      </c>
    </row>
    <row r="1686" spans="4:7" x14ac:dyDescent="0.2">
      <c r="D1686" s="25">
        <f t="shared" ca="1" si="105"/>
        <v>-1.3274549917160223</v>
      </c>
      <c r="E1686" s="25">
        <f t="shared" ca="1" si="104"/>
        <v>0.30696888471651451</v>
      </c>
      <c r="F1686" s="25">
        <f t="shared" ca="1" si="106"/>
        <v>-1.1810088892464099</v>
      </c>
      <c r="G1686">
        <f t="shared" ca="1" si="107"/>
        <v>3.2576591628285034</v>
      </c>
    </row>
    <row r="1687" spans="4:7" x14ac:dyDescent="0.2">
      <c r="D1687" s="25">
        <f t="shared" ca="1" si="105"/>
        <v>-1.0820351559649619</v>
      </c>
      <c r="E1687" s="25">
        <f t="shared" ca="1" si="104"/>
        <v>0.36480448854783643</v>
      </c>
      <c r="F1687" s="25">
        <f t="shared" ca="1" si="106"/>
        <v>-1.0083937167243324</v>
      </c>
      <c r="G1687">
        <f t="shared" ca="1" si="107"/>
        <v>2.7411943421547869</v>
      </c>
    </row>
    <row r="1688" spans="4:7" x14ac:dyDescent="0.2">
      <c r="D1688" s="25">
        <f t="shared" ca="1" si="105"/>
        <v>4.7916288435594229E-2</v>
      </c>
      <c r="E1688" s="25">
        <f t="shared" ca="1" si="104"/>
        <v>0.80763393884346923</v>
      </c>
      <c r="F1688" s="25">
        <f t="shared" ca="1" si="106"/>
        <v>-0.21364636910318624</v>
      </c>
      <c r="G1688">
        <f t="shared" ca="1" si="107"/>
        <v>1.2381847169919564</v>
      </c>
    </row>
    <row r="1689" spans="4:7" x14ac:dyDescent="0.2">
      <c r="D1689" s="25">
        <f t="shared" ca="1" si="105"/>
        <v>-0.97350846964581128</v>
      </c>
      <c r="E1689" s="25">
        <f t="shared" ca="1" si="104"/>
        <v>0.39374103547063588</v>
      </c>
      <c r="F1689" s="25">
        <f t="shared" ca="1" si="106"/>
        <v>-0.93206185616017012</v>
      </c>
      <c r="G1689">
        <f t="shared" ca="1" si="107"/>
        <v>2.5397403621004528</v>
      </c>
    </row>
    <row r="1690" spans="4:7" x14ac:dyDescent="0.2">
      <c r="D1690" s="25">
        <f t="shared" ca="1" si="105"/>
        <v>0.51870894103397125</v>
      </c>
      <c r="E1690" s="25">
        <f t="shared" ca="1" si="104"/>
        <v>1.1246636083866433</v>
      </c>
      <c r="F1690" s="25">
        <f t="shared" ca="1" si="106"/>
        <v>0.11748397617512604</v>
      </c>
      <c r="G1690">
        <f t="shared" ca="1" si="107"/>
        <v>0.88915475929244636</v>
      </c>
    </row>
    <row r="1691" spans="4:7" x14ac:dyDescent="0.2">
      <c r="D1691" s="25">
        <f t="shared" ca="1" si="105"/>
        <v>1.4372128070935024</v>
      </c>
      <c r="E1691" s="25">
        <f t="shared" ca="1" si="104"/>
        <v>2.1457956547982313</v>
      </c>
      <c r="F1691" s="25">
        <f t="shared" ca="1" si="106"/>
        <v>0.76351041823860544</v>
      </c>
      <c r="G1691">
        <f t="shared" ca="1" si="107"/>
        <v>0.46602760042126645</v>
      </c>
    </row>
    <row r="1692" spans="4:7" x14ac:dyDescent="0.2">
      <c r="D1692" s="25">
        <f t="shared" ca="1" si="105"/>
        <v>-0.89459578907513571</v>
      </c>
      <c r="E1692" s="25">
        <f t="shared" ca="1" si="104"/>
        <v>0.4162126790340489</v>
      </c>
      <c r="F1692" s="25">
        <f t="shared" ca="1" si="106"/>
        <v>-0.87655890168544048</v>
      </c>
      <c r="G1692">
        <f t="shared" ca="1" si="107"/>
        <v>2.4026178210640081</v>
      </c>
    </row>
    <row r="1693" spans="4:7" x14ac:dyDescent="0.2">
      <c r="D1693" s="25">
        <f t="shared" ca="1" si="105"/>
        <v>0.24791640707546794</v>
      </c>
      <c r="E1693" s="25">
        <f t="shared" ca="1" si="104"/>
        <v>0.92962221685951896</v>
      </c>
      <c r="F1693" s="25">
        <f t="shared" ca="1" si="106"/>
        <v>-7.2976993794517539E-2</v>
      </c>
      <c r="G1693">
        <f t="shared" ca="1" si="107"/>
        <v>1.0757057887216095</v>
      </c>
    </row>
    <row r="1694" spans="4:7" x14ac:dyDescent="0.2">
      <c r="D1694" s="25">
        <f t="shared" ca="1" si="105"/>
        <v>-0.31229885952829184</v>
      </c>
      <c r="E1694" s="25">
        <f t="shared" ca="1" si="104"/>
        <v>0.62687857460778507</v>
      </c>
      <c r="F1694" s="25">
        <f t="shared" ca="1" si="106"/>
        <v>-0.4670024180165358</v>
      </c>
      <c r="G1694">
        <f t="shared" ca="1" si="107"/>
        <v>1.5952052606450353</v>
      </c>
    </row>
    <row r="1695" spans="4:7" x14ac:dyDescent="0.2">
      <c r="D1695" s="25">
        <f t="shared" ca="1" si="105"/>
        <v>-0.68661582763034368</v>
      </c>
      <c r="E1695" s="25">
        <f t="shared" ca="1" si="104"/>
        <v>0.48177555245370379</v>
      </c>
      <c r="F1695" s="25">
        <f t="shared" ca="1" si="106"/>
        <v>-0.7302769321940128</v>
      </c>
      <c r="G1695">
        <f t="shared" ca="1" si="107"/>
        <v>2.0756553438773651</v>
      </c>
    </row>
    <row r="1696" spans="4:7" x14ac:dyDescent="0.2">
      <c r="D1696" s="25">
        <f t="shared" ca="1" si="105"/>
        <v>-0.27130908044470181</v>
      </c>
      <c r="E1696" s="25">
        <f t="shared" ca="1" si="104"/>
        <v>0.64521453697220676</v>
      </c>
      <c r="F1696" s="25">
        <f t="shared" ca="1" si="106"/>
        <v>-0.4381724020298382</v>
      </c>
      <c r="G1696">
        <f t="shared" ca="1" si="107"/>
        <v>1.5498720854813535</v>
      </c>
    </row>
    <row r="1697" spans="4:7" x14ac:dyDescent="0.2">
      <c r="D1697" s="25">
        <f t="shared" ca="1" si="105"/>
        <v>1.1319151643074599</v>
      </c>
      <c r="E1697" s="25">
        <f t="shared" ca="1" si="104"/>
        <v>1.7311404347203838</v>
      </c>
      <c r="F1697" s="25">
        <f t="shared" ca="1" si="106"/>
        <v>0.54878040214670687</v>
      </c>
      <c r="G1697">
        <f t="shared" ca="1" si="107"/>
        <v>0.57765388638820703</v>
      </c>
    </row>
    <row r="1698" spans="4:7" x14ac:dyDescent="0.2">
      <c r="D1698" s="25">
        <f t="shared" ca="1" si="105"/>
        <v>0.96255702865567483</v>
      </c>
      <c r="E1698" s="25">
        <f t="shared" ca="1" si="104"/>
        <v>1.5367394890873711</v>
      </c>
      <c r="F1698" s="25">
        <f t="shared" ca="1" si="106"/>
        <v>0.42966295707921326</v>
      </c>
      <c r="G1698">
        <f t="shared" ca="1" si="107"/>
        <v>0.6507283811609953</v>
      </c>
    </row>
    <row r="1699" spans="4:7" x14ac:dyDescent="0.2">
      <c r="D1699" s="25">
        <f t="shared" ca="1" si="105"/>
        <v>0.17883796944320626</v>
      </c>
      <c r="E1699" s="25">
        <f t="shared" ca="1" si="104"/>
        <v>0.88553520237154437</v>
      </c>
      <c r="F1699" s="25">
        <f t="shared" ca="1" si="106"/>
        <v>-0.12156306831843425</v>
      </c>
      <c r="G1699">
        <f t="shared" ca="1" si="107"/>
        <v>1.1292605842454466</v>
      </c>
    </row>
    <row r="1700" spans="4:7" x14ac:dyDescent="0.2">
      <c r="D1700" s="25">
        <f t="shared" ca="1" si="105"/>
        <v>-0.30568397813412473</v>
      </c>
      <c r="E1700" s="25">
        <f t="shared" ca="1" si="104"/>
        <v>0.62980195597672484</v>
      </c>
      <c r="F1700" s="25">
        <f t="shared" ca="1" si="106"/>
        <v>-0.46234986460913546</v>
      </c>
      <c r="G1700">
        <f t="shared" ca="1" si="107"/>
        <v>1.5878007213381158</v>
      </c>
    </row>
    <row r="1701" spans="4:7" x14ac:dyDescent="0.2">
      <c r="D1701" s="25">
        <f t="shared" ca="1" si="105"/>
        <v>0.54862328872018462</v>
      </c>
      <c r="E1701" s="25">
        <f t="shared" ca="1" si="104"/>
        <v>1.148577392621573</v>
      </c>
      <c r="F1701" s="25">
        <f t="shared" ca="1" si="106"/>
        <v>0.13852412670305181</v>
      </c>
      <c r="G1701">
        <f t="shared" ca="1" si="107"/>
        <v>0.8706422452887983</v>
      </c>
    </row>
    <row r="1702" spans="4:7" x14ac:dyDescent="0.2">
      <c r="D1702" s="25">
        <f t="shared" ca="1" si="105"/>
        <v>-1.0740572063998095</v>
      </c>
      <c r="E1702" s="25">
        <f t="shared" ca="1" si="104"/>
        <v>0.3668572562462975</v>
      </c>
      <c r="F1702" s="25">
        <f t="shared" ca="1" si="106"/>
        <v>-1.0027824541450596</v>
      </c>
      <c r="G1702">
        <f t="shared" ca="1" si="107"/>
        <v>2.7258558553047361</v>
      </c>
    </row>
    <row r="1703" spans="4:7" x14ac:dyDescent="0.2">
      <c r="D1703" s="25">
        <f t="shared" ca="1" si="105"/>
        <v>-1.4010046409244972</v>
      </c>
      <c r="E1703" s="25">
        <f t="shared" ca="1" si="104"/>
        <v>0.29149285792655932</v>
      </c>
      <c r="F1703" s="25">
        <f t="shared" ca="1" si="106"/>
        <v>-1.2327397746013207</v>
      </c>
      <c r="G1703">
        <f t="shared" ca="1" si="107"/>
        <v>3.4306157863118099</v>
      </c>
    </row>
    <row r="1704" spans="4:7" x14ac:dyDescent="0.2">
      <c r="D1704" s="25">
        <f t="shared" ca="1" si="105"/>
        <v>-1.468144254704322</v>
      </c>
      <c r="E1704" s="25">
        <f t="shared" ca="1" si="104"/>
        <v>0.27804781484566249</v>
      </c>
      <c r="F1704" s="25">
        <f t="shared" ca="1" si="106"/>
        <v>-1.2799621842333833</v>
      </c>
      <c r="G1704">
        <f t="shared" ca="1" si="107"/>
        <v>3.5965037184524373</v>
      </c>
    </row>
    <row r="1705" spans="4:7" x14ac:dyDescent="0.2">
      <c r="D1705" s="25">
        <f t="shared" ca="1" si="105"/>
        <v>-0.59061287721700007</v>
      </c>
      <c r="E1705" s="25">
        <f t="shared" ca="1" si="104"/>
        <v>0.51543009190298628</v>
      </c>
      <c r="F1705" s="25">
        <f t="shared" ca="1" si="106"/>
        <v>-0.66275359693664193</v>
      </c>
      <c r="G1705">
        <f t="shared" ca="1" si="107"/>
        <v>1.9401273144685138</v>
      </c>
    </row>
    <row r="1706" spans="4:7" x14ac:dyDescent="0.2">
      <c r="D1706" s="25">
        <f t="shared" ca="1" si="105"/>
        <v>0.91123959726975368</v>
      </c>
      <c r="E1706" s="25">
        <f t="shared" ref="E1706:E1769" ca="1" si="108">EXP(D1706*$B$16+$B$15)</f>
        <v>1.4822615909546257</v>
      </c>
      <c r="F1706" s="25">
        <f t="shared" ca="1" si="106"/>
        <v>0.39356902341259675</v>
      </c>
      <c r="G1706">
        <f t="shared" ca="1" si="107"/>
        <v>0.67464474968683952</v>
      </c>
    </row>
    <row r="1707" spans="4:7" x14ac:dyDescent="0.2">
      <c r="D1707" s="25">
        <f t="shared" ca="1" si="105"/>
        <v>-2.6520631422386862</v>
      </c>
      <c r="E1707" s="25">
        <f t="shared" ca="1" si="108"/>
        <v>0.12091501422895012</v>
      </c>
      <c r="F1707" s="25">
        <f t="shared" ca="1" si="106"/>
        <v>-2.112667341901175</v>
      </c>
      <c r="G1707">
        <f t="shared" ca="1" si="107"/>
        <v>8.2702715322558724</v>
      </c>
    </row>
    <row r="1708" spans="4:7" x14ac:dyDescent="0.2">
      <c r="D1708" s="25">
        <f t="shared" ca="1" si="105"/>
        <v>-0.73519045396482152</v>
      </c>
      <c r="E1708" s="25">
        <f t="shared" ca="1" si="108"/>
        <v>0.46559378843729349</v>
      </c>
      <c r="F1708" s="25">
        <f t="shared" ca="1" si="106"/>
        <v>-0.76444172363909513</v>
      </c>
      <c r="G1708">
        <f t="shared" ca="1" si="107"/>
        <v>2.1477949767250402</v>
      </c>
    </row>
    <row r="1709" spans="4:7" x14ac:dyDescent="0.2">
      <c r="D1709" s="25">
        <f t="shared" ca="1" si="105"/>
        <v>-0.8734631105538091</v>
      </c>
      <c r="E1709" s="25">
        <f t="shared" ca="1" si="108"/>
        <v>0.42244530040158434</v>
      </c>
      <c r="F1709" s="25">
        <f t="shared" ca="1" si="106"/>
        <v>-0.86169530707154574</v>
      </c>
      <c r="G1709">
        <f t="shared" ca="1" si="107"/>
        <v>2.3671703746008808</v>
      </c>
    </row>
    <row r="1710" spans="4:7" x14ac:dyDescent="0.2">
      <c r="D1710" s="25">
        <f t="shared" ca="1" si="105"/>
        <v>-2.2113779529762776</v>
      </c>
      <c r="E1710" s="25">
        <f t="shared" ca="1" si="108"/>
        <v>0.16485104434538611</v>
      </c>
      <c r="F1710" s="25">
        <f t="shared" ca="1" si="106"/>
        <v>-1.8027129743592827</v>
      </c>
      <c r="G1710">
        <f t="shared" ca="1" si="107"/>
        <v>6.0660822864116009</v>
      </c>
    </row>
    <row r="1711" spans="4:7" x14ac:dyDescent="0.2">
      <c r="D1711" s="25">
        <f t="shared" ca="1" si="105"/>
        <v>-0.96855739614111513</v>
      </c>
      <c r="E1711" s="25">
        <f t="shared" ca="1" si="108"/>
        <v>0.39511455789520733</v>
      </c>
      <c r="F1711" s="25">
        <f t="shared" ca="1" si="106"/>
        <v>-0.92857953614081568</v>
      </c>
      <c r="G1711">
        <f t="shared" ca="1" si="107"/>
        <v>2.5309115546818726</v>
      </c>
    </row>
    <row r="1712" spans="4:7" x14ac:dyDescent="0.2">
      <c r="D1712" s="25">
        <f t="shared" ca="1" si="105"/>
        <v>-2.5152033168789674E-2</v>
      </c>
      <c r="E1712" s="25">
        <f t="shared" ca="1" si="108"/>
        <v>0.76717624863891154</v>
      </c>
      <c r="F1712" s="25">
        <f t="shared" ca="1" si="106"/>
        <v>-0.26503871439198745</v>
      </c>
      <c r="G1712">
        <f t="shared" ca="1" si="107"/>
        <v>1.3034814382929001</v>
      </c>
    </row>
    <row r="1713" spans="4:7" x14ac:dyDescent="0.2">
      <c r="D1713" s="25">
        <f t="shared" ca="1" si="105"/>
        <v>-0.40553598957063974</v>
      </c>
      <c r="E1713" s="25">
        <f t="shared" ca="1" si="108"/>
        <v>0.58708807764836068</v>
      </c>
      <c r="F1713" s="25">
        <f t="shared" ca="1" si="106"/>
        <v>-0.53258042330885547</v>
      </c>
      <c r="G1713">
        <f t="shared" ca="1" si="107"/>
        <v>1.7033219342583124</v>
      </c>
    </row>
    <row r="1714" spans="4:7" x14ac:dyDescent="0.2">
      <c r="D1714" s="25">
        <f t="shared" ca="1" si="105"/>
        <v>1.8119540430862504</v>
      </c>
      <c r="E1714" s="25">
        <f t="shared" ca="1" si="108"/>
        <v>2.7929079799074565</v>
      </c>
      <c r="F1714" s="25">
        <f t="shared" ca="1" si="106"/>
        <v>1.0270833397348065</v>
      </c>
      <c r="G1714">
        <f t="shared" ca="1" si="107"/>
        <v>0.35804974857536664</v>
      </c>
    </row>
    <row r="1715" spans="4:7" x14ac:dyDescent="0.2">
      <c r="D1715" s="25">
        <f t="shared" ca="1" si="105"/>
        <v>-1.4719475553596375</v>
      </c>
      <c r="E1715" s="25">
        <f t="shared" ca="1" si="108"/>
        <v>0.27730502030610155</v>
      </c>
      <c r="F1715" s="25">
        <f t="shared" ca="1" si="106"/>
        <v>-1.282637222283024</v>
      </c>
      <c r="G1715">
        <f t="shared" ca="1" si="107"/>
        <v>3.6061373822087885</v>
      </c>
    </row>
    <row r="1716" spans="4:7" x14ac:dyDescent="0.2">
      <c r="D1716" s="25">
        <f t="shared" ca="1" si="105"/>
        <v>-1.1598142369117046</v>
      </c>
      <c r="E1716" s="25">
        <f t="shared" ca="1" si="108"/>
        <v>0.34538368208414583</v>
      </c>
      <c r="F1716" s="25">
        <f t="shared" ca="1" si="106"/>
        <v>-1.063099357917284</v>
      </c>
      <c r="G1716">
        <f t="shared" ca="1" si="107"/>
        <v>2.8953307636472818</v>
      </c>
    </row>
    <row r="1717" spans="4:7" x14ac:dyDescent="0.2">
      <c r="D1717" s="25">
        <f t="shared" ca="1" si="105"/>
        <v>-0.9379197089819552</v>
      </c>
      <c r="E1717" s="25">
        <f t="shared" ca="1" si="108"/>
        <v>0.40372124477393878</v>
      </c>
      <c r="F1717" s="25">
        <f t="shared" ca="1" si="106"/>
        <v>-0.9070306273557075</v>
      </c>
      <c r="G1717">
        <f t="shared" ca="1" si="107"/>
        <v>2.4769565955339901</v>
      </c>
    </row>
    <row r="1718" spans="4:7" x14ac:dyDescent="0.2">
      <c r="D1718" s="25">
        <f t="shared" ca="1" si="105"/>
        <v>0.53645372082348142</v>
      </c>
      <c r="E1718" s="25">
        <f t="shared" ca="1" si="108"/>
        <v>1.1387881881881927</v>
      </c>
      <c r="F1718" s="25">
        <f t="shared" ca="1" si="106"/>
        <v>0.12996470421146736</v>
      </c>
      <c r="G1718">
        <f t="shared" ca="1" si="107"/>
        <v>0.87812642453817147</v>
      </c>
    </row>
    <row r="1719" spans="4:7" x14ac:dyDescent="0.2">
      <c r="D1719" s="25">
        <f t="shared" ca="1" si="105"/>
        <v>1.0614469709033787</v>
      </c>
      <c r="E1719" s="25">
        <f t="shared" ca="1" si="108"/>
        <v>1.647430576515964</v>
      </c>
      <c r="F1719" s="25">
        <f t="shared" ca="1" si="106"/>
        <v>0.49921684782136333</v>
      </c>
      <c r="G1719">
        <f t="shared" ca="1" si="107"/>
        <v>0.60700585156967901</v>
      </c>
    </row>
    <row r="1720" spans="4:7" x14ac:dyDescent="0.2">
      <c r="D1720" s="25">
        <f t="shared" ca="1" si="105"/>
        <v>-0.73113408300225269</v>
      </c>
      <c r="E1720" s="25">
        <f t="shared" ca="1" si="108"/>
        <v>0.46692404014213273</v>
      </c>
      <c r="F1720" s="25">
        <f t="shared" ca="1" si="106"/>
        <v>-0.76158868948488934</v>
      </c>
      <c r="G1720">
        <f t="shared" ca="1" si="107"/>
        <v>2.1416759773079956</v>
      </c>
    </row>
    <row r="1721" spans="4:7" x14ac:dyDescent="0.2">
      <c r="D1721" s="25">
        <f t="shared" ca="1" si="105"/>
        <v>0.88278310027055784</v>
      </c>
      <c r="E1721" s="25">
        <f t="shared" ca="1" si="108"/>
        <v>1.4528893763010191</v>
      </c>
      <c r="F1721" s="25">
        <f t="shared" ca="1" si="106"/>
        <v>0.37355424700360013</v>
      </c>
      <c r="G1721">
        <f t="shared" ca="1" si="107"/>
        <v>0.68828364795807651</v>
      </c>
    </row>
    <row r="1722" spans="4:7" x14ac:dyDescent="0.2">
      <c r="D1722" s="25">
        <f t="shared" ca="1" si="105"/>
        <v>-1.3364476436598369</v>
      </c>
      <c r="E1722" s="25">
        <f t="shared" ca="1" si="108"/>
        <v>0.30503344911727875</v>
      </c>
      <c r="F1722" s="25">
        <f t="shared" ca="1" si="106"/>
        <v>-1.1873338391509771</v>
      </c>
      <c r="G1722">
        <f t="shared" ca="1" si="107"/>
        <v>3.2783289927509611</v>
      </c>
    </row>
    <row r="1723" spans="4:7" x14ac:dyDescent="0.2">
      <c r="D1723" s="25">
        <f t="shared" ca="1" si="105"/>
        <v>1.5928924925755918</v>
      </c>
      <c r="E1723" s="25">
        <f t="shared" ca="1" si="108"/>
        <v>2.394099512686934</v>
      </c>
      <c r="F1723" s="25">
        <f t="shared" ca="1" si="106"/>
        <v>0.87300717381027704</v>
      </c>
      <c r="G1723">
        <f t="shared" ca="1" si="107"/>
        <v>0.41769358153274294</v>
      </c>
    </row>
    <row r="1724" spans="4:7" x14ac:dyDescent="0.2">
      <c r="D1724" s="25">
        <f t="shared" ca="1" si="105"/>
        <v>1.0485889953834824</v>
      </c>
      <c r="E1724" s="25">
        <f t="shared" ca="1" si="108"/>
        <v>1.6325990208163133</v>
      </c>
      <c r="F1724" s="25">
        <f t="shared" ca="1" si="106"/>
        <v>0.49017323626543807</v>
      </c>
      <c r="G1724">
        <f t="shared" ca="1" si="107"/>
        <v>0.61252027426795319</v>
      </c>
    </row>
    <row r="1725" spans="4:7" x14ac:dyDescent="0.2">
      <c r="D1725" s="25">
        <f t="shared" ca="1" si="105"/>
        <v>0.20803836784749652</v>
      </c>
      <c r="E1725" s="25">
        <f t="shared" ca="1" si="108"/>
        <v>0.90391037022188969</v>
      </c>
      <c r="F1725" s="25">
        <f t="shared" ca="1" si="106"/>
        <v>-0.10102507149008219</v>
      </c>
      <c r="G1725">
        <f t="shared" ca="1" si="107"/>
        <v>1.10630437811497</v>
      </c>
    </row>
    <row r="1726" spans="4:7" x14ac:dyDescent="0.2">
      <c r="D1726" s="25">
        <f t="shared" ca="1" si="105"/>
        <v>-0.97694077037645322</v>
      </c>
      <c r="E1726" s="25">
        <f t="shared" ca="1" si="108"/>
        <v>0.3927916530004818</v>
      </c>
      <c r="F1726" s="25">
        <f t="shared" ca="1" si="106"/>
        <v>-0.93447595272638406</v>
      </c>
      <c r="G1726">
        <f t="shared" ca="1" si="107"/>
        <v>2.5458789471750141</v>
      </c>
    </row>
    <row r="1727" spans="4:7" x14ac:dyDescent="0.2">
      <c r="D1727" s="25">
        <f t="shared" ca="1" si="105"/>
        <v>0.53355204536344669</v>
      </c>
      <c r="E1727" s="25">
        <f t="shared" ca="1" si="108"/>
        <v>1.1364664245810889</v>
      </c>
      <c r="F1727" s="25">
        <f t="shared" ca="1" si="106"/>
        <v>0.1279238210505601</v>
      </c>
      <c r="G1727">
        <f t="shared" ca="1" si="107"/>
        <v>0.87992040800378979</v>
      </c>
    </row>
    <row r="1728" spans="4:7" x14ac:dyDescent="0.2">
      <c r="D1728" s="25">
        <f t="shared" ca="1" si="105"/>
        <v>-0.45523562452906013</v>
      </c>
      <c r="E1728" s="25">
        <f t="shared" ca="1" si="108"/>
        <v>0.56692033623873128</v>
      </c>
      <c r="F1728" s="25">
        <f t="shared" ca="1" si="106"/>
        <v>-0.56753648558629077</v>
      </c>
      <c r="G1728">
        <f t="shared" ca="1" si="107"/>
        <v>1.7639162613826187</v>
      </c>
    </row>
    <row r="1729" spans="4:7" x14ac:dyDescent="0.2">
      <c r="D1729" s="25">
        <f t="shared" ca="1" si="105"/>
        <v>0.22267975283945529</v>
      </c>
      <c r="E1729" s="25">
        <f t="shared" ca="1" si="108"/>
        <v>0.91326690268812993</v>
      </c>
      <c r="F1729" s="25">
        <f t="shared" ca="1" si="106"/>
        <v>-9.0727105196466484E-2</v>
      </c>
      <c r="G1729">
        <f t="shared" ca="1" si="107"/>
        <v>1.0949701528179527</v>
      </c>
    </row>
    <row r="1730" spans="4:7" x14ac:dyDescent="0.2">
      <c r="D1730" s="25">
        <f t="shared" ca="1" si="105"/>
        <v>1.0028448269684744</v>
      </c>
      <c r="E1730" s="25">
        <f t="shared" ca="1" si="108"/>
        <v>1.5809077974231514</v>
      </c>
      <c r="F1730" s="25">
        <f t="shared" ca="1" si="106"/>
        <v>0.4579992373762653</v>
      </c>
      <c r="G1730">
        <f t="shared" ca="1" si="107"/>
        <v>0.63254795860326607</v>
      </c>
    </row>
    <row r="1731" spans="4:7" x14ac:dyDescent="0.2">
      <c r="D1731" s="25">
        <f t="shared" ref="D1731:D1794" ca="1" si="109">NORMINV(RAND(),0,1)</f>
        <v>0.11500563837988471</v>
      </c>
      <c r="E1731" s="25">
        <f t="shared" ca="1" si="108"/>
        <v>0.84665726471903524</v>
      </c>
      <c r="F1731" s="25">
        <f t="shared" ref="F1731:F1794" ca="1" si="110">LN(E1731)</f>
        <v>-0.1664593123618785</v>
      </c>
      <c r="G1731">
        <f t="shared" ref="G1731:G1794" ca="1" si="111">1/E1731</f>
        <v>1.1811154780935493</v>
      </c>
    </row>
    <row r="1732" spans="4:7" x14ac:dyDescent="0.2">
      <c r="D1732" s="25">
        <f t="shared" ca="1" si="109"/>
        <v>0.40402468447654682</v>
      </c>
      <c r="E1732" s="25">
        <f t="shared" ca="1" si="108"/>
        <v>1.0375075086876908</v>
      </c>
      <c r="F1732" s="25">
        <f t="shared" ca="1" si="110"/>
        <v>3.6821210385867803E-2</v>
      </c>
      <c r="G1732">
        <f t="shared" ca="1" si="111"/>
        <v>0.96384844603666253</v>
      </c>
    </row>
    <row r="1733" spans="4:7" x14ac:dyDescent="0.2">
      <c r="D1733" s="25">
        <f t="shared" ca="1" si="109"/>
        <v>-0.16711425234114963</v>
      </c>
      <c r="E1733" s="25">
        <f t="shared" ca="1" si="108"/>
        <v>0.69427486444758557</v>
      </c>
      <c r="F1733" s="25">
        <f t="shared" ca="1" si="110"/>
        <v>-0.36488733860388756</v>
      </c>
      <c r="G1733">
        <f t="shared" ca="1" si="111"/>
        <v>1.4403517269715231</v>
      </c>
    </row>
    <row r="1734" spans="4:7" x14ac:dyDescent="0.2">
      <c r="D1734" s="25">
        <f t="shared" ca="1" si="109"/>
        <v>2.9582457452310804E-3</v>
      </c>
      <c r="E1734" s="25">
        <f t="shared" ca="1" si="108"/>
        <v>0.78249523249279751</v>
      </c>
      <c r="F1734" s="25">
        <f t="shared" ca="1" si="110"/>
        <v>-0.24526744924735075</v>
      </c>
      <c r="G1734">
        <f t="shared" ca="1" si="111"/>
        <v>1.2779630577611276</v>
      </c>
    </row>
    <row r="1735" spans="4:7" x14ac:dyDescent="0.2">
      <c r="D1735" s="25">
        <f t="shared" ca="1" si="109"/>
        <v>1.5453690096332087</v>
      </c>
      <c r="E1735" s="25">
        <f t="shared" ca="1" si="108"/>
        <v>2.3153982439058414</v>
      </c>
      <c r="F1735" s="25">
        <f t="shared" ca="1" si="110"/>
        <v>0.83958170034826074</v>
      </c>
      <c r="G1735">
        <f t="shared" ca="1" si="111"/>
        <v>0.43189114556513686</v>
      </c>
    </row>
    <row r="1736" spans="4:7" x14ac:dyDescent="0.2">
      <c r="D1736" s="25">
        <f t="shared" ca="1" si="109"/>
        <v>0.39213368722452063</v>
      </c>
      <c r="E1736" s="25">
        <f t="shared" ca="1" si="108"/>
        <v>1.0288665089973918</v>
      </c>
      <c r="F1736" s="25">
        <f t="shared" ca="1" si="110"/>
        <v>2.8457719570887042E-2</v>
      </c>
      <c r="G1736">
        <f t="shared" ca="1" si="111"/>
        <v>0.97194338746090425</v>
      </c>
    </row>
    <row r="1737" spans="4:7" x14ac:dyDescent="0.2">
      <c r="D1737" s="25">
        <f t="shared" ca="1" si="109"/>
        <v>-0.61268995414797633</v>
      </c>
      <c r="E1737" s="25">
        <f t="shared" ca="1" si="108"/>
        <v>0.5074883972809433</v>
      </c>
      <c r="F1737" s="25">
        <f t="shared" ca="1" si="110"/>
        <v>-0.67828143082814996</v>
      </c>
      <c r="G1737">
        <f t="shared" ca="1" si="111"/>
        <v>1.9704884000459315</v>
      </c>
    </row>
    <row r="1738" spans="4:7" x14ac:dyDescent="0.2">
      <c r="D1738" s="25">
        <f t="shared" ca="1" si="109"/>
        <v>0.92048944490936191</v>
      </c>
      <c r="E1738" s="25">
        <f t="shared" ca="1" si="108"/>
        <v>1.4919363962283831</v>
      </c>
      <c r="F1738" s="25">
        <f t="shared" ca="1" si="110"/>
        <v>0.4000748709991524</v>
      </c>
      <c r="G1738">
        <f t="shared" ca="1" si="111"/>
        <v>0.67026986038278913</v>
      </c>
    </row>
    <row r="1739" spans="4:7" x14ac:dyDescent="0.2">
      <c r="D1739" s="25">
        <f t="shared" ca="1" si="109"/>
        <v>-0.443167438441325</v>
      </c>
      <c r="E1739" s="25">
        <f t="shared" ca="1" si="108"/>
        <v>0.57175290246660437</v>
      </c>
      <c r="F1739" s="25">
        <f t="shared" ca="1" si="110"/>
        <v>-0.5590483696310834</v>
      </c>
      <c r="G1739">
        <f t="shared" ca="1" si="111"/>
        <v>1.7490072996322203</v>
      </c>
    </row>
    <row r="1740" spans="4:7" x14ac:dyDescent="0.2">
      <c r="D1740" s="25">
        <f t="shared" ca="1" si="109"/>
        <v>0.65472185615019729</v>
      </c>
      <c r="E1740" s="25">
        <f t="shared" ca="1" si="108"/>
        <v>1.237568018560729</v>
      </c>
      <c r="F1740" s="25">
        <f t="shared" ca="1" si="110"/>
        <v>0.21314817844373424</v>
      </c>
      <c r="G1740">
        <f t="shared" ca="1" si="111"/>
        <v>0.80803639476962519</v>
      </c>
    </row>
    <row r="1741" spans="4:7" x14ac:dyDescent="0.2">
      <c r="D1741" s="25">
        <f t="shared" ca="1" si="109"/>
        <v>0.32859344743437963</v>
      </c>
      <c r="E1741" s="25">
        <f t="shared" ca="1" si="108"/>
        <v>0.98389796332974711</v>
      </c>
      <c r="F1741" s="25">
        <f t="shared" ca="1" si="110"/>
        <v>-1.6233083109767659E-2</v>
      </c>
      <c r="G1741">
        <f t="shared" ca="1" si="111"/>
        <v>1.0163655554441435</v>
      </c>
    </row>
    <row r="1742" spans="4:7" x14ac:dyDescent="0.2">
      <c r="D1742" s="25">
        <f t="shared" ca="1" si="109"/>
        <v>0.21431840921046058</v>
      </c>
      <c r="E1742" s="25">
        <f t="shared" ca="1" si="108"/>
        <v>0.90791181364565599</v>
      </c>
      <c r="F1742" s="25">
        <f t="shared" ca="1" si="110"/>
        <v>-9.6608026633066654E-2</v>
      </c>
      <c r="G1742">
        <f t="shared" ca="1" si="111"/>
        <v>1.1014285583360464</v>
      </c>
    </row>
    <row r="1743" spans="4:7" x14ac:dyDescent="0.2">
      <c r="D1743" s="25">
        <f t="shared" ca="1" si="109"/>
        <v>-8.7665712779348953E-2</v>
      </c>
      <c r="E1743" s="25">
        <f t="shared" ca="1" si="108"/>
        <v>0.73417527132284777</v>
      </c>
      <c r="F1743" s="25">
        <f t="shared" ca="1" si="110"/>
        <v>-0.30900748960505603</v>
      </c>
      <c r="G1743">
        <f t="shared" ca="1" si="111"/>
        <v>1.3620725718508406</v>
      </c>
    </row>
    <row r="1744" spans="4:7" x14ac:dyDescent="0.2">
      <c r="D1744" s="25">
        <f t="shared" ca="1" si="109"/>
        <v>-2.1809650044935407</v>
      </c>
      <c r="E1744" s="25">
        <f t="shared" ca="1" si="108"/>
        <v>0.16841533224607452</v>
      </c>
      <c r="F1744" s="25">
        <f t="shared" ca="1" si="110"/>
        <v>-1.7813221347265087</v>
      </c>
      <c r="G1744">
        <f t="shared" ca="1" si="111"/>
        <v>5.9377016727840601</v>
      </c>
    </row>
    <row r="1745" spans="4:7" x14ac:dyDescent="0.2">
      <c r="D1745" s="25">
        <f t="shared" ca="1" si="109"/>
        <v>-0.13049554563185117</v>
      </c>
      <c r="E1745" s="25">
        <f t="shared" ca="1" si="108"/>
        <v>0.71238862069169995</v>
      </c>
      <c r="F1745" s="25">
        <f t="shared" ca="1" si="110"/>
        <v>-0.33913170089507377</v>
      </c>
      <c r="G1745">
        <f t="shared" ca="1" si="111"/>
        <v>1.4037282053004176</v>
      </c>
    </row>
    <row r="1746" spans="4:7" x14ac:dyDescent="0.2">
      <c r="D1746" s="25">
        <f t="shared" ca="1" si="109"/>
        <v>0.12815229537845763</v>
      </c>
      <c r="E1746" s="25">
        <f t="shared" ca="1" si="108"/>
        <v>0.85452231873466178</v>
      </c>
      <c r="F1746" s="25">
        <f t="shared" ca="1" si="110"/>
        <v>-0.15721265771005533</v>
      </c>
      <c r="G1746">
        <f t="shared" ca="1" si="111"/>
        <v>1.1702444489463482</v>
      </c>
    </row>
    <row r="1747" spans="4:7" x14ac:dyDescent="0.2">
      <c r="D1747" s="25">
        <f t="shared" ca="1" si="109"/>
        <v>-4.5533233402868876E-2</v>
      </c>
      <c r="E1747" s="25">
        <f t="shared" ca="1" si="108"/>
        <v>0.75625719214094356</v>
      </c>
      <c r="F1747" s="25">
        <f t="shared" ca="1" si="110"/>
        <v>-0.2793737594132919</v>
      </c>
      <c r="G1747">
        <f t="shared" ca="1" si="111"/>
        <v>1.3223014741440371</v>
      </c>
    </row>
    <row r="1748" spans="4:7" x14ac:dyDescent="0.2">
      <c r="D1748" s="25">
        <f t="shared" ca="1" si="109"/>
        <v>1.7869954348596608</v>
      </c>
      <c r="E1748" s="25">
        <f t="shared" ca="1" si="108"/>
        <v>2.7443075678991402</v>
      </c>
      <c r="F1748" s="25">
        <f t="shared" ca="1" si="110"/>
        <v>1.0095287910091129</v>
      </c>
      <c r="G1748">
        <f t="shared" ca="1" si="111"/>
        <v>0.36439064327091208</v>
      </c>
    </row>
    <row r="1749" spans="4:7" x14ac:dyDescent="0.2">
      <c r="D1749" s="25">
        <f t="shared" ca="1" si="109"/>
        <v>-0.3256936044576223</v>
      </c>
      <c r="E1749" s="25">
        <f t="shared" ca="1" si="108"/>
        <v>0.6210003928525496</v>
      </c>
      <c r="F1749" s="25">
        <f t="shared" ca="1" si="110"/>
        <v>-0.4764235644360571</v>
      </c>
      <c r="G1749">
        <f t="shared" ca="1" si="111"/>
        <v>1.6103049394325264</v>
      </c>
    </row>
    <row r="1750" spans="4:7" x14ac:dyDescent="0.2">
      <c r="D1750" s="25">
        <f t="shared" ca="1" si="109"/>
        <v>-1.7356643086751533</v>
      </c>
      <c r="E1750" s="25">
        <f t="shared" ca="1" si="108"/>
        <v>0.23035781374496814</v>
      </c>
      <c r="F1750" s="25">
        <f t="shared" ca="1" si="110"/>
        <v>-1.4681214669905067</v>
      </c>
      <c r="G1750">
        <f t="shared" ca="1" si="111"/>
        <v>4.3410726284592709</v>
      </c>
    </row>
    <row r="1751" spans="4:7" x14ac:dyDescent="0.2">
      <c r="D1751" s="25">
        <f t="shared" ca="1" si="109"/>
        <v>0.21541458402272518</v>
      </c>
      <c r="E1751" s="25">
        <f t="shared" ca="1" si="108"/>
        <v>0.90861207509872055</v>
      </c>
      <c r="F1751" s="25">
        <f t="shared" ca="1" si="110"/>
        <v>-9.5837035960065986E-2</v>
      </c>
      <c r="G1751">
        <f t="shared" ca="1" si="111"/>
        <v>1.1005796944657049</v>
      </c>
    </row>
    <row r="1752" spans="4:7" x14ac:dyDescent="0.2">
      <c r="D1752" s="25">
        <f t="shared" ca="1" si="109"/>
        <v>-0.75690166126406266</v>
      </c>
      <c r="E1752" s="25">
        <f t="shared" ca="1" si="108"/>
        <v>0.4585379483439686</v>
      </c>
      <c r="F1752" s="25">
        <f t="shared" ca="1" si="110"/>
        <v>-0.7797122244205501</v>
      </c>
      <c r="G1752">
        <f t="shared" ca="1" si="111"/>
        <v>2.1808445813733566</v>
      </c>
    </row>
    <row r="1753" spans="4:7" x14ac:dyDescent="0.2">
      <c r="D1753" s="25">
        <f t="shared" ca="1" si="109"/>
        <v>-0.96930488282944649</v>
      </c>
      <c r="E1753" s="25">
        <f t="shared" ca="1" si="108"/>
        <v>0.39490688412783137</v>
      </c>
      <c r="F1753" s="25">
        <f t="shared" ca="1" si="110"/>
        <v>-0.9291052782564414</v>
      </c>
      <c r="G1753">
        <f t="shared" ca="1" si="111"/>
        <v>2.5322425113164146</v>
      </c>
    </row>
    <row r="1754" spans="4:7" x14ac:dyDescent="0.2">
      <c r="D1754" s="25">
        <f t="shared" ca="1" si="109"/>
        <v>-0.88071131766432187</v>
      </c>
      <c r="E1754" s="25">
        <f t="shared" ca="1" si="108"/>
        <v>0.42029715419697372</v>
      </c>
      <c r="F1754" s="25">
        <f t="shared" ca="1" si="110"/>
        <v>-0.86679330787913322</v>
      </c>
      <c r="G1754">
        <f t="shared" ca="1" si="111"/>
        <v>2.3792690243421122</v>
      </c>
    </row>
    <row r="1755" spans="4:7" x14ac:dyDescent="0.2">
      <c r="D1755" s="25">
        <f t="shared" ca="1" si="109"/>
        <v>-0.26841193198573854</v>
      </c>
      <c r="E1755" s="25">
        <f t="shared" ca="1" si="108"/>
        <v>0.6465306305063464</v>
      </c>
      <c r="F1755" s="25">
        <f t="shared" ca="1" si="110"/>
        <v>-0.436134702919106</v>
      </c>
      <c r="G1755">
        <f t="shared" ca="1" si="111"/>
        <v>1.5467171280296887</v>
      </c>
    </row>
    <row r="1756" spans="4:7" x14ac:dyDescent="0.2">
      <c r="D1756" s="25">
        <f t="shared" ca="1" si="109"/>
        <v>-0.8130951253827321</v>
      </c>
      <c r="E1756" s="25">
        <f t="shared" ca="1" si="108"/>
        <v>0.44076840577765919</v>
      </c>
      <c r="F1756" s="25">
        <f t="shared" ca="1" si="110"/>
        <v>-0.81923569844526678</v>
      </c>
      <c r="G1756">
        <f t="shared" ca="1" si="111"/>
        <v>2.2687651539716733</v>
      </c>
    </row>
    <row r="1757" spans="4:7" x14ac:dyDescent="0.2">
      <c r="D1757" s="25">
        <f t="shared" ca="1" si="109"/>
        <v>0.12603240101440022</v>
      </c>
      <c r="E1757" s="25">
        <f t="shared" ca="1" si="108"/>
        <v>0.85324915809025803</v>
      </c>
      <c r="F1757" s="25">
        <f t="shared" ca="1" si="110"/>
        <v>-0.15870367790514464</v>
      </c>
      <c r="G1757">
        <f t="shared" ca="1" si="111"/>
        <v>1.1719906085090077</v>
      </c>
    </row>
    <row r="1758" spans="4:7" x14ac:dyDescent="0.2">
      <c r="D1758" s="25">
        <f t="shared" ca="1" si="109"/>
        <v>0.37672214128466125</v>
      </c>
      <c r="E1758" s="25">
        <f t="shared" ca="1" si="108"/>
        <v>1.0177741768371509</v>
      </c>
      <c r="F1758" s="25">
        <f t="shared" ca="1" si="110"/>
        <v>1.7618063301459964E-2</v>
      </c>
      <c r="G1758">
        <f t="shared" ca="1" si="111"/>
        <v>0.9825362273462408</v>
      </c>
    </row>
    <row r="1759" spans="4:7" x14ac:dyDescent="0.2">
      <c r="D1759" s="25">
        <f t="shared" ca="1" si="109"/>
        <v>-0.10692244866398105</v>
      </c>
      <c r="E1759" s="25">
        <f t="shared" ca="1" si="108"/>
        <v>0.72429852327933386</v>
      </c>
      <c r="F1759" s="25">
        <f t="shared" ca="1" si="110"/>
        <v>-0.32255164660754665</v>
      </c>
      <c r="G1759">
        <f t="shared" ca="1" si="111"/>
        <v>1.3806461947104354</v>
      </c>
    </row>
    <row r="1760" spans="4:7" x14ac:dyDescent="0.2">
      <c r="D1760" s="25">
        <f t="shared" ca="1" si="109"/>
        <v>-0.66267526649118369</v>
      </c>
      <c r="E1760" s="25">
        <f t="shared" ca="1" si="108"/>
        <v>0.48995661957182357</v>
      </c>
      <c r="F1760" s="25">
        <f t="shared" ca="1" si="110"/>
        <v>-0.71343842328268248</v>
      </c>
      <c r="G1760">
        <f t="shared" ca="1" si="111"/>
        <v>2.0409970190297804</v>
      </c>
    </row>
    <row r="1761" spans="4:7" x14ac:dyDescent="0.2">
      <c r="D1761" s="25">
        <f t="shared" ca="1" si="109"/>
        <v>-0.57661971525935984</v>
      </c>
      <c r="E1761" s="25">
        <f t="shared" ca="1" si="108"/>
        <v>0.52052802182390967</v>
      </c>
      <c r="F1761" s="25">
        <f t="shared" ca="1" si="110"/>
        <v>-0.65291155601906303</v>
      </c>
      <c r="G1761">
        <f t="shared" ca="1" si="111"/>
        <v>1.9211261605014835</v>
      </c>
    </row>
    <row r="1762" spans="4:7" x14ac:dyDescent="0.2">
      <c r="D1762" s="25">
        <f t="shared" ca="1" si="109"/>
        <v>0.19056575551636962</v>
      </c>
      <c r="E1762" s="25">
        <f t="shared" ca="1" si="108"/>
        <v>0.89286992312608759</v>
      </c>
      <c r="F1762" s="25">
        <f t="shared" ca="1" si="110"/>
        <v>-0.11331437150822797</v>
      </c>
      <c r="G1762">
        <f t="shared" ca="1" si="111"/>
        <v>1.1199839686601067</v>
      </c>
    </row>
    <row r="1763" spans="4:7" x14ac:dyDescent="0.2">
      <c r="D1763" s="25">
        <f t="shared" ca="1" si="109"/>
        <v>-0.47768870854475165</v>
      </c>
      <c r="E1763" s="25">
        <f t="shared" ca="1" si="108"/>
        <v>0.55803768517269181</v>
      </c>
      <c r="F1763" s="25">
        <f t="shared" ca="1" si="110"/>
        <v>-0.58332878272951194</v>
      </c>
      <c r="G1763">
        <f t="shared" ca="1" si="111"/>
        <v>1.7919936709839539</v>
      </c>
    </row>
    <row r="1764" spans="4:7" x14ac:dyDescent="0.2">
      <c r="D1764" s="25">
        <f t="shared" ca="1" si="109"/>
        <v>0.26019938317287611</v>
      </c>
      <c r="E1764" s="25">
        <f t="shared" ca="1" si="108"/>
        <v>0.93768818928345299</v>
      </c>
      <c r="F1764" s="25">
        <f t="shared" ca="1" si="110"/>
        <v>-6.4337806046509627E-2</v>
      </c>
      <c r="G1764">
        <f t="shared" ca="1" si="111"/>
        <v>1.0664525920542558</v>
      </c>
    </row>
    <row r="1765" spans="4:7" x14ac:dyDescent="0.2">
      <c r="D1765" s="25">
        <f t="shared" ca="1" si="109"/>
        <v>-0.93471517129564541</v>
      </c>
      <c r="E1765" s="25">
        <f t="shared" ca="1" si="108"/>
        <v>0.40463221841878427</v>
      </c>
      <c r="F1765" s="25">
        <f t="shared" ca="1" si="110"/>
        <v>-0.90477672712028823</v>
      </c>
      <c r="G1765">
        <f t="shared" ca="1" si="111"/>
        <v>2.4713800693078398</v>
      </c>
    </row>
    <row r="1766" spans="4:7" x14ac:dyDescent="0.2">
      <c r="D1766" s="25">
        <f t="shared" ca="1" si="109"/>
        <v>-0.15215768618335779</v>
      </c>
      <c r="E1766" s="25">
        <f t="shared" ca="1" si="108"/>
        <v>0.70161694185966872</v>
      </c>
      <c r="F1766" s="25">
        <f t="shared" ca="1" si="110"/>
        <v>-0.35436769075323937</v>
      </c>
      <c r="G1766">
        <f t="shared" ca="1" si="111"/>
        <v>1.4252791521103423</v>
      </c>
    </row>
    <row r="1767" spans="4:7" x14ac:dyDescent="0.2">
      <c r="D1767" s="25">
        <f t="shared" ca="1" si="109"/>
        <v>1.3504719611412614</v>
      </c>
      <c r="E1767" s="25">
        <f t="shared" ca="1" si="108"/>
        <v>2.018796519341107</v>
      </c>
      <c r="F1767" s="25">
        <f t="shared" ca="1" si="110"/>
        <v>0.70250155135979075</v>
      </c>
      <c r="G1767">
        <f t="shared" ca="1" si="111"/>
        <v>0.4953446226102961</v>
      </c>
    </row>
    <row r="1768" spans="4:7" x14ac:dyDescent="0.2">
      <c r="D1768" s="25">
        <f t="shared" ca="1" si="109"/>
        <v>1.0881991822900072</v>
      </c>
      <c r="E1768" s="25">
        <f t="shared" ca="1" si="108"/>
        <v>1.6787222204826469</v>
      </c>
      <c r="F1768" s="25">
        <f t="shared" ca="1" si="110"/>
        <v>0.51803292097909304</v>
      </c>
      <c r="G1768">
        <f t="shared" ca="1" si="111"/>
        <v>0.59569116784103304</v>
      </c>
    </row>
    <row r="1769" spans="4:7" x14ac:dyDescent="0.2">
      <c r="D1769" s="25">
        <f t="shared" ca="1" si="109"/>
        <v>1.1826711419762646</v>
      </c>
      <c r="E1769" s="25">
        <f t="shared" ca="1" si="108"/>
        <v>1.7940568270927424</v>
      </c>
      <c r="F1769" s="25">
        <f t="shared" ca="1" si="110"/>
        <v>0.58447943932931812</v>
      </c>
      <c r="G1769">
        <f t="shared" ca="1" si="111"/>
        <v>0.55739594470956288</v>
      </c>
    </row>
    <row r="1770" spans="4:7" x14ac:dyDescent="0.2">
      <c r="D1770" s="25">
        <f t="shared" ca="1" si="109"/>
        <v>0.20545076630580497</v>
      </c>
      <c r="E1770" s="25">
        <f t="shared" ref="E1770:E1833" ca="1" si="112">EXP(D1770*$B$16+$B$15)</f>
        <v>0.90226676719687948</v>
      </c>
      <c r="F1770" s="25">
        <f t="shared" ca="1" si="110"/>
        <v>-0.10284505187255844</v>
      </c>
      <c r="G1770">
        <f t="shared" ca="1" si="111"/>
        <v>1.1083196637140407</v>
      </c>
    </row>
    <row r="1771" spans="4:7" x14ac:dyDescent="0.2">
      <c r="D1771" s="25">
        <f t="shared" ca="1" si="109"/>
        <v>-0.62732901145656939</v>
      </c>
      <c r="E1771" s="25">
        <f t="shared" ca="1" si="112"/>
        <v>0.50228993816391754</v>
      </c>
      <c r="F1771" s="25">
        <f t="shared" ca="1" si="110"/>
        <v>-0.68857775995391179</v>
      </c>
      <c r="G1771">
        <f t="shared" ca="1" si="111"/>
        <v>1.9908820066263393</v>
      </c>
    </row>
    <row r="1772" spans="4:7" x14ac:dyDescent="0.2">
      <c r="D1772" s="25">
        <f t="shared" ca="1" si="109"/>
        <v>-1.6942430811527123</v>
      </c>
      <c r="E1772" s="25">
        <f t="shared" ca="1" si="112"/>
        <v>0.23716765253458866</v>
      </c>
      <c r="F1772" s="25">
        <f t="shared" ca="1" si="110"/>
        <v>-1.4389879932719647</v>
      </c>
      <c r="G1772">
        <f t="shared" ca="1" si="111"/>
        <v>4.2164266050327397</v>
      </c>
    </row>
    <row r="1773" spans="4:7" x14ac:dyDescent="0.2">
      <c r="D1773" s="25">
        <f t="shared" ca="1" si="109"/>
        <v>-0.80818759677679841</v>
      </c>
      <c r="E1773" s="25">
        <f t="shared" ca="1" si="112"/>
        <v>0.44229243166226967</v>
      </c>
      <c r="F1773" s="25">
        <f t="shared" ca="1" si="110"/>
        <v>-0.81578400557627828</v>
      </c>
      <c r="G1773">
        <f t="shared" ca="1" si="111"/>
        <v>2.2609475731739188</v>
      </c>
    </row>
    <row r="1774" spans="4:7" x14ac:dyDescent="0.2">
      <c r="D1774" s="25">
        <f t="shared" ca="1" si="109"/>
        <v>1.0323802558113822</v>
      </c>
      <c r="E1774" s="25">
        <f t="shared" ca="1" si="112"/>
        <v>1.6140924958733136</v>
      </c>
      <c r="F1774" s="25">
        <f t="shared" ca="1" si="110"/>
        <v>0.478772876677383</v>
      </c>
      <c r="G1774">
        <f t="shared" ca="1" si="111"/>
        <v>0.61954318142030917</v>
      </c>
    </row>
    <row r="1775" spans="4:7" x14ac:dyDescent="0.2">
      <c r="D1775" s="25">
        <f t="shared" ca="1" si="109"/>
        <v>-0.42638780757664813</v>
      </c>
      <c r="E1775" s="25">
        <f t="shared" ca="1" si="112"/>
        <v>0.57854064491406654</v>
      </c>
      <c r="F1775" s="25">
        <f t="shared" ca="1" si="110"/>
        <v>-0.54724647567373852</v>
      </c>
      <c r="G1775">
        <f t="shared" ca="1" si="111"/>
        <v>1.7284870281646934</v>
      </c>
    </row>
    <row r="1776" spans="4:7" x14ac:dyDescent="0.2">
      <c r="D1776" s="25">
        <f t="shared" ca="1" si="109"/>
        <v>-0.88007231284250564</v>
      </c>
      <c r="E1776" s="25">
        <f t="shared" ca="1" si="112"/>
        <v>0.42048609575356177</v>
      </c>
      <c r="F1776" s="25">
        <f t="shared" ca="1" si="110"/>
        <v>-0.86634386610022129</v>
      </c>
      <c r="G1776">
        <f t="shared" ca="1" si="111"/>
        <v>2.3781999217069933</v>
      </c>
    </row>
    <row r="1777" spans="4:7" x14ac:dyDescent="0.2">
      <c r="D1777" s="25">
        <f t="shared" ca="1" si="109"/>
        <v>1.1944320193294586</v>
      </c>
      <c r="E1777" s="25">
        <f t="shared" ca="1" si="112"/>
        <v>1.8089587631590793</v>
      </c>
      <c r="F1777" s="25">
        <f t="shared" ca="1" si="110"/>
        <v>0.59275141077416826</v>
      </c>
      <c r="G1777">
        <f t="shared" ca="1" si="111"/>
        <v>0.55280419894903943</v>
      </c>
    </row>
    <row r="1778" spans="4:7" x14ac:dyDescent="0.2">
      <c r="D1778" s="25">
        <f t="shared" ca="1" si="109"/>
        <v>-2.0395052035776717</v>
      </c>
      <c r="E1778" s="25">
        <f t="shared" ca="1" si="112"/>
        <v>0.18603380311263887</v>
      </c>
      <c r="F1778" s="25">
        <f t="shared" ca="1" si="110"/>
        <v>-1.6818268846164086</v>
      </c>
      <c r="G1778">
        <f t="shared" ca="1" si="111"/>
        <v>5.3753671820304865</v>
      </c>
    </row>
    <row r="1779" spans="4:7" x14ac:dyDescent="0.2">
      <c r="D1779" s="25">
        <f t="shared" ca="1" si="109"/>
        <v>-0.69804778766775988</v>
      </c>
      <c r="E1779" s="25">
        <f t="shared" ca="1" si="112"/>
        <v>0.47791730630945395</v>
      </c>
      <c r="F1779" s="25">
        <f t="shared" ca="1" si="110"/>
        <v>-0.73831756080940203</v>
      </c>
      <c r="G1779">
        <f t="shared" ca="1" si="111"/>
        <v>2.0924121951601702</v>
      </c>
    </row>
    <row r="1780" spans="4:7" x14ac:dyDescent="0.2">
      <c r="D1780" s="25">
        <f t="shared" ca="1" si="109"/>
        <v>1.7013533325677253</v>
      </c>
      <c r="E1780" s="25">
        <f t="shared" ca="1" si="112"/>
        <v>2.5838814892970627</v>
      </c>
      <c r="F1780" s="25">
        <f t="shared" ca="1" si="110"/>
        <v>0.94929272159347278</v>
      </c>
      <c r="G1780">
        <f t="shared" ca="1" si="111"/>
        <v>0.38701465378431388</v>
      </c>
    </row>
    <row r="1781" spans="4:7" x14ac:dyDescent="0.2">
      <c r="D1781" s="25">
        <f t="shared" ca="1" si="109"/>
        <v>0.99956728859690314</v>
      </c>
      <c r="E1781" s="25">
        <f t="shared" ca="1" si="112"/>
        <v>1.577267614981813</v>
      </c>
      <c r="F1781" s="25">
        <f t="shared" ca="1" si="110"/>
        <v>0.4556939923673396</v>
      </c>
      <c r="G1781">
        <f t="shared" ca="1" si="111"/>
        <v>0.63400781864879074</v>
      </c>
    </row>
    <row r="1782" spans="4:7" x14ac:dyDescent="0.2">
      <c r="D1782" s="25">
        <f t="shared" ca="1" si="109"/>
        <v>-0.76682643124486027</v>
      </c>
      <c r="E1782" s="25">
        <f t="shared" ca="1" si="112"/>
        <v>0.45534824632403675</v>
      </c>
      <c r="F1782" s="25">
        <f t="shared" ca="1" si="110"/>
        <v>-0.78669277624609624</v>
      </c>
      <c r="G1782">
        <f t="shared" ca="1" si="111"/>
        <v>2.1961213380590818</v>
      </c>
    </row>
    <row r="1783" spans="4:7" x14ac:dyDescent="0.2">
      <c r="D1783" s="25">
        <f t="shared" ca="1" si="109"/>
        <v>-0.65004267902264889</v>
      </c>
      <c r="E1783" s="25">
        <f t="shared" ca="1" si="112"/>
        <v>0.49432932326700801</v>
      </c>
      <c r="F1783" s="25">
        <f t="shared" ca="1" si="110"/>
        <v>-0.70455333761465522</v>
      </c>
      <c r="G1783">
        <f t="shared" ca="1" si="111"/>
        <v>2.0229429105905132</v>
      </c>
    </row>
    <row r="1784" spans="4:7" x14ac:dyDescent="0.2">
      <c r="D1784" s="25">
        <f t="shared" ca="1" si="109"/>
        <v>-1.5659782289280755</v>
      </c>
      <c r="E1784" s="25">
        <f t="shared" ca="1" si="112"/>
        <v>0.25955844929571059</v>
      </c>
      <c r="F1784" s="25">
        <f t="shared" ca="1" si="110"/>
        <v>-1.3487733636047343</v>
      </c>
      <c r="G1784">
        <f t="shared" ca="1" si="111"/>
        <v>3.8526967729750794</v>
      </c>
    </row>
    <row r="1785" spans="4:7" x14ac:dyDescent="0.2">
      <c r="D1785" s="25">
        <f t="shared" ca="1" si="109"/>
        <v>1.2572800271514795</v>
      </c>
      <c r="E1785" s="25">
        <f t="shared" ca="1" si="112"/>
        <v>1.8907155107600231</v>
      </c>
      <c r="F1785" s="25">
        <f t="shared" ca="1" si="110"/>
        <v>0.6369553345510186</v>
      </c>
      <c r="G1785">
        <f t="shared" ca="1" si="111"/>
        <v>0.52890029954745732</v>
      </c>
    </row>
    <row r="1786" spans="4:7" x14ac:dyDescent="0.2">
      <c r="D1786" s="25">
        <f t="shared" ca="1" si="109"/>
        <v>0.86697057051315107</v>
      </c>
      <c r="E1786" s="25">
        <f t="shared" ca="1" si="112"/>
        <v>1.4368203188233708</v>
      </c>
      <c r="F1786" s="25">
        <f t="shared" ca="1" si="110"/>
        <v>0.36243256018585701</v>
      </c>
      <c r="G1786">
        <f t="shared" ca="1" si="111"/>
        <v>0.69598124894204716</v>
      </c>
    </row>
    <row r="1787" spans="4:7" x14ac:dyDescent="0.2">
      <c r="D1787" s="25">
        <f t="shared" ca="1" si="109"/>
        <v>-0.96632555872961234</v>
      </c>
      <c r="E1787" s="25">
        <f t="shared" ca="1" si="112"/>
        <v>0.39573527798653968</v>
      </c>
      <c r="F1787" s="25">
        <f t="shared" ca="1" si="110"/>
        <v>-0.92700978119966027</v>
      </c>
      <c r="G1787">
        <f t="shared" ca="1" si="111"/>
        <v>2.5269417603805682</v>
      </c>
    </row>
    <row r="1788" spans="4:7" x14ac:dyDescent="0.2">
      <c r="D1788" s="25">
        <f t="shared" ca="1" si="109"/>
        <v>-0.34896134693761449</v>
      </c>
      <c r="E1788" s="25">
        <f t="shared" ca="1" si="112"/>
        <v>0.61092025203766021</v>
      </c>
      <c r="F1788" s="25">
        <f t="shared" ca="1" si="110"/>
        <v>-0.49278884872569806</v>
      </c>
      <c r="G1788">
        <f t="shared" ca="1" si="111"/>
        <v>1.6368748566848215</v>
      </c>
    </row>
    <row r="1789" spans="4:7" x14ac:dyDescent="0.2">
      <c r="D1789" s="25">
        <f t="shared" ca="1" si="109"/>
        <v>0.64014926848353393</v>
      </c>
      <c r="E1789" s="25">
        <f t="shared" ca="1" si="112"/>
        <v>1.2249482528160154</v>
      </c>
      <c r="F1789" s="25">
        <f t="shared" ca="1" si="110"/>
        <v>0.20289860050527547</v>
      </c>
      <c r="G1789">
        <f t="shared" ca="1" si="111"/>
        <v>0.81636101582341525</v>
      </c>
    </row>
    <row r="1790" spans="4:7" x14ac:dyDescent="0.2">
      <c r="D1790" s="25">
        <f t="shared" ca="1" si="109"/>
        <v>1.9516508904853747</v>
      </c>
      <c r="E1790" s="25">
        <f t="shared" ca="1" si="112"/>
        <v>3.0812600569763755</v>
      </c>
      <c r="F1790" s="25">
        <f t="shared" ca="1" si="110"/>
        <v>1.1253386227309607</v>
      </c>
      <c r="G1790">
        <f t="shared" ca="1" si="111"/>
        <v>0.32454255126433401</v>
      </c>
    </row>
    <row r="1791" spans="4:7" x14ac:dyDescent="0.2">
      <c r="D1791" s="25">
        <f t="shared" ca="1" si="109"/>
        <v>-7.1145583642173951E-2</v>
      </c>
      <c r="E1791" s="25">
        <f t="shared" ca="1" si="112"/>
        <v>0.74275568159165672</v>
      </c>
      <c r="F1791" s="25">
        <f t="shared" ca="1" si="110"/>
        <v>-0.29738811526893677</v>
      </c>
      <c r="G1791">
        <f t="shared" ca="1" si="111"/>
        <v>1.3463377322905057</v>
      </c>
    </row>
    <row r="1792" spans="4:7" x14ac:dyDescent="0.2">
      <c r="D1792" s="25">
        <f t="shared" ca="1" si="109"/>
        <v>0.13070340681007259</v>
      </c>
      <c r="E1792" s="25">
        <f t="shared" ca="1" si="112"/>
        <v>0.85605697753276844</v>
      </c>
      <c r="F1792" s="25">
        <f t="shared" ca="1" si="110"/>
        <v>-0.15541834251730152</v>
      </c>
      <c r="G1792">
        <f t="shared" ca="1" si="111"/>
        <v>1.1681465442663501</v>
      </c>
    </row>
    <row r="1793" spans="4:7" x14ac:dyDescent="0.2">
      <c r="D1793" s="25">
        <f t="shared" ca="1" si="109"/>
        <v>0.55965739777484391</v>
      </c>
      <c r="E1793" s="25">
        <f t="shared" ca="1" si="112"/>
        <v>1.1575259528995481</v>
      </c>
      <c r="F1793" s="25">
        <f t="shared" ca="1" si="110"/>
        <v>0.14628492823838238</v>
      </c>
      <c r="G1793">
        <f t="shared" ca="1" si="111"/>
        <v>0.86391151532719157</v>
      </c>
    </row>
    <row r="1794" spans="4:7" x14ac:dyDescent="0.2">
      <c r="D1794" s="25">
        <f t="shared" ca="1" si="109"/>
        <v>1.2700098547064667</v>
      </c>
      <c r="E1794" s="25">
        <f t="shared" ca="1" si="112"/>
        <v>1.9077200037324198</v>
      </c>
      <c r="F1794" s="25">
        <f t="shared" ca="1" si="110"/>
        <v>0.64590881368955599</v>
      </c>
      <c r="G1794">
        <f t="shared" ca="1" si="111"/>
        <v>0.52418593821080561</v>
      </c>
    </row>
    <row r="1795" spans="4:7" x14ac:dyDescent="0.2">
      <c r="D1795" s="25">
        <f t="shared" ref="D1795:D1858" ca="1" si="113">NORMINV(RAND(),0,1)</f>
        <v>0.46178476637221327</v>
      </c>
      <c r="E1795" s="25">
        <f t="shared" ca="1" si="112"/>
        <v>1.0805244871220494</v>
      </c>
      <c r="F1795" s="25">
        <f t="shared" ref="F1795:F1858" ca="1" si="114">LN(E1795)</f>
        <v>7.7446559477141047E-2</v>
      </c>
      <c r="G1795">
        <f t="shared" ref="G1795:G1858" ca="1" si="115">1/E1795</f>
        <v>0.92547648102217062</v>
      </c>
    </row>
    <row r="1796" spans="4:7" x14ac:dyDescent="0.2">
      <c r="D1796" s="25">
        <f t="shared" ca="1" si="113"/>
        <v>-1.4256050505913633</v>
      </c>
      <c r="E1796" s="25">
        <f t="shared" ca="1" si="112"/>
        <v>0.2864926534288546</v>
      </c>
      <c r="F1796" s="25">
        <f t="shared" ca="1" si="114"/>
        <v>-1.2500423856382998</v>
      </c>
      <c r="G1796">
        <f t="shared" ca="1" si="115"/>
        <v>3.490490901011297</v>
      </c>
    </row>
    <row r="1797" spans="4:7" x14ac:dyDescent="0.2">
      <c r="D1797" s="25">
        <f t="shared" ca="1" si="113"/>
        <v>1.4135726816504415</v>
      </c>
      <c r="E1797" s="25">
        <f t="shared" ca="1" si="112"/>
        <v>2.1104120646203506</v>
      </c>
      <c r="F1797" s="25">
        <f t="shared" ca="1" si="114"/>
        <v>0.7468832197103793</v>
      </c>
      <c r="G1797">
        <f t="shared" ca="1" si="115"/>
        <v>0.47384111224738168</v>
      </c>
    </row>
    <row r="1798" spans="4:7" x14ac:dyDescent="0.2">
      <c r="D1798" s="25">
        <f t="shared" ca="1" si="113"/>
        <v>-0.27696475981683433</v>
      </c>
      <c r="E1798" s="25">
        <f t="shared" ca="1" si="112"/>
        <v>0.64265303481557789</v>
      </c>
      <c r="F1798" s="25">
        <f t="shared" ca="1" si="114"/>
        <v>-0.44215030409126937</v>
      </c>
      <c r="G1798">
        <f t="shared" ca="1" si="115"/>
        <v>1.5560496034800022</v>
      </c>
    </row>
    <row r="1799" spans="4:7" x14ac:dyDescent="0.2">
      <c r="D1799" s="25">
        <f t="shared" ca="1" si="113"/>
        <v>1.6942978018220995</v>
      </c>
      <c r="E1799" s="25">
        <f t="shared" ca="1" si="112"/>
        <v>2.5710907855183915</v>
      </c>
      <c r="F1799" s="25">
        <f t="shared" ca="1" si="114"/>
        <v>0.94433023902492275</v>
      </c>
      <c r="G1799">
        <f t="shared" ca="1" si="115"/>
        <v>0.38893998050651363</v>
      </c>
    </row>
    <row r="1800" spans="4:7" x14ac:dyDescent="0.2">
      <c r="D1800" s="25">
        <f t="shared" ca="1" si="113"/>
        <v>1.4389370124677308</v>
      </c>
      <c r="E1800" s="25">
        <f t="shared" ca="1" si="112"/>
        <v>2.1483994692046311</v>
      </c>
      <c r="F1800" s="25">
        <f t="shared" ca="1" si="114"/>
        <v>0.76472313198370712</v>
      </c>
      <c r="G1800">
        <f t="shared" ca="1" si="115"/>
        <v>0.4654627848936374</v>
      </c>
    </row>
    <row r="1801" spans="4:7" x14ac:dyDescent="0.2">
      <c r="D1801" s="25">
        <f t="shared" ca="1" si="113"/>
        <v>-0.23462402191877946</v>
      </c>
      <c r="E1801" s="25">
        <f t="shared" ca="1" si="112"/>
        <v>0.66207919783708713</v>
      </c>
      <c r="F1801" s="25">
        <f t="shared" ca="1" si="114"/>
        <v>-0.41237009600573277</v>
      </c>
      <c r="G1801">
        <f t="shared" ca="1" si="115"/>
        <v>1.510393323437512</v>
      </c>
    </row>
    <row r="1802" spans="4:7" x14ac:dyDescent="0.2">
      <c r="D1802" s="25">
        <f t="shared" ca="1" si="113"/>
        <v>0.19604467109145113</v>
      </c>
      <c r="E1802" s="25">
        <f t="shared" ca="1" si="112"/>
        <v>0.89631730322169734</v>
      </c>
      <c r="F1802" s="25">
        <f t="shared" ca="1" si="114"/>
        <v>-0.10946079563758855</v>
      </c>
      <c r="G1802">
        <f t="shared" ca="1" si="115"/>
        <v>1.1156763306985467</v>
      </c>
    </row>
    <row r="1803" spans="4:7" x14ac:dyDescent="0.2">
      <c r="D1803" s="25">
        <f t="shared" ca="1" si="113"/>
        <v>-1.9986305814365848</v>
      </c>
      <c r="E1803" s="25">
        <f t="shared" ca="1" si="112"/>
        <v>0.19145971388362343</v>
      </c>
      <c r="F1803" s="25">
        <f t="shared" ca="1" si="114"/>
        <v>-1.6530778638574866</v>
      </c>
      <c r="G1803">
        <f t="shared" ca="1" si="115"/>
        <v>5.223030891019917</v>
      </c>
    </row>
    <row r="1804" spans="4:7" x14ac:dyDescent="0.2">
      <c r="D1804" s="25">
        <f t="shared" ca="1" si="113"/>
        <v>1.9244088632541803</v>
      </c>
      <c r="E1804" s="25">
        <f t="shared" ca="1" si="112"/>
        <v>3.0227833298142444</v>
      </c>
      <c r="F1804" s="25">
        <f t="shared" ca="1" si="114"/>
        <v>1.1061780393332374</v>
      </c>
      <c r="G1804">
        <f t="shared" ca="1" si="115"/>
        <v>0.33082093252825101</v>
      </c>
    </row>
    <row r="1805" spans="4:7" x14ac:dyDescent="0.2">
      <c r="D1805" s="25">
        <f t="shared" ca="1" si="113"/>
        <v>-0.30088046304070565</v>
      </c>
      <c r="E1805" s="25">
        <f t="shared" ca="1" si="112"/>
        <v>0.63193336262686295</v>
      </c>
      <c r="F1805" s="25">
        <f t="shared" ca="1" si="114"/>
        <v>-0.45897132927589523</v>
      </c>
      <c r="G1805">
        <f t="shared" ca="1" si="115"/>
        <v>1.5824453322786014</v>
      </c>
    </row>
    <row r="1806" spans="4:7" x14ac:dyDescent="0.2">
      <c r="D1806" s="25">
        <f t="shared" ca="1" si="113"/>
        <v>-1.9022335013168901</v>
      </c>
      <c r="E1806" s="25">
        <f t="shared" ca="1" si="112"/>
        <v>0.20489096510719332</v>
      </c>
      <c r="F1806" s="25">
        <f t="shared" ca="1" si="114"/>
        <v>-1.5852773188666414</v>
      </c>
      <c r="G1806">
        <f t="shared" ca="1" si="115"/>
        <v>4.8806446857079688</v>
      </c>
    </row>
    <row r="1807" spans="4:7" x14ac:dyDescent="0.2">
      <c r="D1807" s="25">
        <f t="shared" ca="1" si="113"/>
        <v>-0.22512250644046658</v>
      </c>
      <c r="E1807" s="25">
        <f t="shared" ca="1" si="112"/>
        <v>0.66651859602763053</v>
      </c>
      <c r="F1807" s="25">
        <f t="shared" ca="1" si="114"/>
        <v>-0.40568723873589985</v>
      </c>
      <c r="G1807">
        <f t="shared" ca="1" si="115"/>
        <v>1.5003332329508552</v>
      </c>
    </row>
    <row r="1808" spans="4:7" x14ac:dyDescent="0.2">
      <c r="D1808" s="25">
        <f t="shared" ca="1" si="113"/>
        <v>0.66398861222742533</v>
      </c>
      <c r="E1808" s="25">
        <f t="shared" ca="1" si="112"/>
        <v>1.2456605089589003</v>
      </c>
      <c r="F1808" s="25">
        <f t="shared" ca="1" si="114"/>
        <v>0.21966591852002221</v>
      </c>
      <c r="G1808">
        <f t="shared" ca="1" si="115"/>
        <v>0.80278694941993567</v>
      </c>
    </row>
    <row r="1809" spans="4:7" x14ac:dyDescent="0.2">
      <c r="D1809" s="25">
        <f t="shared" ca="1" si="113"/>
        <v>0.13491341046064079</v>
      </c>
      <c r="E1809" s="25">
        <f t="shared" ca="1" si="112"/>
        <v>0.85859559696943988</v>
      </c>
      <c r="F1809" s="25">
        <f t="shared" ca="1" si="114"/>
        <v>-0.15245725135595573</v>
      </c>
      <c r="G1809">
        <f t="shared" ca="1" si="115"/>
        <v>1.164692671997936</v>
      </c>
    </row>
    <row r="1810" spans="4:7" x14ac:dyDescent="0.2">
      <c r="D1810" s="25">
        <f t="shared" ca="1" si="113"/>
        <v>0.52551078665501127</v>
      </c>
      <c r="E1810" s="25">
        <f t="shared" ca="1" si="112"/>
        <v>1.1300569505934235</v>
      </c>
      <c r="F1810" s="25">
        <f t="shared" ca="1" si="114"/>
        <v>0.12226803020951663</v>
      </c>
      <c r="G1810">
        <f t="shared" ca="1" si="115"/>
        <v>0.88491115379173846</v>
      </c>
    </row>
    <row r="1811" spans="4:7" x14ac:dyDescent="0.2">
      <c r="D1811" s="25">
        <f t="shared" ca="1" si="113"/>
        <v>-1.6811463069959214</v>
      </c>
      <c r="E1811" s="25">
        <f t="shared" ca="1" si="112"/>
        <v>0.23936243206691241</v>
      </c>
      <c r="F1811" s="25">
        <f t="shared" ca="1" si="114"/>
        <v>-1.4297764235402897</v>
      </c>
      <c r="G1811">
        <f t="shared" ca="1" si="115"/>
        <v>4.1777650375830726</v>
      </c>
    </row>
    <row r="1812" spans="4:7" x14ac:dyDescent="0.2">
      <c r="D1812" s="25">
        <f t="shared" ca="1" si="113"/>
        <v>0.70850950612347585</v>
      </c>
      <c r="E1812" s="25">
        <f t="shared" ca="1" si="112"/>
        <v>1.2852837763691616</v>
      </c>
      <c r="F1812" s="25">
        <f t="shared" ca="1" si="114"/>
        <v>0.25097953160751152</v>
      </c>
      <c r="G1812">
        <f t="shared" ca="1" si="115"/>
        <v>0.77803829658920254</v>
      </c>
    </row>
    <row r="1813" spans="4:7" x14ac:dyDescent="0.2">
      <c r="D1813" s="25">
        <f t="shared" ca="1" si="113"/>
        <v>1.3809533127543938</v>
      </c>
      <c r="E1813" s="25">
        <f t="shared" ca="1" si="112"/>
        <v>2.0625446801439096</v>
      </c>
      <c r="F1813" s="25">
        <f t="shared" ca="1" si="114"/>
        <v>0.72394050209213479</v>
      </c>
      <c r="G1813">
        <f t="shared" ca="1" si="115"/>
        <v>0.48483798175476478</v>
      </c>
    </row>
    <row r="1814" spans="4:7" x14ac:dyDescent="0.2">
      <c r="D1814" s="25">
        <f t="shared" ca="1" si="113"/>
        <v>-1.426879549828205</v>
      </c>
      <c r="E1814" s="25">
        <f t="shared" ca="1" si="112"/>
        <v>0.28623595232532117</v>
      </c>
      <c r="F1814" s="25">
        <f t="shared" ca="1" si="114"/>
        <v>-1.2509388001639368</v>
      </c>
      <c r="G1814">
        <f t="shared" ca="1" si="115"/>
        <v>3.4936212305834</v>
      </c>
    </row>
    <row r="1815" spans="4:7" x14ac:dyDescent="0.2">
      <c r="D1815" s="25">
        <f t="shared" ca="1" si="113"/>
        <v>1.0295810372347658</v>
      </c>
      <c r="E1815" s="25">
        <f t="shared" ca="1" si="112"/>
        <v>1.6109177637836185</v>
      </c>
      <c r="F1815" s="25">
        <f t="shared" ca="1" si="114"/>
        <v>0.47680405620266092</v>
      </c>
      <c r="G1815">
        <f t="shared" ca="1" si="115"/>
        <v>0.62076415226266135</v>
      </c>
    </row>
    <row r="1816" spans="4:7" x14ac:dyDescent="0.2">
      <c r="D1816" s="25">
        <f t="shared" ca="1" si="113"/>
        <v>-0.14807414318328599</v>
      </c>
      <c r="E1816" s="25">
        <f t="shared" ca="1" si="112"/>
        <v>0.70363498447812556</v>
      </c>
      <c r="F1816" s="25">
        <f t="shared" ca="1" si="114"/>
        <v>-0.3514955452426633</v>
      </c>
      <c r="G1816">
        <f t="shared" ca="1" si="115"/>
        <v>1.4211914160886749</v>
      </c>
    </row>
    <row r="1817" spans="4:7" x14ac:dyDescent="0.2">
      <c r="D1817" s="25">
        <f t="shared" ca="1" si="113"/>
        <v>-4.5472801512415902E-2</v>
      </c>
      <c r="E1817" s="25">
        <f t="shared" ca="1" si="112"/>
        <v>0.75628933720040437</v>
      </c>
      <c r="F1817" s="25">
        <f t="shared" ca="1" si="114"/>
        <v>-0.27933125485711185</v>
      </c>
      <c r="G1817">
        <f t="shared" ca="1" si="115"/>
        <v>1.3222452715011852</v>
      </c>
    </row>
    <row r="1818" spans="4:7" x14ac:dyDescent="0.2">
      <c r="D1818" s="25">
        <f t="shared" ca="1" si="113"/>
        <v>-0.23983796712135774</v>
      </c>
      <c r="E1818" s="25">
        <f t="shared" ca="1" si="112"/>
        <v>0.65965566097521877</v>
      </c>
      <c r="F1818" s="25">
        <f t="shared" ca="1" si="114"/>
        <v>-0.41603730590304761</v>
      </c>
      <c r="G1818">
        <f t="shared" ca="1" si="115"/>
        <v>1.5159424214166897</v>
      </c>
    </row>
    <row r="1819" spans="4:7" x14ac:dyDescent="0.2">
      <c r="D1819" s="25">
        <f t="shared" ca="1" si="113"/>
        <v>0.46522163006868894</v>
      </c>
      <c r="E1819" s="25">
        <f t="shared" ca="1" si="112"/>
        <v>1.0831396048492605</v>
      </c>
      <c r="F1819" s="25">
        <f t="shared" ca="1" si="114"/>
        <v>7.9863865389218136E-2</v>
      </c>
      <c r="G1819">
        <f t="shared" ca="1" si="115"/>
        <v>0.92324202302543357</v>
      </c>
    </row>
    <row r="1820" spans="4:7" x14ac:dyDescent="0.2">
      <c r="D1820" s="25">
        <f t="shared" ca="1" si="113"/>
        <v>-0.38366468483555827</v>
      </c>
      <c r="E1820" s="25">
        <f t="shared" ca="1" si="112"/>
        <v>0.5961891368433474</v>
      </c>
      <c r="F1820" s="25">
        <f t="shared" ca="1" si="114"/>
        <v>-0.5171973185627563</v>
      </c>
      <c r="G1820">
        <f t="shared" ca="1" si="115"/>
        <v>1.677320062043929</v>
      </c>
    </row>
    <row r="1821" spans="4:7" x14ac:dyDescent="0.2">
      <c r="D1821" s="25">
        <f t="shared" ca="1" si="113"/>
        <v>-0.54308689935318988</v>
      </c>
      <c r="E1821" s="25">
        <f t="shared" ca="1" si="112"/>
        <v>0.53295069239124537</v>
      </c>
      <c r="F1821" s="25">
        <f t="shared" ca="1" si="114"/>
        <v>-0.62932636868047354</v>
      </c>
      <c r="G1821">
        <f t="shared" ca="1" si="115"/>
        <v>1.8763461878869054</v>
      </c>
    </row>
    <row r="1822" spans="4:7" x14ac:dyDescent="0.2">
      <c r="D1822" s="25">
        <f t="shared" ca="1" si="113"/>
        <v>-0.58609410504928117</v>
      </c>
      <c r="E1822" s="25">
        <f t="shared" ca="1" si="112"/>
        <v>0.51707087001682195</v>
      </c>
      <c r="F1822" s="25">
        <f t="shared" ca="1" si="114"/>
        <v>-0.65957533453200889</v>
      </c>
      <c r="G1822">
        <f t="shared" ca="1" si="115"/>
        <v>1.9339708693461437</v>
      </c>
    </row>
    <row r="1823" spans="4:7" x14ac:dyDescent="0.2">
      <c r="D1823" s="25">
        <f t="shared" ca="1" si="113"/>
        <v>0.50743669652441126</v>
      </c>
      <c r="E1823" s="25">
        <f t="shared" ca="1" si="112"/>
        <v>1.115782199206008</v>
      </c>
      <c r="F1823" s="25">
        <f t="shared" ca="1" si="114"/>
        <v>0.10955568291075259</v>
      </c>
      <c r="G1823">
        <f t="shared" ca="1" si="115"/>
        <v>0.89623225815181606</v>
      </c>
    </row>
    <row r="1824" spans="4:7" x14ac:dyDescent="0.2">
      <c r="D1824" s="25">
        <f t="shared" ca="1" si="113"/>
        <v>-0.82992725762608388</v>
      </c>
      <c r="E1824" s="25">
        <f t="shared" ca="1" si="112"/>
        <v>0.43558099469086692</v>
      </c>
      <c r="F1824" s="25">
        <f t="shared" ca="1" si="114"/>
        <v>-0.83107451906141183</v>
      </c>
      <c r="G1824">
        <f t="shared" ca="1" si="115"/>
        <v>2.2957842793616439</v>
      </c>
    </row>
    <row r="1825" spans="4:7" x14ac:dyDescent="0.2">
      <c r="D1825" s="25">
        <f t="shared" ca="1" si="113"/>
        <v>3.31554404768084E-2</v>
      </c>
      <c r="E1825" s="25">
        <f t="shared" ca="1" si="112"/>
        <v>0.79929246671183063</v>
      </c>
      <c r="F1825" s="25">
        <f t="shared" ca="1" si="114"/>
        <v>-0.22402835925153949</v>
      </c>
      <c r="G1825">
        <f t="shared" ca="1" si="115"/>
        <v>1.2511064993691858</v>
      </c>
    </row>
    <row r="1826" spans="4:7" x14ac:dyDescent="0.2">
      <c r="D1826" s="25">
        <f t="shared" ca="1" si="113"/>
        <v>-1.7056332794782034</v>
      </c>
      <c r="E1826" s="25">
        <f t="shared" ca="1" si="112"/>
        <v>0.23527523228762778</v>
      </c>
      <c r="F1826" s="25">
        <f t="shared" ca="1" si="114"/>
        <v>-1.4469992489351364</v>
      </c>
      <c r="G1826">
        <f t="shared" ca="1" si="115"/>
        <v>4.2503411441859029</v>
      </c>
    </row>
    <row r="1827" spans="4:7" x14ac:dyDescent="0.2">
      <c r="D1827" s="25">
        <f t="shared" ca="1" si="113"/>
        <v>2.6399647622987309E-3</v>
      </c>
      <c r="E1827" s="25">
        <f t="shared" ca="1" si="112"/>
        <v>0.78232008130523312</v>
      </c>
      <c r="F1827" s="25">
        <f t="shared" ca="1" si="114"/>
        <v>-0.24549131104976465</v>
      </c>
      <c r="G1827">
        <f t="shared" ca="1" si="115"/>
        <v>1.2782491768990345</v>
      </c>
    </row>
    <row r="1828" spans="4:7" x14ac:dyDescent="0.2">
      <c r="D1828" s="25">
        <f t="shared" ca="1" si="113"/>
        <v>1.1071517169544671</v>
      </c>
      <c r="E1828" s="25">
        <f t="shared" ca="1" si="112"/>
        <v>1.7012497348549622</v>
      </c>
      <c r="F1828" s="25">
        <f t="shared" ca="1" si="114"/>
        <v>0.5313631191304552</v>
      </c>
      <c r="G1828">
        <f t="shared" ca="1" si="115"/>
        <v>0.58780317757713196</v>
      </c>
    </row>
    <row r="1829" spans="4:7" x14ac:dyDescent="0.2">
      <c r="D1829" s="25">
        <f t="shared" ca="1" si="113"/>
        <v>0.48251784153174054</v>
      </c>
      <c r="E1829" s="25">
        <f t="shared" ca="1" si="112"/>
        <v>1.0963967207107561</v>
      </c>
      <c r="F1829" s="25">
        <f t="shared" ca="1" si="114"/>
        <v>9.2029094481382398E-2</v>
      </c>
      <c r="G1829">
        <f t="shared" ca="1" si="115"/>
        <v>0.91207861270483781</v>
      </c>
    </row>
    <row r="1830" spans="4:7" x14ac:dyDescent="0.2">
      <c r="D1830" s="25">
        <f t="shared" ca="1" si="113"/>
        <v>-0.11784102815016685</v>
      </c>
      <c r="E1830" s="25">
        <f t="shared" ca="1" si="112"/>
        <v>0.71875754406879555</v>
      </c>
      <c r="F1830" s="25">
        <f t="shared" ca="1" si="114"/>
        <v>-0.33023119082994495</v>
      </c>
      <c r="G1830">
        <f t="shared" ca="1" si="115"/>
        <v>1.3912897447157584</v>
      </c>
    </row>
    <row r="1831" spans="4:7" x14ac:dyDescent="0.2">
      <c r="D1831" s="25">
        <f t="shared" ca="1" si="113"/>
        <v>0.4075155087328815</v>
      </c>
      <c r="E1831" s="25">
        <f t="shared" ca="1" si="112"/>
        <v>1.0400579879744956</v>
      </c>
      <c r="F1831" s="25">
        <f t="shared" ca="1" si="114"/>
        <v>3.9276469266664504E-2</v>
      </c>
      <c r="G1831">
        <f t="shared" ca="1" si="115"/>
        <v>0.96148485138553841</v>
      </c>
    </row>
    <row r="1832" spans="4:7" x14ac:dyDescent="0.2">
      <c r="D1832" s="25">
        <f t="shared" ca="1" si="113"/>
        <v>0.34934423404282311</v>
      </c>
      <c r="E1832" s="25">
        <f t="shared" ca="1" si="112"/>
        <v>0.99836325011783367</v>
      </c>
      <c r="F1832" s="25">
        <f t="shared" ca="1" si="114"/>
        <v>-1.6380908206417267E-3</v>
      </c>
      <c r="G1832">
        <f t="shared" ca="1" si="115"/>
        <v>1.001639433224303</v>
      </c>
    </row>
    <row r="1833" spans="4:7" x14ac:dyDescent="0.2">
      <c r="D1833" s="25">
        <f t="shared" ca="1" si="113"/>
        <v>0.46485992242620883</v>
      </c>
      <c r="E1833" s="25">
        <f t="shared" ca="1" si="112"/>
        <v>1.0828640829114651</v>
      </c>
      <c r="F1833" s="25">
        <f t="shared" ca="1" si="114"/>
        <v>7.9609459599571192E-2</v>
      </c>
      <c r="G1833">
        <f t="shared" ca="1" si="115"/>
        <v>0.92347693102104667</v>
      </c>
    </row>
    <row r="1834" spans="4:7" x14ac:dyDescent="0.2">
      <c r="D1834" s="25">
        <f t="shared" ca="1" si="113"/>
        <v>-0.10414367063710542</v>
      </c>
      <c r="E1834" s="25">
        <f t="shared" ref="E1834:E1897" ca="1" si="116">EXP(D1834*$B$16+$B$15)</f>
        <v>0.72571550821282438</v>
      </c>
      <c r="F1834" s="25">
        <f t="shared" ca="1" si="114"/>
        <v>-0.32059720292111116</v>
      </c>
      <c r="G1834">
        <f t="shared" ca="1" si="115"/>
        <v>1.3779504346856792</v>
      </c>
    </row>
    <row r="1835" spans="4:7" x14ac:dyDescent="0.2">
      <c r="D1835" s="25">
        <f t="shared" ca="1" si="113"/>
        <v>-2.3858370405181946</v>
      </c>
      <c r="E1835" s="25">
        <f t="shared" ca="1" si="116"/>
        <v>0.14581477080278832</v>
      </c>
      <c r="F1835" s="25">
        <f t="shared" ca="1" si="114"/>
        <v>-1.9254181558778556</v>
      </c>
      <c r="G1835">
        <f t="shared" ca="1" si="115"/>
        <v>6.8580157860171846</v>
      </c>
    </row>
    <row r="1836" spans="4:7" x14ac:dyDescent="0.2">
      <c r="D1836" s="25">
        <f t="shared" ca="1" si="113"/>
        <v>-0.56947521203516094</v>
      </c>
      <c r="E1836" s="25">
        <f t="shared" ca="1" si="116"/>
        <v>0.52315028992057611</v>
      </c>
      <c r="F1836" s="25">
        <f t="shared" ca="1" si="114"/>
        <v>-0.64788649497273199</v>
      </c>
      <c r="G1836">
        <f t="shared" ca="1" si="115"/>
        <v>1.9114965990974</v>
      </c>
    </row>
    <row r="1837" spans="4:7" x14ac:dyDescent="0.2">
      <c r="D1837" s="25">
        <f t="shared" ca="1" si="113"/>
        <v>0.451687641276315</v>
      </c>
      <c r="E1837" s="25">
        <f t="shared" ca="1" si="116"/>
        <v>1.0728780268371956</v>
      </c>
      <c r="F1837" s="25">
        <f t="shared" ca="1" si="114"/>
        <v>7.0344782291643329E-2</v>
      </c>
      <c r="G1837">
        <f t="shared" ca="1" si="115"/>
        <v>0.9320724024407161</v>
      </c>
    </row>
    <row r="1838" spans="4:7" x14ac:dyDescent="0.2">
      <c r="D1838" s="25">
        <f t="shared" ca="1" si="113"/>
        <v>-0.22912828336289795</v>
      </c>
      <c r="E1838" s="25">
        <f t="shared" ca="1" si="116"/>
        <v>0.66464335680156061</v>
      </c>
      <c r="F1838" s="25">
        <f t="shared" ca="1" si="114"/>
        <v>-0.40850468775111232</v>
      </c>
      <c r="G1838">
        <f t="shared" ca="1" si="115"/>
        <v>1.5045663057737673</v>
      </c>
    </row>
    <row r="1839" spans="4:7" x14ac:dyDescent="0.2">
      <c r="D1839" s="25">
        <f t="shared" ca="1" si="113"/>
        <v>0.33299741429838126</v>
      </c>
      <c r="E1839" s="25">
        <f t="shared" ca="1" si="116"/>
        <v>0.98695032646744629</v>
      </c>
      <c r="F1839" s="25">
        <f t="shared" ca="1" si="114"/>
        <v>-1.3135568609015449E-2</v>
      </c>
      <c r="G1839">
        <f t="shared" ca="1" si="115"/>
        <v>1.0132222191761786</v>
      </c>
    </row>
    <row r="1840" spans="4:7" x14ac:dyDescent="0.2">
      <c r="D1840" s="25">
        <f t="shared" ca="1" si="113"/>
        <v>-0.32109900132738756</v>
      </c>
      <c r="E1840" s="25">
        <f t="shared" ca="1" si="116"/>
        <v>0.62301046250205427</v>
      </c>
      <c r="F1840" s="25">
        <f t="shared" ca="1" si="114"/>
        <v>-0.47319196659243196</v>
      </c>
      <c r="G1840">
        <f t="shared" ca="1" si="115"/>
        <v>1.6051094808005775</v>
      </c>
    </row>
    <row r="1841" spans="4:7" x14ac:dyDescent="0.2">
      <c r="D1841" s="25">
        <f t="shared" ca="1" si="113"/>
        <v>-0.92905686787108621</v>
      </c>
      <c r="E1841" s="25">
        <f t="shared" ca="1" si="116"/>
        <v>0.40624576116789884</v>
      </c>
      <c r="F1841" s="25">
        <f t="shared" ca="1" si="114"/>
        <v>-0.90079697944087389</v>
      </c>
      <c r="G1841">
        <f t="shared" ca="1" si="115"/>
        <v>2.4615641456175248</v>
      </c>
    </row>
    <row r="1842" spans="4:7" x14ac:dyDescent="0.2">
      <c r="D1842" s="25">
        <f t="shared" ca="1" si="113"/>
        <v>0.72973330365534328</v>
      </c>
      <c r="E1842" s="25">
        <f t="shared" ca="1" si="116"/>
        <v>1.3046140037493881</v>
      </c>
      <c r="F1842" s="25">
        <f t="shared" ca="1" si="114"/>
        <v>0.26590721445484672</v>
      </c>
      <c r="G1842">
        <f t="shared" ca="1" si="115"/>
        <v>0.76651024527259071</v>
      </c>
    </row>
    <row r="1843" spans="4:7" x14ac:dyDescent="0.2">
      <c r="D1843" s="25">
        <f t="shared" ca="1" si="113"/>
        <v>0.78113083792290372</v>
      </c>
      <c r="E1843" s="25">
        <f t="shared" ca="1" si="116"/>
        <v>1.3526389852543939</v>
      </c>
      <c r="F1843" s="25">
        <f t="shared" ca="1" si="114"/>
        <v>0.30205748819964534</v>
      </c>
      <c r="G1843">
        <f t="shared" ca="1" si="115"/>
        <v>0.73929556289694531</v>
      </c>
    </row>
    <row r="1844" spans="4:7" x14ac:dyDescent="0.2">
      <c r="D1844" s="25">
        <f t="shared" ca="1" si="113"/>
        <v>1.9156269278745117</v>
      </c>
      <c r="E1844" s="25">
        <f t="shared" ca="1" si="116"/>
        <v>3.0041699178828116</v>
      </c>
      <c r="F1844" s="25">
        <f t="shared" ca="1" si="114"/>
        <v>1.1000012961779821</v>
      </c>
      <c r="G1844">
        <f t="shared" ca="1" si="115"/>
        <v>0.33287065223818962</v>
      </c>
    </row>
    <row r="1845" spans="4:7" x14ac:dyDescent="0.2">
      <c r="D1845" s="25">
        <f t="shared" ca="1" si="113"/>
        <v>-0.2702799156772891</v>
      </c>
      <c r="E1845" s="25">
        <f t="shared" ca="1" si="116"/>
        <v>0.6456817506548298</v>
      </c>
      <c r="F1845" s="25">
        <f t="shared" ca="1" si="114"/>
        <v>-0.43744854263462302</v>
      </c>
      <c r="G1845">
        <f t="shared" ca="1" si="115"/>
        <v>1.5487506019580575</v>
      </c>
    </row>
    <row r="1846" spans="4:7" x14ac:dyDescent="0.2">
      <c r="D1846" s="25">
        <f t="shared" ca="1" si="113"/>
        <v>0.76637662311530474</v>
      </c>
      <c r="E1846" s="25">
        <f t="shared" ca="1" si="116"/>
        <v>1.3386747920410709</v>
      </c>
      <c r="F1846" s="25">
        <f t="shared" ca="1" si="114"/>
        <v>0.2916801634546935</v>
      </c>
      <c r="G1846">
        <f t="shared" ca="1" si="115"/>
        <v>0.74700741804161785</v>
      </c>
    </row>
    <row r="1847" spans="4:7" x14ac:dyDescent="0.2">
      <c r="D1847" s="25">
        <f t="shared" ca="1" si="113"/>
        <v>0.61102311880222548</v>
      </c>
      <c r="E1847" s="25">
        <f t="shared" ca="1" si="116"/>
        <v>1.2001095283494851</v>
      </c>
      <c r="F1847" s="25">
        <f t="shared" ca="1" si="114"/>
        <v>0.18241282625334176</v>
      </c>
      <c r="G1847">
        <f t="shared" ca="1" si="115"/>
        <v>0.83325727892128609</v>
      </c>
    </row>
    <row r="1848" spans="4:7" x14ac:dyDescent="0.2">
      <c r="D1848" s="25">
        <f t="shared" ca="1" si="113"/>
        <v>0.54972852080909618</v>
      </c>
      <c r="E1848" s="25">
        <f t="shared" ca="1" si="116"/>
        <v>1.1494705991068983</v>
      </c>
      <c r="F1848" s="25">
        <f t="shared" ca="1" si="114"/>
        <v>0.13930148777951318</v>
      </c>
      <c r="G1848">
        <f t="shared" ca="1" si="115"/>
        <v>0.86996570488794389</v>
      </c>
    </row>
    <row r="1849" spans="4:7" x14ac:dyDescent="0.2">
      <c r="D1849" s="25">
        <f t="shared" ca="1" si="113"/>
        <v>0.98682889420956088</v>
      </c>
      <c r="E1849" s="25">
        <f t="shared" ca="1" si="116"/>
        <v>1.5631991956888125</v>
      </c>
      <c r="F1849" s="25">
        <f t="shared" ca="1" si="114"/>
        <v>0.44673448777759772</v>
      </c>
      <c r="G1849">
        <f t="shared" ca="1" si="115"/>
        <v>0.63971373754408645</v>
      </c>
    </row>
    <row r="1850" spans="4:7" x14ac:dyDescent="0.2">
      <c r="D1850" s="25">
        <f t="shared" ca="1" si="113"/>
        <v>1.3304115190370935</v>
      </c>
      <c r="E1850" s="25">
        <f t="shared" ca="1" si="116"/>
        <v>1.9905124346430194</v>
      </c>
      <c r="F1850" s="25">
        <f t="shared" ca="1" si="114"/>
        <v>0.68839211043345716</v>
      </c>
      <c r="G1850">
        <f t="shared" ca="1" si="115"/>
        <v>0.50238319670650089</v>
      </c>
    </row>
    <row r="1851" spans="4:7" x14ac:dyDescent="0.2">
      <c r="D1851" s="25">
        <f t="shared" ca="1" si="113"/>
        <v>0.17108742533862364</v>
      </c>
      <c r="E1851" s="25">
        <f t="shared" ca="1" si="116"/>
        <v>0.88072100239010409</v>
      </c>
      <c r="F1851" s="25">
        <f t="shared" ca="1" si="114"/>
        <v>-0.12701438607218565</v>
      </c>
      <c r="G1851">
        <f t="shared" ca="1" si="115"/>
        <v>1.1354333520901581</v>
      </c>
    </row>
    <row r="1852" spans="4:7" x14ac:dyDescent="0.2">
      <c r="D1852" s="25">
        <f t="shared" ca="1" si="113"/>
        <v>-1.0908843657992733</v>
      </c>
      <c r="E1852" s="25">
        <f t="shared" ca="1" si="116"/>
        <v>0.36254097480549735</v>
      </c>
      <c r="F1852" s="25">
        <f t="shared" ca="1" si="114"/>
        <v>-1.0146177771290632</v>
      </c>
      <c r="G1852">
        <f t="shared" ca="1" si="115"/>
        <v>2.7583089071145639</v>
      </c>
    </row>
    <row r="1853" spans="4:7" x14ac:dyDescent="0.2">
      <c r="D1853" s="25">
        <f t="shared" ca="1" si="113"/>
        <v>0.6405241246568425</v>
      </c>
      <c r="E1853" s="25">
        <f t="shared" ca="1" si="116"/>
        <v>1.225271257610276</v>
      </c>
      <c r="F1853" s="25">
        <f t="shared" ca="1" si="114"/>
        <v>0.20316225426752596</v>
      </c>
      <c r="G1853">
        <f t="shared" ca="1" si="115"/>
        <v>0.81614580754172206</v>
      </c>
    </row>
    <row r="1854" spans="4:7" x14ac:dyDescent="0.2">
      <c r="D1854" s="25">
        <f t="shared" ca="1" si="113"/>
        <v>-0.12886131213895582</v>
      </c>
      <c r="E1854" s="25">
        <f t="shared" ca="1" si="116"/>
        <v>0.71320793399402949</v>
      </c>
      <c r="F1854" s="25">
        <f t="shared" ca="1" si="114"/>
        <v>-0.33798226855414587</v>
      </c>
      <c r="G1854">
        <f t="shared" ca="1" si="115"/>
        <v>1.4021156416473226</v>
      </c>
    </row>
    <row r="1855" spans="4:7" x14ac:dyDescent="0.2">
      <c r="D1855" s="25">
        <f t="shared" ca="1" si="113"/>
        <v>-1.2521057898809702</v>
      </c>
      <c r="E1855" s="25">
        <f t="shared" ca="1" si="116"/>
        <v>0.32367598983662327</v>
      </c>
      <c r="F1855" s="25">
        <f t="shared" ca="1" si="114"/>
        <v>-1.1280122949232383</v>
      </c>
      <c r="G1855">
        <f t="shared" ca="1" si="115"/>
        <v>3.0895093593588885</v>
      </c>
    </row>
    <row r="1856" spans="4:7" x14ac:dyDescent="0.2">
      <c r="D1856" s="25">
        <f t="shared" ca="1" si="113"/>
        <v>1.6559329391378443</v>
      </c>
      <c r="E1856" s="25">
        <f t="shared" ca="1" si="116"/>
        <v>2.5026406857117731</v>
      </c>
      <c r="F1856" s="25">
        <f t="shared" ca="1" si="114"/>
        <v>0.91734644869370496</v>
      </c>
      <c r="G1856">
        <f t="shared" ca="1" si="115"/>
        <v>0.39957793610135894</v>
      </c>
    </row>
    <row r="1857" spans="4:7" x14ac:dyDescent="0.2">
      <c r="D1857" s="25">
        <f t="shared" ca="1" si="113"/>
        <v>1.4977668833789235</v>
      </c>
      <c r="E1857" s="25">
        <f t="shared" ca="1" si="116"/>
        <v>2.239160263894882</v>
      </c>
      <c r="F1857" s="25">
        <f t="shared" ca="1" si="114"/>
        <v>0.80610091339126899</v>
      </c>
      <c r="G1857">
        <f t="shared" ca="1" si="115"/>
        <v>0.44659599231211855</v>
      </c>
    </row>
    <row r="1858" spans="4:7" x14ac:dyDescent="0.2">
      <c r="D1858" s="25">
        <f t="shared" ca="1" si="113"/>
        <v>0.60855132241351384</v>
      </c>
      <c r="E1858" s="25">
        <f t="shared" ca="1" si="116"/>
        <v>1.1980249154507552</v>
      </c>
      <c r="F1858" s="25">
        <f t="shared" ca="1" si="114"/>
        <v>0.18067429701518478</v>
      </c>
      <c r="G1858">
        <f t="shared" ca="1" si="115"/>
        <v>0.83470718104702468</v>
      </c>
    </row>
    <row r="1859" spans="4:7" x14ac:dyDescent="0.2">
      <c r="D1859" s="25">
        <f t="shared" ref="D1859:D1922" ca="1" si="117">NORMINV(RAND(),0,1)</f>
        <v>0.29801745227210324</v>
      </c>
      <c r="E1859" s="25">
        <f t="shared" ca="1" si="116"/>
        <v>0.9629646259393706</v>
      </c>
      <c r="F1859" s="25">
        <f t="shared" ref="F1859:F1922" ca="1" si="118">LN(E1859)</f>
        <v>-3.773860104729948E-2</v>
      </c>
      <c r="G1859">
        <f t="shared" ref="G1859:G1922" ca="1" si="119">1/E1859</f>
        <v>1.0384597451069415</v>
      </c>
    </row>
    <row r="1860" spans="4:7" x14ac:dyDescent="0.2">
      <c r="D1860" s="25">
        <f t="shared" ca="1" si="117"/>
        <v>8.9709216145003573E-2</v>
      </c>
      <c r="E1860" s="25">
        <f t="shared" ca="1" si="116"/>
        <v>0.83172663040680517</v>
      </c>
      <c r="F1860" s="25">
        <f t="shared" ca="1" si="118"/>
        <v>-0.18425146137421219</v>
      </c>
      <c r="G1860">
        <f t="shared" ca="1" si="119"/>
        <v>1.2023181216536145</v>
      </c>
    </row>
    <row r="1861" spans="4:7" x14ac:dyDescent="0.2">
      <c r="D1861" s="25">
        <f t="shared" ca="1" si="117"/>
        <v>5.4325223660498766E-2</v>
      </c>
      <c r="E1861" s="25">
        <f t="shared" ca="1" si="116"/>
        <v>0.81128272953477376</v>
      </c>
      <c r="F1861" s="25">
        <f t="shared" ca="1" si="118"/>
        <v>-0.20913866720474705</v>
      </c>
      <c r="G1861">
        <f t="shared" ca="1" si="119"/>
        <v>1.2326159100828453</v>
      </c>
    </row>
    <row r="1862" spans="4:7" x14ac:dyDescent="0.2">
      <c r="D1862" s="25">
        <f t="shared" ca="1" si="117"/>
        <v>0.70716217454022456</v>
      </c>
      <c r="E1862" s="25">
        <f t="shared" ca="1" si="116"/>
        <v>1.2840663658214746</v>
      </c>
      <c r="F1862" s="25">
        <f t="shared" ca="1" si="118"/>
        <v>0.25003189070890336</v>
      </c>
      <c r="G1862">
        <f t="shared" ca="1" si="119"/>
        <v>0.77877594695836094</v>
      </c>
    </row>
    <row r="1863" spans="4:7" x14ac:dyDescent="0.2">
      <c r="D1863" s="25">
        <f t="shared" ca="1" si="117"/>
        <v>-1.0999307704588357</v>
      </c>
      <c r="E1863" s="25">
        <f t="shared" ca="1" si="116"/>
        <v>0.36024153793012492</v>
      </c>
      <c r="F1863" s="25">
        <f t="shared" ca="1" si="118"/>
        <v>-1.0209805338159303</v>
      </c>
      <c r="G1863">
        <f t="shared" ca="1" si="119"/>
        <v>2.775915308783651</v>
      </c>
    </row>
    <row r="1864" spans="4:7" x14ac:dyDescent="0.2">
      <c r="D1864" s="25">
        <f t="shared" ca="1" si="117"/>
        <v>0.65573925807109879</v>
      </c>
      <c r="E1864" s="25">
        <f t="shared" ca="1" si="116"/>
        <v>1.2384539218890627</v>
      </c>
      <c r="F1864" s="25">
        <f t="shared" ca="1" si="118"/>
        <v>0.21386376448250416</v>
      </c>
      <c r="G1864">
        <f t="shared" ca="1" si="119"/>
        <v>0.80745838204029463</v>
      </c>
    </row>
    <row r="1865" spans="4:7" x14ac:dyDescent="0.2">
      <c r="D1865" s="25">
        <f t="shared" ca="1" si="117"/>
        <v>2.2391189170539696</v>
      </c>
      <c r="E1865" s="25">
        <f t="shared" ca="1" si="116"/>
        <v>3.7717091018060405</v>
      </c>
      <c r="F1865" s="25">
        <f t="shared" ca="1" si="118"/>
        <v>1.3275282413853069</v>
      </c>
      <c r="G1865">
        <f t="shared" ca="1" si="119"/>
        <v>0.26513179383880936</v>
      </c>
    </row>
    <row r="1866" spans="4:7" x14ac:dyDescent="0.2">
      <c r="D1866" s="25">
        <f t="shared" ca="1" si="117"/>
        <v>0.46097117477836913</v>
      </c>
      <c r="E1866" s="25">
        <f t="shared" ca="1" si="116"/>
        <v>1.0799063481608118</v>
      </c>
      <c r="F1866" s="25">
        <f t="shared" ca="1" si="118"/>
        <v>7.6874322710279289E-2</v>
      </c>
      <c r="G1866">
        <f t="shared" ca="1" si="119"/>
        <v>0.92600622424629664</v>
      </c>
    </row>
    <row r="1867" spans="4:7" x14ac:dyDescent="0.2">
      <c r="D1867" s="25">
        <f t="shared" ca="1" si="117"/>
        <v>-1.0616651056374997</v>
      </c>
      <c r="E1867" s="25">
        <f t="shared" ca="1" si="116"/>
        <v>0.37006873735970175</v>
      </c>
      <c r="F1867" s="25">
        <f t="shared" ca="1" si="118"/>
        <v>-0.99406651395036882</v>
      </c>
      <c r="G1867">
        <f t="shared" ca="1" si="119"/>
        <v>2.702200696915432</v>
      </c>
    </row>
    <row r="1868" spans="4:7" x14ac:dyDescent="0.2">
      <c r="D1868" s="25">
        <f t="shared" ca="1" si="117"/>
        <v>0.18929505950966463</v>
      </c>
      <c r="E1868" s="25">
        <f t="shared" ca="1" si="116"/>
        <v>0.89207228646702852</v>
      </c>
      <c r="F1868" s="25">
        <f t="shared" ca="1" si="118"/>
        <v>-0.11420811104541438</v>
      </c>
      <c r="G1868">
        <f t="shared" ca="1" si="119"/>
        <v>1.1209853900522002</v>
      </c>
    </row>
    <row r="1869" spans="4:7" x14ac:dyDescent="0.2">
      <c r="D1869" s="25">
        <f t="shared" ca="1" si="117"/>
        <v>-0.88334958100907734</v>
      </c>
      <c r="E1869" s="25">
        <f t="shared" ca="1" si="116"/>
        <v>0.41951796841445499</v>
      </c>
      <c r="F1869" s="25">
        <f t="shared" ca="1" si="118"/>
        <v>-0.86864892106141722</v>
      </c>
      <c r="G1869">
        <f t="shared" ca="1" si="119"/>
        <v>2.3836881261116059</v>
      </c>
    </row>
    <row r="1870" spans="4:7" x14ac:dyDescent="0.2">
      <c r="D1870" s="25">
        <f t="shared" ca="1" si="117"/>
        <v>-0.75346173928624105</v>
      </c>
      <c r="E1870" s="25">
        <f t="shared" ca="1" si="116"/>
        <v>0.45964870433822586</v>
      </c>
      <c r="F1870" s="25">
        <f t="shared" ca="1" si="118"/>
        <v>-0.77729276747711673</v>
      </c>
      <c r="G1870">
        <f t="shared" ca="1" si="119"/>
        <v>2.1755744997470163</v>
      </c>
    </row>
    <row r="1871" spans="4:7" x14ac:dyDescent="0.2">
      <c r="D1871" s="25">
        <f t="shared" ca="1" si="117"/>
        <v>-0.64789769120176177</v>
      </c>
      <c r="E1871" s="25">
        <f t="shared" ca="1" si="116"/>
        <v>0.49507566573455308</v>
      </c>
      <c r="F1871" s="25">
        <f t="shared" ca="1" si="118"/>
        <v>-0.70304466802555254</v>
      </c>
      <c r="G1871">
        <f t="shared" ca="1" si="119"/>
        <v>2.0198932591774255</v>
      </c>
    </row>
    <row r="1872" spans="4:7" x14ac:dyDescent="0.2">
      <c r="D1872" s="25">
        <f t="shared" ca="1" si="117"/>
        <v>0.13576804090448583</v>
      </c>
      <c r="E1872" s="25">
        <f t="shared" ca="1" si="116"/>
        <v>0.85911185504227672</v>
      </c>
      <c r="F1872" s="25">
        <f t="shared" ca="1" si="118"/>
        <v>-0.15185615005925138</v>
      </c>
      <c r="G1872">
        <f t="shared" ca="1" si="119"/>
        <v>1.1639927840953728</v>
      </c>
    </row>
    <row r="1873" spans="4:7" x14ac:dyDescent="0.2">
      <c r="D1873" s="25">
        <f t="shared" ca="1" si="117"/>
        <v>0.96720896371341181</v>
      </c>
      <c r="E1873" s="25">
        <f t="shared" ca="1" si="116"/>
        <v>1.541775815650599</v>
      </c>
      <c r="F1873" s="25">
        <f t="shared" ca="1" si="118"/>
        <v>0.43293487913105283</v>
      </c>
      <c r="G1873">
        <f t="shared" ca="1" si="119"/>
        <v>0.64860272800298124</v>
      </c>
    </row>
    <row r="1874" spans="4:7" x14ac:dyDescent="0.2">
      <c r="D1874" s="25">
        <f t="shared" ca="1" si="117"/>
        <v>0.76983657157118235</v>
      </c>
      <c r="E1874" s="25">
        <f t="shared" ca="1" si="116"/>
        <v>1.3419364811555039</v>
      </c>
      <c r="F1874" s="25">
        <f t="shared" ca="1" si="118"/>
        <v>0.29411370595056013</v>
      </c>
      <c r="G1874">
        <f t="shared" ca="1" si="119"/>
        <v>0.74519175388907233</v>
      </c>
    </row>
    <row r="1875" spans="4:7" x14ac:dyDescent="0.2">
      <c r="D1875" s="25">
        <f t="shared" ca="1" si="117"/>
        <v>-0.17765509000865889</v>
      </c>
      <c r="E1875" s="25">
        <f t="shared" ca="1" si="116"/>
        <v>0.68914664066802278</v>
      </c>
      <c r="F1875" s="25">
        <f t="shared" ca="1" si="118"/>
        <v>-0.37230119945558304</v>
      </c>
      <c r="G1875">
        <f t="shared" ca="1" si="119"/>
        <v>1.4510699769655007</v>
      </c>
    </row>
    <row r="1876" spans="4:7" x14ac:dyDescent="0.2">
      <c r="D1876" s="25">
        <f t="shared" ca="1" si="117"/>
        <v>1.2866032272089261</v>
      </c>
      <c r="E1876" s="25">
        <f t="shared" ca="1" si="116"/>
        <v>1.9301152255405893</v>
      </c>
      <c r="F1876" s="25">
        <f t="shared" ca="1" si="118"/>
        <v>0.65757970348731665</v>
      </c>
      <c r="G1876">
        <f t="shared" ca="1" si="119"/>
        <v>0.5181037830111509</v>
      </c>
    </row>
    <row r="1877" spans="4:7" x14ac:dyDescent="0.2">
      <c r="D1877" s="25">
        <f t="shared" ca="1" si="117"/>
        <v>-1.2539381114821859</v>
      </c>
      <c r="E1877" s="25">
        <f t="shared" ca="1" si="116"/>
        <v>0.32325911884832448</v>
      </c>
      <c r="F1877" s="25">
        <f t="shared" ca="1" si="118"/>
        <v>-1.1293010518337865</v>
      </c>
      <c r="G1877">
        <f t="shared" ca="1" si="119"/>
        <v>3.0934935526728551</v>
      </c>
    </row>
    <row r="1878" spans="4:7" x14ac:dyDescent="0.2">
      <c r="D1878" s="25">
        <f t="shared" ca="1" si="117"/>
        <v>-0.18778650096210914</v>
      </c>
      <c r="E1878" s="25">
        <f t="shared" ca="1" si="116"/>
        <v>0.68425331149319668</v>
      </c>
      <c r="F1878" s="25">
        <f t="shared" ca="1" si="118"/>
        <v>-0.37942709147759474</v>
      </c>
      <c r="G1878">
        <f t="shared" ca="1" si="119"/>
        <v>1.4614470740635104</v>
      </c>
    </row>
    <row r="1879" spans="4:7" x14ac:dyDescent="0.2">
      <c r="D1879" s="25">
        <f t="shared" ca="1" si="117"/>
        <v>0.29516324958868295</v>
      </c>
      <c r="E1879" s="25">
        <f t="shared" ca="1" si="116"/>
        <v>0.96103341994517333</v>
      </c>
      <c r="F1879" s="25">
        <f t="shared" ca="1" si="118"/>
        <v>-3.9746094398861044E-2</v>
      </c>
      <c r="G1879">
        <f t="shared" ca="1" si="119"/>
        <v>1.0405465400537786</v>
      </c>
    </row>
    <row r="1880" spans="4:7" x14ac:dyDescent="0.2">
      <c r="D1880" s="25">
        <f t="shared" ca="1" si="117"/>
        <v>0.44071512332614482</v>
      </c>
      <c r="E1880" s="25">
        <f t="shared" ca="1" si="116"/>
        <v>1.0646299783711124</v>
      </c>
      <c r="F1880" s="25">
        <f t="shared" ca="1" si="118"/>
        <v>6.262730064158066E-2</v>
      </c>
      <c r="G1880">
        <f t="shared" ca="1" si="119"/>
        <v>0.93929348253935463</v>
      </c>
    </row>
    <row r="1881" spans="4:7" x14ac:dyDescent="0.2">
      <c r="D1881" s="25">
        <f t="shared" ca="1" si="117"/>
        <v>-0.49716872630097708</v>
      </c>
      <c r="E1881" s="25">
        <f t="shared" ca="1" si="116"/>
        <v>0.55044403822938315</v>
      </c>
      <c r="F1881" s="25">
        <f t="shared" ca="1" si="118"/>
        <v>-0.59702998424581799</v>
      </c>
      <c r="G1881">
        <f t="shared" ca="1" si="119"/>
        <v>1.8167151073462553</v>
      </c>
    </row>
    <row r="1882" spans="4:7" x14ac:dyDescent="0.2">
      <c r="D1882" s="25">
        <f t="shared" ca="1" si="117"/>
        <v>-1.0639771915708456</v>
      </c>
      <c r="E1882" s="25">
        <f t="shared" ca="1" si="116"/>
        <v>0.36946742158249352</v>
      </c>
      <c r="F1882" s="25">
        <f t="shared" ca="1" si="118"/>
        <v>-0.99569271140522819</v>
      </c>
      <c r="G1882">
        <f t="shared" ca="1" si="119"/>
        <v>2.7065985837582791</v>
      </c>
    </row>
    <row r="1883" spans="4:7" x14ac:dyDescent="0.2">
      <c r="D1883" s="25">
        <f t="shared" ca="1" si="117"/>
        <v>0.12698428029128858</v>
      </c>
      <c r="E1883" s="25">
        <f t="shared" ca="1" si="116"/>
        <v>0.85382060045506858</v>
      </c>
      <c r="F1883" s="25">
        <f t="shared" ca="1" si="118"/>
        <v>-0.15803417698604644</v>
      </c>
      <c r="G1883">
        <f t="shared" ca="1" si="119"/>
        <v>1.1712062223223718</v>
      </c>
    </row>
    <row r="1884" spans="4:7" x14ac:dyDescent="0.2">
      <c r="D1884" s="25">
        <f t="shared" ca="1" si="117"/>
        <v>-0.79100334087039337</v>
      </c>
      <c r="E1884" s="25">
        <f t="shared" ca="1" si="116"/>
        <v>0.4476706290259761</v>
      </c>
      <c r="F1884" s="25">
        <f t="shared" ca="1" si="118"/>
        <v>-0.80369752002848238</v>
      </c>
      <c r="G1884">
        <f t="shared" ca="1" si="119"/>
        <v>2.233785142830925</v>
      </c>
    </row>
    <row r="1885" spans="4:7" x14ac:dyDescent="0.2">
      <c r="D1885" s="25">
        <f t="shared" ca="1" si="117"/>
        <v>2.0371706568790331</v>
      </c>
      <c r="E1885" s="25">
        <f t="shared" ca="1" si="116"/>
        <v>3.2722854253608595</v>
      </c>
      <c r="F1885" s="25">
        <f t="shared" ca="1" si="118"/>
        <v>1.1854886476257001</v>
      </c>
      <c r="G1885">
        <f t="shared" ca="1" si="119"/>
        <v>0.30559681385058962</v>
      </c>
    </row>
    <row r="1886" spans="4:7" x14ac:dyDescent="0.2">
      <c r="D1886" s="25">
        <f t="shared" ca="1" si="117"/>
        <v>0.24258430733604713</v>
      </c>
      <c r="E1886" s="25">
        <f t="shared" ca="1" si="116"/>
        <v>0.92614237146948541</v>
      </c>
      <c r="F1886" s="25">
        <f t="shared" ca="1" si="118"/>
        <v>-7.6727307266973202E-2</v>
      </c>
      <c r="G1886">
        <f t="shared" ca="1" si="119"/>
        <v>1.0797475969200359</v>
      </c>
    </row>
    <row r="1887" spans="4:7" x14ac:dyDescent="0.2">
      <c r="D1887" s="25">
        <f t="shared" ca="1" si="117"/>
        <v>-1.6918252004323164</v>
      </c>
      <c r="E1887" s="25">
        <f t="shared" ca="1" si="116"/>
        <v>0.23757132485163865</v>
      </c>
      <c r="F1887" s="25">
        <f t="shared" ca="1" si="118"/>
        <v>-1.4372873854282195</v>
      </c>
      <c r="G1887">
        <f t="shared" ca="1" si="119"/>
        <v>4.2092622105150603</v>
      </c>
    </row>
    <row r="1888" spans="4:7" x14ac:dyDescent="0.2">
      <c r="D1888" s="25">
        <f t="shared" ca="1" si="117"/>
        <v>0.56355264279648476</v>
      </c>
      <c r="E1888" s="25">
        <f t="shared" ca="1" si="116"/>
        <v>1.1607015827781342</v>
      </c>
      <c r="F1888" s="25">
        <f t="shared" ca="1" si="118"/>
        <v>0.1490246350325321</v>
      </c>
      <c r="G1888">
        <f t="shared" ca="1" si="119"/>
        <v>0.86154789037721857</v>
      </c>
    </row>
    <row r="1889" spans="4:7" x14ac:dyDescent="0.2">
      <c r="D1889" s="25">
        <f t="shared" ca="1" si="117"/>
        <v>-1.1146036589094459</v>
      </c>
      <c r="E1889" s="25">
        <f t="shared" ca="1" si="116"/>
        <v>0.35654291847110453</v>
      </c>
      <c r="F1889" s="25">
        <f t="shared" ca="1" si="118"/>
        <v>-1.031300657955645</v>
      </c>
      <c r="G1889">
        <f t="shared" ca="1" si="119"/>
        <v>2.8047114335859216</v>
      </c>
    </row>
    <row r="1890" spans="4:7" x14ac:dyDescent="0.2">
      <c r="D1890" s="25">
        <f t="shared" ca="1" si="117"/>
        <v>-1.6518316845357292E-3</v>
      </c>
      <c r="E1890" s="25">
        <f t="shared" ca="1" si="116"/>
        <v>0.7799621150827879</v>
      </c>
      <c r="F1890" s="25">
        <f t="shared" ca="1" si="118"/>
        <v>-0.2485099308847622</v>
      </c>
      <c r="G1890">
        <f t="shared" ca="1" si="119"/>
        <v>1.2821135548280529</v>
      </c>
    </row>
    <row r="1891" spans="4:7" x14ac:dyDescent="0.2">
      <c r="D1891" s="25">
        <f t="shared" ca="1" si="117"/>
        <v>-1.1555010204941698</v>
      </c>
      <c r="E1891" s="25">
        <f t="shared" ca="1" si="116"/>
        <v>0.34643305848506123</v>
      </c>
      <c r="F1891" s="25">
        <f t="shared" ca="1" si="118"/>
        <v>-1.0600656724217357</v>
      </c>
      <c r="G1891">
        <f t="shared" ca="1" si="119"/>
        <v>2.8865605504652545</v>
      </c>
    </row>
    <row r="1892" spans="4:7" x14ac:dyDescent="0.2">
      <c r="D1892" s="25">
        <f t="shared" ca="1" si="117"/>
        <v>0.33126057021626037</v>
      </c>
      <c r="E1892" s="25">
        <f t="shared" ca="1" si="116"/>
        <v>0.98574540097422747</v>
      </c>
      <c r="F1892" s="25">
        <f t="shared" ca="1" si="118"/>
        <v>-1.4357171744563782E-2</v>
      </c>
      <c r="G1892">
        <f t="shared" ca="1" si="119"/>
        <v>1.0144607309470421</v>
      </c>
    </row>
    <row r="1893" spans="4:7" x14ac:dyDescent="0.2">
      <c r="D1893" s="25">
        <f t="shared" ca="1" si="117"/>
        <v>0.52814978810079638</v>
      </c>
      <c r="E1893" s="25">
        <f t="shared" ca="1" si="116"/>
        <v>1.1321564336827301</v>
      </c>
      <c r="F1893" s="25">
        <f t="shared" ca="1" si="118"/>
        <v>0.12412416253254656</v>
      </c>
      <c r="G1893">
        <f t="shared" ca="1" si="119"/>
        <v>0.883270165013464</v>
      </c>
    </row>
    <row r="1894" spans="4:7" x14ac:dyDescent="0.2">
      <c r="D1894" s="25">
        <f t="shared" ca="1" si="117"/>
        <v>0.92657767103597732</v>
      </c>
      <c r="E1894" s="25">
        <f t="shared" ca="1" si="116"/>
        <v>1.4983387633531644</v>
      </c>
      <c r="F1894" s="25">
        <f t="shared" ca="1" si="118"/>
        <v>0.40435700328883883</v>
      </c>
      <c r="G1894">
        <f t="shared" ca="1" si="119"/>
        <v>0.66740581266287113</v>
      </c>
    </row>
    <row r="1895" spans="4:7" x14ac:dyDescent="0.2">
      <c r="D1895" s="25">
        <f t="shared" ca="1" si="117"/>
        <v>-0.16754617176966205</v>
      </c>
      <c r="E1895" s="25">
        <f t="shared" ca="1" si="116"/>
        <v>0.69406398341355668</v>
      </c>
      <c r="F1895" s="25">
        <f t="shared" ca="1" si="118"/>
        <v>-0.36519112760464278</v>
      </c>
      <c r="G1895">
        <f t="shared" ca="1" si="119"/>
        <v>1.4407893564535417</v>
      </c>
    </row>
    <row r="1896" spans="4:7" x14ac:dyDescent="0.2">
      <c r="D1896" s="25">
        <f t="shared" ca="1" si="117"/>
        <v>-1.5343966935348916</v>
      </c>
      <c r="E1896" s="25">
        <f t="shared" ca="1" si="116"/>
        <v>0.26538846983545317</v>
      </c>
      <c r="F1896" s="25">
        <f t="shared" ca="1" si="118"/>
        <v>-1.3265606025060912</v>
      </c>
      <c r="G1896">
        <f t="shared" ca="1" si="119"/>
        <v>3.7680612146413992</v>
      </c>
    </row>
    <row r="1897" spans="4:7" x14ac:dyDescent="0.2">
      <c r="D1897" s="25">
        <f t="shared" ca="1" si="117"/>
        <v>-0.76785311880028173</v>
      </c>
      <c r="E1897" s="25">
        <f t="shared" ca="1" si="116"/>
        <v>0.45501955028131474</v>
      </c>
      <c r="F1897" s="25">
        <f t="shared" ca="1" si="118"/>
        <v>-0.7874148933030285</v>
      </c>
      <c r="G1897">
        <f t="shared" ca="1" si="119"/>
        <v>2.1977077674613152</v>
      </c>
    </row>
    <row r="1898" spans="4:7" x14ac:dyDescent="0.2">
      <c r="D1898" s="25">
        <f t="shared" ca="1" si="117"/>
        <v>2.0436772264280529</v>
      </c>
      <c r="E1898" s="25">
        <f t="shared" ref="E1898:E1961" ca="1" si="120">EXP(D1898*$B$16+$B$15)</f>
        <v>3.2872949412730801</v>
      </c>
      <c r="F1898" s="25">
        <f t="shared" ca="1" si="118"/>
        <v>1.1900650202803138</v>
      </c>
      <c r="G1898">
        <f t="shared" ca="1" si="119"/>
        <v>0.30420148415789156</v>
      </c>
    </row>
    <row r="1899" spans="4:7" x14ac:dyDescent="0.2">
      <c r="D1899" s="25">
        <f t="shared" ca="1" si="117"/>
        <v>0.71842102251445494</v>
      </c>
      <c r="E1899" s="25">
        <f t="shared" ca="1" si="120"/>
        <v>1.2942750889787824</v>
      </c>
      <c r="F1899" s="25">
        <f t="shared" ca="1" si="118"/>
        <v>0.25795076156758562</v>
      </c>
      <c r="G1899">
        <f t="shared" ca="1" si="119"/>
        <v>0.77263327442161212</v>
      </c>
    </row>
    <row r="1900" spans="4:7" x14ac:dyDescent="0.2">
      <c r="D1900" s="25">
        <f t="shared" ca="1" si="117"/>
        <v>0.61873846475128902</v>
      </c>
      <c r="E1900" s="25">
        <f t="shared" ca="1" si="120"/>
        <v>1.2066396983776539</v>
      </c>
      <c r="F1900" s="25">
        <f t="shared" ca="1" si="118"/>
        <v>0.18783938750903417</v>
      </c>
      <c r="G1900">
        <f t="shared" ca="1" si="119"/>
        <v>0.82874780379305912</v>
      </c>
    </row>
    <row r="1901" spans="4:7" x14ac:dyDescent="0.2">
      <c r="D1901" s="25">
        <f t="shared" ca="1" si="117"/>
        <v>-0.12038410735269009</v>
      </c>
      <c r="E1901" s="25">
        <f t="shared" ca="1" si="120"/>
        <v>0.71747307614945022</v>
      </c>
      <c r="F1901" s="25">
        <f t="shared" ca="1" si="118"/>
        <v>-0.33201985658280664</v>
      </c>
      <c r="G1901">
        <f t="shared" ca="1" si="119"/>
        <v>1.3937805239561341</v>
      </c>
    </row>
    <row r="1902" spans="4:7" x14ac:dyDescent="0.2">
      <c r="D1902" s="25">
        <f t="shared" ca="1" si="117"/>
        <v>-0.48463595914320484</v>
      </c>
      <c r="E1902" s="25">
        <f t="shared" ca="1" si="120"/>
        <v>0.55531758323907021</v>
      </c>
      <c r="F1902" s="25">
        <f t="shared" ca="1" si="118"/>
        <v>-0.58821510683993339</v>
      </c>
      <c r="G1902">
        <f t="shared" ca="1" si="119"/>
        <v>1.800771360717907</v>
      </c>
    </row>
    <row r="1903" spans="4:7" x14ac:dyDescent="0.2">
      <c r="D1903" s="25">
        <f t="shared" ca="1" si="117"/>
        <v>-0.32694657731681365</v>
      </c>
      <c r="E1903" s="25">
        <f t="shared" ca="1" si="120"/>
        <v>0.62045336241461291</v>
      </c>
      <c r="F1903" s="25">
        <f t="shared" ca="1" si="118"/>
        <v>-0.47730483846019173</v>
      </c>
      <c r="G1903">
        <f t="shared" ca="1" si="119"/>
        <v>1.611724684847075</v>
      </c>
    </row>
    <row r="1904" spans="4:7" x14ac:dyDescent="0.2">
      <c r="D1904" s="25">
        <f t="shared" ca="1" si="117"/>
        <v>-0.11467455643071262</v>
      </c>
      <c r="E1904" s="25">
        <f t="shared" ca="1" si="120"/>
        <v>0.72036009204245677</v>
      </c>
      <c r="F1904" s="25">
        <f t="shared" ca="1" si="118"/>
        <v>-0.32800406415753408</v>
      </c>
      <c r="G1904">
        <f t="shared" ca="1" si="119"/>
        <v>1.3881946141195476</v>
      </c>
    </row>
    <row r="1905" spans="4:7" x14ac:dyDescent="0.2">
      <c r="D1905" s="25">
        <f t="shared" ca="1" si="117"/>
        <v>1.0748443829038783</v>
      </c>
      <c r="E1905" s="25">
        <f t="shared" ca="1" si="120"/>
        <v>1.6630277222833403</v>
      </c>
      <c r="F1905" s="25">
        <f t="shared" ca="1" si="118"/>
        <v>0.50863987011594813</v>
      </c>
      <c r="G1905">
        <f t="shared" ca="1" si="119"/>
        <v>0.60131288649054992</v>
      </c>
    </row>
    <row r="1906" spans="4:7" x14ac:dyDescent="0.2">
      <c r="D1906" s="25">
        <f t="shared" ca="1" si="117"/>
        <v>-0.28767571978056766</v>
      </c>
      <c r="E1906" s="25">
        <f t="shared" ca="1" si="120"/>
        <v>0.63782978885667474</v>
      </c>
      <c r="F1906" s="25">
        <f t="shared" ca="1" si="118"/>
        <v>-0.4496838198576652</v>
      </c>
      <c r="G1906">
        <f t="shared" ca="1" si="119"/>
        <v>1.5678163947038661</v>
      </c>
    </row>
    <row r="1907" spans="4:7" x14ac:dyDescent="0.2">
      <c r="D1907" s="25">
        <f t="shared" ca="1" si="117"/>
        <v>-0.11795585095473869</v>
      </c>
      <c r="E1907" s="25">
        <f t="shared" ca="1" si="120"/>
        <v>0.71869949940029054</v>
      </c>
      <c r="F1907" s="25">
        <f t="shared" ca="1" si="118"/>
        <v>-0.3303119510429896</v>
      </c>
      <c r="G1907">
        <f t="shared" ca="1" si="119"/>
        <v>1.391402110109214</v>
      </c>
    </row>
    <row r="1908" spans="4:7" x14ac:dyDescent="0.2">
      <c r="D1908" s="25">
        <f t="shared" ca="1" si="117"/>
        <v>-0.19644443503603731</v>
      </c>
      <c r="E1908" s="25">
        <f t="shared" ca="1" si="120"/>
        <v>0.68009919343386849</v>
      </c>
      <c r="F1908" s="25">
        <f t="shared" ca="1" si="118"/>
        <v>-0.38551661875350651</v>
      </c>
      <c r="G1908">
        <f t="shared" ca="1" si="119"/>
        <v>1.4703737479101098</v>
      </c>
    </row>
    <row r="1909" spans="4:7" x14ac:dyDescent="0.2">
      <c r="D1909" s="25">
        <f t="shared" ca="1" si="117"/>
        <v>0.7320463776822429</v>
      </c>
      <c r="E1909" s="25">
        <f t="shared" ca="1" si="120"/>
        <v>1.3067381978413144</v>
      </c>
      <c r="F1909" s="25">
        <f t="shared" ca="1" si="118"/>
        <v>0.26753410688180856</v>
      </c>
      <c r="G1909">
        <f t="shared" ca="1" si="119"/>
        <v>0.76526422940108807</v>
      </c>
    </row>
    <row r="1910" spans="4:7" x14ac:dyDescent="0.2">
      <c r="D1910" s="25">
        <f t="shared" ca="1" si="117"/>
        <v>1.9530859656835842</v>
      </c>
      <c r="E1910" s="25">
        <f t="shared" ca="1" si="120"/>
        <v>3.0843717125230272</v>
      </c>
      <c r="F1910" s="25">
        <f t="shared" ca="1" si="118"/>
        <v>1.1263479777904775</v>
      </c>
      <c r="G1910">
        <f t="shared" ca="1" si="119"/>
        <v>0.32421513786417022</v>
      </c>
    </row>
    <row r="1911" spans="4:7" x14ac:dyDescent="0.2">
      <c r="D1911" s="25">
        <f t="shared" ca="1" si="117"/>
        <v>1.276109500491831</v>
      </c>
      <c r="E1911" s="25">
        <f t="shared" ca="1" si="120"/>
        <v>1.9159220173350644</v>
      </c>
      <c r="F1911" s="25">
        <f t="shared" ca="1" si="118"/>
        <v>0.65019897795579007</v>
      </c>
      <c r="G1911">
        <f t="shared" ca="1" si="119"/>
        <v>0.52194191149331937</v>
      </c>
    </row>
    <row r="1912" spans="4:7" x14ac:dyDescent="0.2">
      <c r="D1912" s="25">
        <f t="shared" ca="1" si="117"/>
        <v>0.19465624554188798</v>
      </c>
      <c r="E1912" s="25">
        <f t="shared" ca="1" si="120"/>
        <v>0.89544243700526183</v>
      </c>
      <c r="F1912" s="25">
        <f t="shared" ca="1" si="118"/>
        <v>-0.11043733983190135</v>
      </c>
      <c r="G1912">
        <f t="shared" ca="1" si="119"/>
        <v>1.1167663700912176</v>
      </c>
    </row>
    <row r="1913" spans="4:7" x14ac:dyDescent="0.2">
      <c r="D1913" s="25">
        <f t="shared" ca="1" si="117"/>
        <v>-0.49465334961270607</v>
      </c>
      <c r="E1913" s="25">
        <f t="shared" ca="1" si="120"/>
        <v>0.55141873547549181</v>
      </c>
      <c r="F1913" s="25">
        <f t="shared" ca="1" si="118"/>
        <v>-0.59526080295826966</v>
      </c>
      <c r="G1913">
        <f t="shared" ca="1" si="119"/>
        <v>1.8135038504589327</v>
      </c>
    </row>
    <row r="1914" spans="4:7" x14ac:dyDescent="0.2">
      <c r="D1914" s="25">
        <f t="shared" ca="1" si="117"/>
        <v>-1.6999619623930418</v>
      </c>
      <c r="E1914" s="25">
        <f t="shared" ca="1" si="120"/>
        <v>0.23621559611005366</v>
      </c>
      <c r="F1914" s="25">
        <f t="shared" ca="1" si="118"/>
        <v>-1.4430103481436145</v>
      </c>
      <c r="G1914">
        <f t="shared" ca="1" si="119"/>
        <v>4.2334207244050752</v>
      </c>
    </row>
    <row r="1915" spans="4:7" x14ac:dyDescent="0.2">
      <c r="D1915" s="25">
        <f t="shared" ca="1" si="117"/>
        <v>-1.1445744308121479</v>
      </c>
      <c r="E1915" s="25">
        <f t="shared" ca="1" si="120"/>
        <v>0.34910571502836701</v>
      </c>
      <c r="F1915" s="25">
        <f t="shared" ca="1" si="118"/>
        <v>-1.0523804942564579</v>
      </c>
      <c r="G1915">
        <f t="shared" ca="1" si="119"/>
        <v>2.8644618433666826</v>
      </c>
    </row>
    <row r="1916" spans="4:7" x14ac:dyDescent="0.2">
      <c r="D1916" s="25">
        <f t="shared" ca="1" si="117"/>
        <v>0.26311916849830164</v>
      </c>
      <c r="E1916" s="25">
        <f t="shared" ca="1" si="120"/>
        <v>0.93961582376910324</v>
      </c>
      <c r="F1916" s="25">
        <f t="shared" ca="1" si="118"/>
        <v>-6.2284185375901059E-2</v>
      </c>
      <c r="G1916">
        <f t="shared" ca="1" si="119"/>
        <v>1.0642647502344909</v>
      </c>
    </row>
    <row r="1917" spans="4:7" x14ac:dyDescent="0.2">
      <c r="D1917" s="25">
        <f t="shared" ca="1" si="117"/>
        <v>0.73626710206345614</v>
      </c>
      <c r="E1917" s="25">
        <f t="shared" ca="1" si="120"/>
        <v>1.3106231857778361</v>
      </c>
      <c r="F1917" s="25">
        <f t="shared" ca="1" si="118"/>
        <v>0.2705027384310949</v>
      </c>
      <c r="G1917">
        <f t="shared" ca="1" si="119"/>
        <v>0.76299581058190602</v>
      </c>
    </row>
    <row r="1918" spans="4:7" x14ac:dyDescent="0.2">
      <c r="D1918" s="25">
        <f t="shared" ca="1" si="117"/>
        <v>-0.7153392242129466</v>
      </c>
      <c r="E1918" s="25">
        <f t="shared" ca="1" si="120"/>
        <v>0.47214013962465967</v>
      </c>
      <c r="F1918" s="25">
        <f t="shared" ca="1" si="118"/>
        <v>-0.75047943147999252</v>
      </c>
      <c r="G1918">
        <f t="shared" ca="1" si="119"/>
        <v>2.1180152164037072</v>
      </c>
    </row>
    <row r="1919" spans="4:7" x14ac:dyDescent="0.2">
      <c r="D1919" s="25">
        <f t="shared" ca="1" si="117"/>
        <v>-0.38790760416514997</v>
      </c>
      <c r="E1919" s="25">
        <f t="shared" ca="1" si="120"/>
        <v>0.59441261611232155</v>
      </c>
      <c r="F1919" s="25">
        <f t="shared" ca="1" si="118"/>
        <v>-0.52018156085039913</v>
      </c>
      <c r="G1919">
        <f t="shared" ca="1" si="119"/>
        <v>1.6823330677945061</v>
      </c>
    </row>
    <row r="1920" spans="4:7" x14ac:dyDescent="0.2">
      <c r="D1920" s="25">
        <f t="shared" ca="1" si="117"/>
        <v>0.9180220217554238</v>
      </c>
      <c r="E1920" s="25">
        <f t="shared" ca="1" si="120"/>
        <v>1.489349455634652</v>
      </c>
      <c r="F1920" s="25">
        <f t="shared" ca="1" si="118"/>
        <v>0.39833941766018921</v>
      </c>
      <c r="G1920">
        <f t="shared" ca="1" si="119"/>
        <v>0.67143409239295893</v>
      </c>
    </row>
    <row r="1921" spans="4:7" x14ac:dyDescent="0.2">
      <c r="D1921" s="25">
        <f t="shared" ca="1" si="117"/>
        <v>-0.5094916245141301</v>
      </c>
      <c r="E1921" s="25">
        <f t="shared" ca="1" si="120"/>
        <v>0.54569380836869352</v>
      </c>
      <c r="F1921" s="25">
        <f t="shared" ca="1" si="118"/>
        <v>-0.60569725107258332</v>
      </c>
      <c r="G1921">
        <f t="shared" ca="1" si="119"/>
        <v>1.8325294966959902</v>
      </c>
    </row>
    <row r="1922" spans="4:7" x14ac:dyDescent="0.2">
      <c r="D1922" s="25">
        <f t="shared" ca="1" si="117"/>
        <v>0.62582132162954762</v>
      </c>
      <c r="E1922" s="25">
        <f t="shared" ca="1" si="120"/>
        <v>1.2126658158459618</v>
      </c>
      <c r="F1922" s="25">
        <f t="shared" ca="1" si="118"/>
        <v>0.19282108981621826</v>
      </c>
      <c r="G1922">
        <f t="shared" ca="1" si="119"/>
        <v>0.82462949555677456</v>
      </c>
    </row>
    <row r="1923" spans="4:7" x14ac:dyDescent="0.2">
      <c r="D1923" s="25">
        <f t="shared" ref="D1923:D1986" ca="1" si="121">NORMINV(RAND(),0,1)</f>
        <v>-0.78170454769664544</v>
      </c>
      <c r="E1923" s="25">
        <f t="shared" ca="1" si="120"/>
        <v>0.45060811277014917</v>
      </c>
      <c r="F1923" s="25">
        <f t="shared" ref="F1923:F1986" ca="1" si="122">LN(E1923)</f>
        <v>-0.79715724677379018</v>
      </c>
      <c r="G1923">
        <f t="shared" ref="G1923:G1986" ca="1" si="123">1/E1923</f>
        <v>2.2192232488945227</v>
      </c>
    </row>
    <row r="1924" spans="4:7" x14ac:dyDescent="0.2">
      <c r="D1924" s="25">
        <f t="shared" ca="1" si="121"/>
        <v>-1.4445070343121165</v>
      </c>
      <c r="E1924" s="25">
        <f t="shared" ca="1" si="120"/>
        <v>0.28270904239463218</v>
      </c>
      <c r="F1924" s="25">
        <f t="shared" ca="1" si="122"/>
        <v>-1.2633370289623906</v>
      </c>
      <c r="G1924">
        <f t="shared" ca="1" si="123"/>
        <v>3.5372055719537432</v>
      </c>
    </row>
    <row r="1925" spans="4:7" x14ac:dyDescent="0.2">
      <c r="D1925" s="25">
        <f t="shared" ca="1" si="121"/>
        <v>-0.86334537129689815</v>
      </c>
      <c r="E1925" s="25">
        <f t="shared" ca="1" si="120"/>
        <v>0.4254622598152159</v>
      </c>
      <c r="F1925" s="25">
        <f t="shared" ca="1" si="122"/>
        <v>-0.85457903098888777</v>
      </c>
      <c r="G1925">
        <f t="shared" ca="1" si="123"/>
        <v>2.3503847331472212</v>
      </c>
    </row>
    <row r="1926" spans="4:7" x14ac:dyDescent="0.2">
      <c r="D1926" s="25">
        <f t="shared" ca="1" si="121"/>
        <v>1.2506121751074541</v>
      </c>
      <c r="E1926" s="25">
        <f t="shared" ca="1" si="120"/>
        <v>1.8818691740453133</v>
      </c>
      <c r="F1926" s="25">
        <f t="shared" ca="1" si="122"/>
        <v>0.63226552442459261</v>
      </c>
      <c r="G1926">
        <f t="shared" ca="1" si="123"/>
        <v>0.5313865670323803</v>
      </c>
    </row>
    <row r="1927" spans="4:7" x14ac:dyDescent="0.2">
      <c r="D1927" s="25">
        <f t="shared" ca="1" si="121"/>
        <v>-7.5444360288564521E-2</v>
      </c>
      <c r="E1927" s="25">
        <f t="shared" ca="1" si="120"/>
        <v>0.74051332961736915</v>
      </c>
      <c r="F1927" s="25">
        <f t="shared" ca="1" si="122"/>
        <v>-0.3004116446025773</v>
      </c>
      <c r="G1927">
        <f t="shared" ca="1" si="123"/>
        <v>1.3504145840517283</v>
      </c>
    </row>
    <row r="1928" spans="4:7" x14ac:dyDescent="0.2">
      <c r="D1928" s="25">
        <f t="shared" ca="1" si="121"/>
        <v>1.0858194423411422</v>
      </c>
      <c r="E1928" s="25">
        <f t="shared" ca="1" si="120"/>
        <v>1.6759147562023518</v>
      </c>
      <c r="F1928" s="25">
        <f t="shared" ca="1" si="122"/>
        <v>0.51635913931195965</v>
      </c>
      <c r="G1928">
        <f t="shared" ca="1" si="123"/>
        <v>0.59668905969061048</v>
      </c>
    </row>
    <row r="1929" spans="4:7" x14ac:dyDescent="0.2">
      <c r="D1929" s="25">
        <f t="shared" ca="1" si="121"/>
        <v>-0.22978158850896951</v>
      </c>
      <c r="E1929" s="25">
        <f t="shared" ca="1" si="120"/>
        <v>0.66433802342696102</v>
      </c>
      <c r="F1929" s="25">
        <f t="shared" ca="1" si="122"/>
        <v>-0.4089641876124564</v>
      </c>
      <c r="G1929">
        <f t="shared" ca="1" si="123"/>
        <v>1.5052578126441418</v>
      </c>
    </row>
    <row r="1930" spans="4:7" x14ac:dyDescent="0.2">
      <c r="D1930" s="25">
        <f t="shared" ca="1" si="121"/>
        <v>0.52837676852073956</v>
      </c>
      <c r="E1930" s="25">
        <f t="shared" ca="1" si="120"/>
        <v>1.1323371922151775</v>
      </c>
      <c r="F1930" s="25">
        <f t="shared" ca="1" si="122"/>
        <v>0.12428380840724811</v>
      </c>
      <c r="G1930">
        <f t="shared" ca="1" si="123"/>
        <v>0.88312916583064105</v>
      </c>
    </row>
    <row r="1931" spans="4:7" x14ac:dyDescent="0.2">
      <c r="D1931" s="25">
        <f t="shared" ca="1" si="121"/>
        <v>1.2373228785167478</v>
      </c>
      <c r="E1931" s="25">
        <f t="shared" ca="1" si="120"/>
        <v>1.8643613312613869</v>
      </c>
      <c r="F1931" s="25">
        <f t="shared" ca="1" si="122"/>
        <v>0.62291854472068364</v>
      </c>
      <c r="G1931">
        <f t="shared" ca="1" si="123"/>
        <v>0.53637671154841071</v>
      </c>
    </row>
    <row r="1932" spans="4:7" x14ac:dyDescent="0.2">
      <c r="D1932" s="25">
        <f t="shared" ca="1" si="121"/>
        <v>1.0906334990481312</v>
      </c>
      <c r="E1932" s="25">
        <f t="shared" ca="1" si="120"/>
        <v>1.6815989370798603</v>
      </c>
      <c r="F1932" s="25">
        <f t="shared" ca="1" si="122"/>
        <v>0.51974508905177963</v>
      </c>
      <c r="G1932">
        <f t="shared" ca="1" si="123"/>
        <v>0.59467211708430645</v>
      </c>
    </row>
    <row r="1933" spans="4:7" x14ac:dyDescent="0.2">
      <c r="D1933" s="25">
        <f t="shared" ca="1" si="121"/>
        <v>0.61474742351800504</v>
      </c>
      <c r="E1933" s="25">
        <f t="shared" ca="1" si="120"/>
        <v>1.2032573080663853</v>
      </c>
      <c r="F1933" s="25">
        <f t="shared" ca="1" si="122"/>
        <v>0.18503230278860902</v>
      </c>
      <c r="G1933">
        <f t="shared" ca="1" si="123"/>
        <v>0.83107743729974393</v>
      </c>
    </row>
    <row r="1934" spans="4:7" x14ac:dyDescent="0.2">
      <c r="D1934" s="25">
        <f t="shared" ca="1" si="121"/>
        <v>-1.2673376299856982</v>
      </c>
      <c r="E1934" s="25">
        <f t="shared" ca="1" si="120"/>
        <v>0.32022687317286574</v>
      </c>
      <c r="F1934" s="25">
        <f t="shared" ca="1" si="122"/>
        <v>-1.1387255557298068</v>
      </c>
      <c r="G1934">
        <f t="shared" ca="1" si="123"/>
        <v>3.1227860113419563</v>
      </c>
    </row>
    <row r="1935" spans="4:7" x14ac:dyDescent="0.2">
      <c r="D1935" s="25">
        <f t="shared" ca="1" si="121"/>
        <v>-0.1696116020862394</v>
      </c>
      <c r="E1935" s="25">
        <f t="shared" ca="1" si="120"/>
        <v>0.69305643958577068</v>
      </c>
      <c r="F1935" s="25">
        <f t="shared" ca="1" si="122"/>
        <v>-0.36664384070477685</v>
      </c>
      <c r="G1935">
        <f t="shared" ca="1" si="123"/>
        <v>1.4428839310658232</v>
      </c>
    </row>
    <row r="1936" spans="4:7" x14ac:dyDescent="0.2">
      <c r="D1936" s="25">
        <f t="shared" ca="1" si="121"/>
        <v>-0.72067942922029582</v>
      </c>
      <c r="E1936" s="25">
        <f t="shared" ca="1" si="120"/>
        <v>0.47037010074278535</v>
      </c>
      <c r="F1936" s="25">
        <f t="shared" ca="1" si="122"/>
        <v>-0.75423544576394741</v>
      </c>
      <c r="G1936">
        <f t="shared" ca="1" si="123"/>
        <v>2.1259854706343986</v>
      </c>
    </row>
    <row r="1937" spans="4:7" x14ac:dyDescent="0.2">
      <c r="D1937" s="25">
        <f t="shared" ca="1" si="121"/>
        <v>0.36723951926299636</v>
      </c>
      <c r="E1937" s="25">
        <f t="shared" ca="1" si="120"/>
        <v>1.0110086487771544</v>
      </c>
      <c r="F1937" s="25">
        <f t="shared" ca="1" si="122"/>
        <v>1.0948494677464749E-2</v>
      </c>
      <c r="G1937">
        <f t="shared" ca="1" si="123"/>
        <v>0.98911122195594503</v>
      </c>
    </row>
    <row r="1938" spans="4:7" x14ac:dyDescent="0.2">
      <c r="D1938" s="25">
        <f t="shared" ca="1" si="121"/>
        <v>-0.200793912940705</v>
      </c>
      <c r="E1938" s="25">
        <f t="shared" ca="1" si="120"/>
        <v>0.67802182002108968</v>
      </c>
      <c r="F1938" s="25">
        <f t="shared" ca="1" si="122"/>
        <v>-0.38857580863763941</v>
      </c>
      <c r="G1938">
        <f t="shared" ca="1" si="123"/>
        <v>1.4748787877783864</v>
      </c>
    </row>
    <row r="1939" spans="4:7" x14ac:dyDescent="0.2">
      <c r="D1939" s="25">
        <f t="shared" ca="1" si="121"/>
        <v>0.22455168101369763</v>
      </c>
      <c r="E1939" s="25">
        <f t="shared" ca="1" si="120"/>
        <v>0.9144701146358305</v>
      </c>
      <c r="F1939" s="25">
        <f t="shared" ca="1" si="122"/>
        <v>-8.9410491143014248E-2</v>
      </c>
      <c r="G1939">
        <f t="shared" ca="1" si="123"/>
        <v>1.0935294483606279</v>
      </c>
    </row>
    <row r="1940" spans="4:7" x14ac:dyDescent="0.2">
      <c r="D1940" s="25">
        <f t="shared" ca="1" si="121"/>
        <v>-1.0753730580744929</v>
      </c>
      <c r="E1940" s="25">
        <f t="shared" ca="1" si="120"/>
        <v>0.36651788706362454</v>
      </c>
      <c r="F1940" s="25">
        <f t="shared" ca="1" si="122"/>
        <v>-1.0037079537614366</v>
      </c>
      <c r="G1940">
        <f t="shared" ca="1" si="123"/>
        <v>2.7283798016286394</v>
      </c>
    </row>
    <row r="1941" spans="4:7" x14ac:dyDescent="0.2">
      <c r="D1941" s="25">
        <f t="shared" ca="1" si="121"/>
        <v>2.5051281308843789</v>
      </c>
      <c r="E1941" s="25">
        <f t="shared" ca="1" si="120"/>
        <v>4.5477148683980309</v>
      </c>
      <c r="F1941" s="25">
        <f t="shared" ca="1" si="122"/>
        <v>1.5146248800790678</v>
      </c>
      <c r="G1941">
        <f t="shared" ca="1" si="123"/>
        <v>0.21989065474376543</v>
      </c>
    </row>
    <row r="1942" spans="4:7" x14ac:dyDescent="0.2">
      <c r="D1942" s="25">
        <f t="shared" ca="1" si="121"/>
        <v>1.1072891108118241</v>
      </c>
      <c r="E1942" s="25">
        <f t="shared" ca="1" si="120"/>
        <v>1.701414143888716</v>
      </c>
      <c r="F1942" s="25">
        <f t="shared" ca="1" si="122"/>
        <v>0.53145975461355932</v>
      </c>
      <c r="G1942">
        <f t="shared" ca="1" si="123"/>
        <v>0.58774637767758364</v>
      </c>
    </row>
    <row r="1943" spans="4:7" x14ac:dyDescent="0.2">
      <c r="D1943" s="25">
        <f t="shared" ca="1" si="121"/>
        <v>0.10896370298138273</v>
      </c>
      <c r="E1943" s="25">
        <f t="shared" ca="1" si="120"/>
        <v>0.84306696615261489</v>
      </c>
      <c r="F1943" s="25">
        <f t="shared" ca="1" si="122"/>
        <v>-0.17070888623184699</v>
      </c>
      <c r="G1943">
        <f t="shared" ca="1" si="123"/>
        <v>1.1861453954999068</v>
      </c>
    </row>
    <row r="1944" spans="4:7" x14ac:dyDescent="0.2">
      <c r="D1944" s="25">
        <f t="shared" ca="1" si="121"/>
        <v>0.1583339635496844</v>
      </c>
      <c r="E1944" s="25">
        <f t="shared" ca="1" si="120"/>
        <v>0.87285617189691134</v>
      </c>
      <c r="F1944" s="25">
        <f t="shared" ca="1" si="122"/>
        <v>-0.135984488265492</v>
      </c>
      <c r="G1944">
        <f t="shared" ca="1" si="123"/>
        <v>1.1456641222193304</v>
      </c>
    </row>
    <row r="1945" spans="4:7" x14ac:dyDescent="0.2">
      <c r="D1945" s="25">
        <f t="shared" ca="1" si="121"/>
        <v>0.80899134909077353</v>
      </c>
      <c r="E1945" s="25">
        <f t="shared" ca="1" si="120"/>
        <v>1.3794061494745284</v>
      </c>
      <c r="F1945" s="25">
        <f t="shared" ca="1" si="122"/>
        <v>0.3216530800843746</v>
      </c>
      <c r="G1945">
        <f t="shared" ca="1" si="123"/>
        <v>0.72494964617994517</v>
      </c>
    </row>
    <row r="1946" spans="4:7" x14ac:dyDescent="0.2">
      <c r="D1946" s="25">
        <f t="shared" ca="1" si="121"/>
        <v>-0.50746925938858045</v>
      </c>
      <c r="E1946" s="25">
        <f t="shared" ca="1" si="120"/>
        <v>0.54647056829370322</v>
      </c>
      <c r="F1946" s="25">
        <f t="shared" ca="1" si="122"/>
        <v>-0.6042748277220783</v>
      </c>
      <c r="G1946">
        <f t="shared" ca="1" si="123"/>
        <v>1.8299247169383608</v>
      </c>
    </row>
    <row r="1947" spans="4:7" x14ac:dyDescent="0.2">
      <c r="D1947" s="25">
        <f t="shared" ca="1" si="121"/>
        <v>-0.57749468628299117</v>
      </c>
      <c r="E1947" s="25">
        <f t="shared" ca="1" si="120"/>
        <v>0.52020778338272711</v>
      </c>
      <c r="F1947" s="25">
        <f t="shared" ca="1" si="122"/>
        <v>-0.65352696379054032</v>
      </c>
      <c r="G1947">
        <f t="shared" ca="1" si="123"/>
        <v>1.9223088003361923</v>
      </c>
    </row>
    <row r="1948" spans="4:7" x14ac:dyDescent="0.2">
      <c r="D1948" s="25">
        <f t="shared" ca="1" si="121"/>
        <v>0.38776185607385322</v>
      </c>
      <c r="E1948" s="25">
        <f t="shared" ca="1" si="120"/>
        <v>1.0257076940908285</v>
      </c>
      <c r="F1948" s="25">
        <f t="shared" ca="1" si="122"/>
        <v>2.5382807610326213E-2</v>
      </c>
      <c r="G1948">
        <f t="shared" ca="1" si="123"/>
        <v>0.9749366274242337</v>
      </c>
    </row>
    <row r="1949" spans="4:7" x14ac:dyDescent="0.2">
      <c r="D1949" s="25">
        <f t="shared" ca="1" si="121"/>
        <v>-0.58606266484826552</v>
      </c>
      <c r="E1949" s="25">
        <f t="shared" ca="1" si="120"/>
        <v>0.51708230431447189</v>
      </c>
      <c r="F1949" s="25">
        <f t="shared" ca="1" si="122"/>
        <v>-0.65955322117794457</v>
      </c>
      <c r="G1949">
        <f t="shared" ca="1" si="123"/>
        <v>1.9339281032364124</v>
      </c>
    </row>
    <row r="1950" spans="4:7" x14ac:dyDescent="0.2">
      <c r="D1950" s="25">
        <f t="shared" ca="1" si="121"/>
        <v>-1.9560945194608994</v>
      </c>
      <c r="E1950" s="25">
        <f t="shared" ca="1" si="120"/>
        <v>0.19727427191879887</v>
      </c>
      <c r="F1950" s="25">
        <f t="shared" ca="1" si="122"/>
        <v>-1.6231602752735288</v>
      </c>
      <c r="G1950">
        <f t="shared" ca="1" si="123"/>
        <v>5.0690847330138187</v>
      </c>
    </row>
    <row r="1951" spans="4:7" x14ac:dyDescent="0.2">
      <c r="D1951" s="25">
        <f t="shared" ca="1" si="121"/>
        <v>-1.1128594150660336</v>
      </c>
      <c r="E1951" s="25">
        <f t="shared" ca="1" si="120"/>
        <v>0.35698059649857933</v>
      </c>
      <c r="F1951" s="25">
        <f t="shared" ca="1" si="122"/>
        <v>-1.0300738502241924</v>
      </c>
      <c r="G1951">
        <f t="shared" ca="1" si="123"/>
        <v>2.8012727016774419</v>
      </c>
    </row>
    <row r="1952" spans="4:7" x14ac:dyDescent="0.2">
      <c r="D1952" s="25">
        <f t="shared" ca="1" si="121"/>
        <v>-1.2053881523331025</v>
      </c>
      <c r="E1952" s="25">
        <f t="shared" ca="1" si="120"/>
        <v>0.33448822227758723</v>
      </c>
      <c r="F1952" s="25">
        <f t="shared" ca="1" si="122"/>
        <v>-1.0951536099662127</v>
      </c>
      <c r="G1952">
        <f t="shared" ca="1" si="123"/>
        <v>2.9896418869125787</v>
      </c>
    </row>
    <row r="1953" spans="4:7" x14ac:dyDescent="0.2">
      <c r="D1953" s="25">
        <f t="shared" ca="1" si="121"/>
        <v>-0.4568852955487076</v>
      </c>
      <c r="E1953" s="25">
        <f t="shared" ca="1" si="120"/>
        <v>0.56626292555569036</v>
      </c>
      <c r="F1953" s="25">
        <f t="shared" ca="1" si="122"/>
        <v>-0.56869677585700029</v>
      </c>
      <c r="G1953">
        <f t="shared" ca="1" si="123"/>
        <v>1.7659641040752769</v>
      </c>
    </row>
    <row r="1954" spans="4:7" x14ac:dyDescent="0.2">
      <c r="D1954" s="25">
        <f t="shared" ca="1" si="121"/>
        <v>1.3172761021274617</v>
      </c>
      <c r="E1954" s="25">
        <f t="shared" ca="1" si="120"/>
        <v>1.9722072785009575</v>
      </c>
      <c r="F1954" s="25">
        <f t="shared" ca="1" si="122"/>
        <v>0.679153361458393</v>
      </c>
      <c r="G1954">
        <f t="shared" ca="1" si="123"/>
        <v>0.50704609545913637</v>
      </c>
    </row>
    <row r="1955" spans="4:7" x14ac:dyDescent="0.2">
      <c r="D1955" s="25">
        <f t="shared" ca="1" si="121"/>
        <v>-1.3409748791094747</v>
      </c>
      <c r="E1955" s="25">
        <f t="shared" ca="1" si="120"/>
        <v>0.3040637017871583</v>
      </c>
      <c r="F1955" s="25">
        <f t="shared" ca="1" si="122"/>
        <v>-1.1905180541749818</v>
      </c>
      <c r="G1955">
        <f t="shared" ca="1" si="123"/>
        <v>3.2887845346959255</v>
      </c>
    </row>
    <row r="1956" spans="4:7" x14ac:dyDescent="0.2">
      <c r="D1956" s="25">
        <f t="shared" ca="1" si="121"/>
        <v>-1.2686211249038331</v>
      </c>
      <c r="E1956" s="25">
        <f t="shared" ca="1" si="120"/>
        <v>0.31993792149499584</v>
      </c>
      <c r="F1956" s="25">
        <f t="shared" ca="1" si="122"/>
        <v>-1.1396282973360305</v>
      </c>
      <c r="G1956">
        <f t="shared" ca="1" si="123"/>
        <v>3.1256063530300864</v>
      </c>
    </row>
    <row r="1957" spans="4:7" x14ac:dyDescent="0.2">
      <c r="D1957" s="25">
        <f t="shared" ca="1" si="121"/>
        <v>2.7588999517132522</v>
      </c>
      <c r="E1957" s="25">
        <f t="shared" ca="1" si="120"/>
        <v>5.4363854013005115</v>
      </c>
      <c r="F1957" s="25">
        <f t="shared" ca="1" si="122"/>
        <v>1.6931143917339073</v>
      </c>
      <c r="G1957">
        <f t="shared" ca="1" si="123"/>
        <v>0.18394575185209946</v>
      </c>
    </row>
    <row r="1958" spans="4:7" x14ac:dyDescent="0.2">
      <c r="D1958" s="25">
        <f t="shared" ca="1" si="121"/>
        <v>-0.40087704759590653</v>
      </c>
      <c r="E1958" s="25">
        <f t="shared" ca="1" si="120"/>
        <v>0.58901503286411139</v>
      </c>
      <c r="F1958" s="25">
        <f t="shared" ca="1" si="122"/>
        <v>-0.52930357296675568</v>
      </c>
      <c r="G1958">
        <f t="shared" ca="1" si="123"/>
        <v>1.6977495381356502</v>
      </c>
    </row>
    <row r="1959" spans="4:7" x14ac:dyDescent="0.2">
      <c r="D1959" s="25">
        <f t="shared" ca="1" si="121"/>
        <v>-0.60335504400237061</v>
      </c>
      <c r="E1959" s="25">
        <f t="shared" ca="1" si="120"/>
        <v>0.510831364080095</v>
      </c>
      <c r="F1959" s="25">
        <f t="shared" ca="1" si="122"/>
        <v>-0.67171575482918022</v>
      </c>
      <c r="G1959">
        <f t="shared" ca="1" si="123"/>
        <v>1.9575931908581998</v>
      </c>
    </row>
    <row r="1960" spans="4:7" x14ac:dyDescent="0.2">
      <c r="D1960" s="25">
        <f t="shared" ca="1" si="121"/>
        <v>-2.631257332185772</v>
      </c>
      <c r="E1960" s="25">
        <f t="shared" ca="1" si="120"/>
        <v>0.12269745746124626</v>
      </c>
      <c r="F1960" s="25">
        <f t="shared" ca="1" si="122"/>
        <v>-2.0980336490672014</v>
      </c>
      <c r="G1960">
        <f t="shared" ca="1" si="123"/>
        <v>8.1501281337948495</v>
      </c>
    </row>
    <row r="1961" spans="4:7" x14ac:dyDescent="0.2">
      <c r="D1961" s="25">
        <f t="shared" ca="1" si="121"/>
        <v>-0.77911740783430272</v>
      </c>
      <c r="E1961" s="25">
        <f t="shared" ca="1" si="120"/>
        <v>0.45142881084135961</v>
      </c>
      <c r="F1961" s="25">
        <f t="shared" ca="1" si="122"/>
        <v>-0.79533759111184921</v>
      </c>
      <c r="G1961">
        <f t="shared" ca="1" si="123"/>
        <v>2.2151886986039497</v>
      </c>
    </row>
    <row r="1962" spans="4:7" x14ac:dyDescent="0.2">
      <c r="D1962" s="25">
        <f t="shared" ca="1" si="121"/>
        <v>1.1929117859844904</v>
      </c>
      <c r="E1962" s="25">
        <f t="shared" ref="E1962:E2025" ca="1" si="124">EXP(D1962*$B$16+$B$15)</f>
        <v>1.8070255663822259</v>
      </c>
      <c r="F1962" s="25">
        <f t="shared" ca="1" si="122"/>
        <v>0.59168216003364671</v>
      </c>
      <c r="G1962">
        <f t="shared" ca="1" si="123"/>
        <v>0.55339560137052202</v>
      </c>
    </row>
    <row r="1963" spans="4:7" x14ac:dyDescent="0.2">
      <c r="D1963" s="25">
        <f t="shared" ca="1" si="121"/>
        <v>-0.64387191949894984</v>
      </c>
      <c r="E1963" s="25">
        <f t="shared" ca="1" si="124"/>
        <v>0.4964794650578398</v>
      </c>
      <c r="F1963" s="25">
        <f t="shared" ca="1" si="122"/>
        <v>-0.70021315575235454</v>
      </c>
      <c r="G1963">
        <f t="shared" ca="1" si="123"/>
        <v>2.0141819961949485</v>
      </c>
    </row>
    <row r="1964" spans="4:7" x14ac:dyDescent="0.2">
      <c r="D1964" s="25">
        <f t="shared" ca="1" si="121"/>
        <v>2.4831173202712842</v>
      </c>
      <c r="E1964" s="25">
        <f t="shared" ca="1" si="124"/>
        <v>4.4778528382816853</v>
      </c>
      <c r="F1964" s="25">
        <f t="shared" ca="1" si="122"/>
        <v>1.4991436543676138</v>
      </c>
      <c r="G1964">
        <f t="shared" ca="1" si="123"/>
        <v>0.22332131852366463</v>
      </c>
    </row>
    <row r="1965" spans="4:7" x14ac:dyDescent="0.2">
      <c r="D1965" s="25">
        <f t="shared" ca="1" si="121"/>
        <v>1.1017048630151265</v>
      </c>
      <c r="E1965" s="25">
        <f t="shared" ca="1" si="124"/>
        <v>1.694744672339493</v>
      </c>
      <c r="F1965" s="25">
        <f t="shared" ca="1" si="122"/>
        <v>0.52753209369779408</v>
      </c>
      <c r="G1965">
        <f t="shared" ca="1" si="123"/>
        <v>0.59005938553537995</v>
      </c>
    </row>
    <row r="1966" spans="4:7" x14ac:dyDescent="0.2">
      <c r="D1966" s="25">
        <f t="shared" ca="1" si="121"/>
        <v>0.61048181456463624</v>
      </c>
      <c r="E1966" s="25">
        <f t="shared" ca="1" si="124"/>
        <v>1.1996527043142116</v>
      </c>
      <c r="F1966" s="25">
        <f t="shared" ca="1" si="122"/>
        <v>0.18203210183441912</v>
      </c>
      <c r="G1966">
        <f t="shared" ca="1" si="123"/>
        <v>0.83357458071305379</v>
      </c>
    </row>
    <row r="1967" spans="4:7" x14ac:dyDescent="0.2">
      <c r="D1967" s="25">
        <f t="shared" ca="1" si="121"/>
        <v>0.32734519821303204</v>
      </c>
      <c r="E1967" s="25">
        <f t="shared" ca="1" si="124"/>
        <v>0.98303452755245557</v>
      </c>
      <c r="F1967" s="25">
        <f t="shared" ca="1" si="122"/>
        <v>-1.7111034779949852E-2</v>
      </c>
      <c r="G1967">
        <f t="shared" ca="1" si="123"/>
        <v>1.0172582671025654</v>
      </c>
    </row>
    <row r="1968" spans="4:7" x14ac:dyDescent="0.2">
      <c r="D1968" s="25">
        <f t="shared" ca="1" si="121"/>
        <v>-1.0788847376839688</v>
      </c>
      <c r="E1968" s="25">
        <f t="shared" ca="1" si="124"/>
        <v>0.36561373154350568</v>
      </c>
      <c r="F1968" s="25">
        <f t="shared" ca="1" si="122"/>
        <v>-1.0061778811810231</v>
      </c>
      <c r="G1968">
        <f t="shared" ca="1" si="123"/>
        <v>2.7351270308648306</v>
      </c>
    </row>
    <row r="1969" spans="4:7" x14ac:dyDescent="0.2">
      <c r="D1969" s="25">
        <f t="shared" ca="1" si="121"/>
        <v>1.0435856650420914</v>
      </c>
      <c r="E1969" s="25">
        <f t="shared" ca="1" si="124"/>
        <v>1.626863880051818</v>
      </c>
      <c r="F1969" s="25">
        <f t="shared" ca="1" si="122"/>
        <v>0.48665416158501906</v>
      </c>
      <c r="G1969">
        <f t="shared" ca="1" si="123"/>
        <v>0.61467957600002066</v>
      </c>
    </row>
    <row r="1970" spans="4:7" x14ac:dyDescent="0.2">
      <c r="D1970" s="25">
        <f t="shared" ca="1" si="121"/>
        <v>0.37162474721361055</v>
      </c>
      <c r="E1970" s="25">
        <f t="shared" ca="1" si="124"/>
        <v>1.0141317515563582</v>
      </c>
      <c r="F1970" s="25">
        <f t="shared" ca="1" si="122"/>
        <v>1.4032829229834492E-2</v>
      </c>
      <c r="G1970">
        <f t="shared" ca="1" si="123"/>
        <v>0.98606517197132371</v>
      </c>
    </row>
    <row r="1971" spans="4:7" x14ac:dyDescent="0.2">
      <c r="D1971" s="25">
        <f t="shared" ca="1" si="121"/>
        <v>-1.2169078296500617E-2</v>
      </c>
      <c r="E1971" s="25">
        <f t="shared" ca="1" si="124"/>
        <v>0.77421381323512439</v>
      </c>
      <c r="F1971" s="25">
        <f t="shared" ca="1" si="122"/>
        <v>-0.25590719905106885</v>
      </c>
      <c r="G1971">
        <f t="shared" ca="1" si="123"/>
        <v>1.2916328576228924</v>
      </c>
    </row>
    <row r="1972" spans="4:7" x14ac:dyDescent="0.2">
      <c r="D1972" s="25">
        <f t="shared" ca="1" si="121"/>
        <v>0.2002504896392002</v>
      </c>
      <c r="E1972" s="25">
        <f t="shared" ca="1" si="124"/>
        <v>0.89897266763036743</v>
      </c>
      <c r="F1972" s="25">
        <f t="shared" ca="1" si="122"/>
        <v>-0.10650264805349244</v>
      </c>
      <c r="G1972">
        <f t="shared" ca="1" si="123"/>
        <v>1.1123808720858377</v>
      </c>
    </row>
    <row r="1973" spans="4:7" x14ac:dyDescent="0.2">
      <c r="D1973" s="25">
        <f t="shared" ca="1" si="121"/>
        <v>0.35657912155841165</v>
      </c>
      <c r="E1973" s="25">
        <f t="shared" ca="1" si="124"/>
        <v>1.0034565016690902</v>
      </c>
      <c r="F1973" s="25">
        <f t="shared" ca="1" si="122"/>
        <v>3.4505416970162855E-3</v>
      </c>
      <c r="G1973">
        <f t="shared" ca="1" si="123"/>
        <v>0.99655540458072589</v>
      </c>
    </row>
    <row r="1974" spans="4:7" x14ac:dyDescent="0.2">
      <c r="D1974" s="25">
        <f t="shared" ca="1" si="121"/>
        <v>-2.0759906619265727</v>
      </c>
      <c r="E1974" s="25">
        <f t="shared" ca="1" si="124"/>
        <v>0.18132055308971839</v>
      </c>
      <c r="F1974" s="25">
        <f t="shared" ca="1" si="122"/>
        <v>-1.7074888025627268</v>
      </c>
      <c r="G1974">
        <f t="shared" ca="1" si="123"/>
        <v>5.5150945822738286</v>
      </c>
    </row>
    <row r="1975" spans="4:7" x14ac:dyDescent="0.2">
      <c r="D1975" s="25">
        <f t="shared" ca="1" si="121"/>
        <v>0.880633126397246</v>
      </c>
      <c r="E1975" s="25">
        <f t="shared" ca="1" si="124"/>
        <v>1.4506940114204272</v>
      </c>
      <c r="F1975" s="25">
        <f t="shared" ca="1" si="122"/>
        <v>0.37204207049217869</v>
      </c>
      <c r="G1975">
        <f t="shared" ca="1" si="123"/>
        <v>0.68932524166199849</v>
      </c>
    </row>
    <row r="1976" spans="4:7" x14ac:dyDescent="0.2">
      <c r="D1976" s="25">
        <f t="shared" ca="1" si="121"/>
        <v>-0.96890807734806317</v>
      </c>
      <c r="E1976" s="25">
        <f t="shared" ca="1" si="124"/>
        <v>0.39501711475497003</v>
      </c>
      <c r="F1976" s="25">
        <f t="shared" ca="1" si="122"/>
        <v>-0.92882618652607218</v>
      </c>
      <c r="G1976">
        <f t="shared" ca="1" si="123"/>
        <v>2.5315358819840053</v>
      </c>
    </row>
    <row r="1977" spans="4:7" x14ac:dyDescent="0.2">
      <c r="D1977" s="25">
        <f t="shared" ca="1" si="121"/>
        <v>-0.97709915272230363</v>
      </c>
      <c r="E1977" s="25">
        <f t="shared" ca="1" si="124"/>
        <v>0.39274789936568821</v>
      </c>
      <c r="F1977" s="25">
        <f t="shared" ca="1" si="122"/>
        <v>-0.93458735038855667</v>
      </c>
      <c r="G1977">
        <f t="shared" ca="1" si="123"/>
        <v>2.5461625679349549</v>
      </c>
    </row>
    <row r="1978" spans="4:7" x14ac:dyDescent="0.2">
      <c r="D1978" s="25">
        <f t="shared" ca="1" si="121"/>
        <v>-0.6079826720267959</v>
      </c>
      <c r="E1978" s="25">
        <f t="shared" ca="1" si="124"/>
        <v>0.50917139989654825</v>
      </c>
      <c r="F1978" s="25">
        <f t="shared" ca="1" si="122"/>
        <v>-0.67497058061520354</v>
      </c>
      <c r="G1978">
        <f t="shared" ca="1" si="123"/>
        <v>1.9639751961779013</v>
      </c>
    </row>
    <row r="1979" spans="4:7" x14ac:dyDescent="0.2">
      <c r="D1979" s="25">
        <f t="shared" ca="1" si="121"/>
        <v>0.27278517494134213</v>
      </c>
      <c r="E1979" s="25">
        <f t="shared" ca="1" si="124"/>
        <v>0.94602561420664644</v>
      </c>
      <c r="F1979" s="25">
        <f t="shared" ca="1" si="122"/>
        <v>-5.5485633968437038E-2</v>
      </c>
      <c r="G1979">
        <f t="shared" ca="1" si="123"/>
        <v>1.0570538312946394</v>
      </c>
    </row>
    <row r="1980" spans="4:7" x14ac:dyDescent="0.2">
      <c r="D1980" s="25">
        <f t="shared" ca="1" si="121"/>
        <v>0.95616246319870901</v>
      </c>
      <c r="E1980" s="25">
        <f t="shared" ca="1" si="124"/>
        <v>1.529843376870951</v>
      </c>
      <c r="F1980" s="25">
        <f t="shared" ca="1" si="122"/>
        <v>0.42516536210617484</v>
      </c>
      <c r="G1980">
        <f t="shared" ca="1" si="123"/>
        <v>0.65366168531927726</v>
      </c>
    </row>
    <row r="1981" spans="4:7" x14ac:dyDescent="0.2">
      <c r="D1981" s="25">
        <f t="shared" ca="1" si="121"/>
        <v>0.88423396229109785</v>
      </c>
      <c r="E1981" s="25">
        <f t="shared" ca="1" si="124"/>
        <v>1.4543727465848131</v>
      </c>
      <c r="F1981" s="25">
        <f t="shared" ca="1" si="122"/>
        <v>0.37457470566870693</v>
      </c>
      <c r="G1981">
        <f t="shared" ca="1" si="123"/>
        <v>0.68758164119082943</v>
      </c>
    </row>
    <row r="1982" spans="4:7" x14ac:dyDescent="0.2">
      <c r="D1982" s="25">
        <f t="shared" ca="1" si="121"/>
        <v>0.63725854248373581</v>
      </c>
      <c r="E1982" s="25">
        <f t="shared" ca="1" si="124"/>
        <v>1.2224602403518858</v>
      </c>
      <c r="F1982" s="25">
        <f t="shared" ca="1" si="122"/>
        <v>0.20086541860845711</v>
      </c>
      <c r="G1982">
        <f t="shared" ca="1" si="123"/>
        <v>0.81802251475446719</v>
      </c>
    </row>
    <row r="1983" spans="4:7" x14ac:dyDescent="0.2">
      <c r="D1983" s="25">
        <f t="shared" ca="1" si="121"/>
        <v>-0.72722423575036965</v>
      </c>
      <c r="E1983" s="25">
        <f t="shared" ca="1" si="124"/>
        <v>0.46820983776328007</v>
      </c>
      <c r="F1983" s="25">
        <f t="shared" ca="1" si="122"/>
        <v>-0.75883871226380051</v>
      </c>
      <c r="G1983">
        <f t="shared" ca="1" si="123"/>
        <v>2.1357945078155005</v>
      </c>
    </row>
    <row r="1984" spans="4:7" x14ac:dyDescent="0.2">
      <c r="D1984" s="25">
        <f t="shared" ca="1" si="121"/>
        <v>-0.85750959735981924</v>
      </c>
      <c r="E1984" s="25">
        <f t="shared" ca="1" si="124"/>
        <v>0.42721218873810196</v>
      </c>
      <c r="F1984" s="25">
        <f t="shared" ca="1" si="122"/>
        <v>-0.85047446005285932</v>
      </c>
      <c r="G1984">
        <f t="shared" ca="1" si="123"/>
        <v>2.3407571842783721</v>
      </c>
    </row>
    <row r="1985" spans="4:7" x14ac:dyDescent="0.2">
      <c r="D1985" s="25">
        <f t="shared" ca="1" si="121"/>
        <v>0.62191816534588684</v>
      </c>
      <c r="E1985" s="25">
        <f t="shared" ca="1" si="124"/>
        <v>1.2093412848218688</v>
      </c>
      <c r="F1985" s="25">
        <f t="shared" ca="1" si="122"/>
        <v>0.19007581866393811</v>
      </c>
      <c r="G1985">
        <f t="shared" ca="1" si="123"/>
        <v>0.82689643738351004</v>
      </c>
    </row>
    <row r="1986" spans="4:7" x14ac:dyDescent="0.2">
      <c r="D1986" s="25">
        <f t="shared" ca="1" si="121"/>
        <v>6.7004153068388004E-3</v>
      </c>
      <c r="E1986" s="25">
        <f t="shared" ca="1" si="124"/>
        <v>0.78455750538721458</v>
      </c>
      <c r="F1986" s="25">
        <f t="shared" ca="1" si="122"/>
        <v>-0.24263540753602392</v>
      </c>
      <c r="G1986">
        <f t="shared" ca="1" si="123"/>
        <v>1.2746038284427026</v>
      </c>
    </row>
    <row r="1987" spans="4:7" x14ac:dyDescent="0.2">
      <c r="D1987" s="25">
        <f t="shared" ref="D1987:D2050" ca="1" si="125">NORMINV(RAND(),0,1)</f>
        <v>-1.2453604881728879</v>
      </c>
      <c r="E1987" s="25">
        <f t="shared" ca="1" si="124"/>
        <v>0.32521524913467259</v>
      </c>
      <c r="F1987" s="25">
        <f t="shared" ref="F1987:F2050" ca="1" si="126">LN(E1987)</f>
        <v>-1.1232680108498225</v>
      </c>
      <c r="G1987">
        <f t="shared" ref="G1987:G2050" ca="1" si="127">1/E1987</f>
        <v>3.0748865640857361</v>
      </c>
    </row>
    <row r="1988" spans="4:7" x14ac:dyDescent="0.2">
      <c r="D1988" s="25">
        <f t="shared" ca="1" si="125"/>
        <v>0.30864306304525496</v>
      </c>
      <c r="E1988" s="25">
        <f t="shared" ca="1" si="124"/>
        <v>0.97018828766020704</v>
      </c>
      <c r="F1988" s="25">
        <f t="shared" ca="1" si="126"/>
        <v>-3.0265115331904964E-2</v>
      </c>
      <c r="G1988">
        <f t="shared" ca="1" si="127"/>
        <v>1.0307277594658348</v>
      </c>
    </row>
    <row r="1989" spans="4:7" x14ac:dyDescent="0.2">
      <c r="D1989" s="25">
        <f t="shared" ca="1" si="125"/>
        <v>0.36534434815996053</v>
      </c>
      <c r="E1989" s="25">
        <f t="shared" ca="1" si="124"/>
        <v>1.0096619105575679</v>
      </c>
      <c r="F1989" s="25">
        <f t="shared" ca="1" si="126"/>
        <v>9.6155327923413952E-3</v>
      </c>
      <c r="G1989">
        <f t="shared" ca="1" si="127"/>
        <v>0.99043054862569557</v>
      </c>
    </row>
    <row r="1990" spans="4:7" x14ac:dyDescent="0.2">
      <c r="D1990" s="25">
        <f t="shared" ca="1" si="125"/>
        <v>-1.5386847288676349</v>
      </c>
      <c r="E1990" s="25">
        <f t="shared" ca="1" si="124"/>
        <v>0.26458927077391931</v>
      </c>
      <c r="F1990" s="25">
        <f t="shared" ca="1" si="126"/>
        <v>-1.3295765769748096</v>
      </c>
      <c r="G1990">
        <f t="shared" ca="1" si="127"/>
        <v>3.7794427456374793</v>
      </c>
    </row>
    <row r="1991" spans="4:7" x14ac:dyDescent="0.2">
      <c r="D1991" s="25">
        <f t="shared" ca="1" si="125"/>
        <v>-0.88819260879574291</v>
      </c>
      <c r="E1991" s="25">
        <f t="shared" ca="1" si="124"/>
        <v>0.41809138434892656</v>
      </c>
      <c r="F1991" s="25">
        <f t="shared" ca="1" si="126"/>
        <v>-0.87205524750755037</v>
      </c>
      <c r="G1991">
        <f t="shared" ca="1" si="127"/>
        <v>2.3918215907683713</v>
      </c>
    </row>
    <row r="1992" spans="4:7" x14ac:dyDescent="0.2">
      <c r="D1992" s="25">
        <f t="shared" ca="1" si="125"/>
        <v>-0.60391779515743838</v>
      </c>
      <c r="E1992" s="25">
        <f t="shared" ca="1" si="124"/>
        <v>0.51062921242152715</v>
      </c>
      <c r="F1992" s="25">
        <f t="shared" ca="1" si="126"/>
        <v>-0.67211156386157456</v>
      </c>
      <c r="G1992">
        <f t="shared" ca="1" si="127"/>
        <v>1.9583681772880919</v>
      </c>
    </row>
    <row r="1993" spans="4:7" x14ac:dyDescent="0.2">
      <c r="D1993" s="25">
        <f t="shared" ca="1" si="125"/>
        <v>0.85376024890759827</v>
      </c>
      <c r="E1993" s="25">
        <f t="shared" ca="1" si="124"/>
        <v>1.4235320284301274</v>
      </c>
      <c r="F1993" s="25">
        <f t="shared" ca="1" si="126"/>
        <v>0.35314112725813052</v>
      </c>
      <c r="G1993">
        <f t="shared" ca="1" si="127"/>
        <v>0.70247804758056698</v>
      </c>
    </row>
    <row r="1994" spans="4:7" x14ac:dyDescent="0.2">
      <c r="D1994" s="25">
        <f t="shared" ca="1" si="125"/>
        <v>0.90513331072379388</v>
      </c>
      <c r="E1994" s="25">
        <f t="shared" ca="1" si="124"/>
        <v>1.4759091730205163</v>
      </c>
      <c r="F1994" s="25">
        <f t="shared" ca="1" si="126"/>
        <v>0.38927418839091077</v>
      </c>
      <c r="G1994">
        <f t="shared" ca="1" si="127"/>
        <v>0.67754846861846774</v>
      </c>
    </row>
    <row r="1995" spans="4:7" x14ac:dyDescent="0.2">
      <c r="D1995" s="25">
        <f t="shared" ca="1" si="125"/>
        <v>-0.20541678150889808</v>
      </c>
      <c r="E1995" s="25">
        <f t="shared" ca="1" si="124"/>
        <v>0.67582082700703727</v>
      </c>
      <c r="F1995" s="25">
        <f t="shared" ca="1" si="126"/>
        <v>-0.39182728687697355</v>
      </c>
      <c r="G1995">
        <f t="shared" ca="1" si="127"/>
        <v>1.4796821288101367</v>
      </c>
    </row>
    <row r="1996" spans="4:7" x14ac:dyDescent="0.2">
      <c r="D1996" s="25">
        <f t="shared" ca="1" si="125"/>
        <v>-0.59209872869221636</v>
      </c>
      <c r="E1996" s="25">
        <f t="shared" ca="1" si="124"/>
        <v>0.51489171358492136</v>
      </c>
      <c r="F1996" s="25">
        <f t="shared" ca="1" si="126"/>
        <v>-0.66379866531080856</v>
      </c>
      <c r="G1996">
        <f t="shared" ca="1" si="127"/>
        <v>1.9421559400082857</v>
      </c>
    </row>
    <row r="1997" spans="4:7" x14ac:dyDescent="0.2">
      <c r="D1997" s="25">
        <f t="shared" ca="1" si="125"/>
        <v>0.68263967270737991</v>
      </c>
      <c r="E1997" s="25">
        <f t="shared" ca="1" si="124"/>
        <v>1.2621089301320771</v>
      </c>
      <c r="F1997" s="25">
        <f t="shared" ca="1" si="126"/>
        <v>0.2327840758711367</v>
      </c>
      <c r="G1997">
        <f t="shared" ca="1" si="127"/>
        <v>0.79232463706231127</v>
      </c>
    </row>
    <row r="1998" spans="4:7" x14ac:dyDescent="0.2">
      <c r="D1998" s="25">
        <f t="shared" ca="1" si="125"/>
        <v>-1.007059470555743</v>
      </c>
      <c r="E1998" s="25">
        <f t="shared" ca="1" si="124"/>
        <v>0.38455831622297931</v>
      </c>
      <c r="F1998" s="25">
        <f t="shared" ca="1" si="126"/>
        <v>-0.95565983385676789</v>
      </c>
      <c r="G1998">
        <f t="shared" ca="1" si="127"/>
        <v>2.600385839582696</v>
      </c>
    </row>
    <row r="1999" spans="4:7" x14ac:dyDescent="0.2">
      <c r="D1999" s="25">
        <f t="shared" ca="1" si="125"/>
        <v>0.66458153554819444</v>
      </c>
      <c r="E1999" s="25">
        <f t="shared" ca="1" si="124"/>
        <v>1.2461800957408324</v>
      </c>
      <c r="F1999" s="25">
        <f t="shared" ca="1" si="126"/>
        <v>0.22008294903833259</v>
      </c>
      <c r="G1999">
        <f t="shared" ca="1" si="127"/>
        <v>0.80245223256074982</v>
      </c>
    </row>
    <row r="2000" spans="4:7" x14ac:dyDescent="0.2">
      <c r="D2000" s="25">
        <f t="shared" ca="1" si="125"/>
        <v>2.405098947895755</v>
      </c>
      <c r="E2000" s="25">
        <f t="shared" ca="1" si="124"/>
        <v>4.2387554846822644</v>
      </c>
      <c r="F2000" s="25">
        <f t="shared" ca="1" si="126"/>
        <v>1.4442697083954799</v>
      </c>
      <c r="G2000">
        <f t="shared" ca="1" si="127"/>
        <v>0.23591830281641255</v>
      </c>
    </row>
    <row r="2001" spans="4:7" x14ac:dyDescent="0.2">
      <c r="D2001" s="25">
        <f t="shared" ca="1" si="125"/>
        <v>-0.12792141172093804</v>
      </c>
      <c r="E2001" s="25">
        <f t="shared" ca="1" si="124"/>
        <v>0.71367957425688378</v>
      </c>
      <c r="F2001" s="25">
        <f t="shared" ca="1" si="126"/>
        <v>-0.33732119292302087</v>
      </c>
      <c r="G2001">
        <f t="shared" ca="1" si="127"/>
        <v>1.4011890434740917</v>
      </c>
    </row>
    <row r="2002" spans="4:7" x14ac:dyDescent="0.2">
      <c r="D2002" s="25">
        <f t="shared" ca="1" si="125"/>
        <v>-1.0515245042108943</v>
      </c>
      <c r="E2002" s="25">
        <f t="shared" ca="1" si="124"/>
        <v>0.3727176345892218</v>
      </c>
      <c r="F2002" s="25">
        <f t="shared" ca="1" si="126"/>
        <v>-0.9869341578416041</v>
      </c>
      <c r="G2002">
        <f t="shared" ca="1" si="127"/>
        <v>2.6829962073088285</v>
      </c>
    </row>
    <row r="2003" spans="4:7" x14ac:dyDescent="0.2">
      <c r="D2003" s="25">
        <f t="shared" ca="1" si="125"/>
        <v>-0.31974529033807791</v>
      </c>
      <c r="E2003" s="25">
        <f t="shared" ca="1" si="124"/>
        <v>0.62360393058648211</v>
      </c>
      <c r="F2003" s="25">
        <f t="shared" ca="1" si="126"/>
        <v>-0.47223983876116021</v>
      </c>
      <c r="G2003">
        <f t="shared" ca="1" si="127"/>
        <v>1.603581938714735</v>
      </c>
    </row>
    <row r="2004" spans="4:7" x14ac:dyDescent="0.2">
      <c r="D2004" s="25">
        <f t="shared" ca="1" si="125"/>
        <v>-1.0983692196656429</v>
      </c>
      <c r="E2004" s="25">
        <f t="shared" ca="1" si="124"/>
        <v>0.36063741261066878</v>
      </c>
      <c r="F2004" s="25">
        <f t="shared" ca="1" si="126"/>
        <v>-1.0198822225944921</v>
      </c>
      <c r="G2004">
        <f t="shared" ca="1" si="127"/>
        <v>2.7728681635134849</v>
      </c>
    </row>
    <row r="2005" spans="4:7" x14ac:dyDescent="0.2">
      <c r="D2005" s="25">
        <f t="shared" ca="1" si="125"/>
        <v>1.0408113018440659</v>
      </c>
      <c r="E2005" s="25">
        <f t="shared" ca="1" si="124"/>
        <v>1.6236924131851254</v>
      </c>
      <c r="F2005" s="25">
        <f t="shared" ca="1" si="126"/>
        <v>0.48470282305282392</v>
      </c>
      <c r="G2005">
        <f t="shared" ca="1" si="127"/>
        <v>0.61588019496768132</v>
      </c>
    </row>
    <row r="2006" spans="4:7" x14ac:dyDescent="0.2">
      <c r="D2006" s="25">
        <f t="shared" ca="1" si="125"/>
        <v>0.51094955752382665</v>
      </c>
      <c r="E2006" s="25">
        <f t="shared" ca="1" si="124"/>
        <v>1.1185424359217961</v>
      </c>
      <c r="F2006" s="25">
        <f t="shared" ca="1" si="126"/>
        <v>0.11202644125677005</v>
      </c>
      <c r="G2006">
        <f t="shared" ca="1" si="127"/>
        <v>0.89402061815910927</v>
      </c>
    </row>
    <row r="2007" spans="4:7" x14ac:dyDescent="0.2">
      <c r="D2007" s="25">
        <f t="shared" ca="1" si="125"/>
        <v>-0.9039950075812897</v>
      </c>
      <c r="E2007" s="25">
        <f t="shared" ca="1" si="124"/>
        <v>0.41347021078657697</v>
      </c>
      <c r="F2007" s="25">
        <f t="shared" ca="1" si="126"/>
        <v>-0.88316980874210638</v>
      </c>
      <c r="G2007">
        <f t="shared" ca="1" si="127"/>
        <v>2.4185539221740333</v>
      </c>
    </row>
    <row r="2008" spans="4:7" x14ac:dyDescent="0.2">
      <c r="D2008" s="25">
        <f t="shared" ca="1" si="125"/>
        <v>-0.473972408014802</v>
      </c>
      <c r="E2008" s="25">
        <f t="shared" ca="1" si="124"/>
        <v>0.55949821817446088</v>
      </c>
      <c r="F2008" s="25">
        <f t="shared" ca="1" si="126"/>
        <v>-0.58071493591000767</v>
      </c>
      <c r="G2008">
        <f t="shared" ca="1" si="127"/>
        <v>1.7873157903215757</v>
      </c>
    </row>
    <row r="2009" spans="4:7" x14ac:dyDescent="0.2">
      <c r="D2009" s="25">
        <f t="shared" ca="1" si="125"/>
        <v>-0.7625616605854374</v>
      </c>
      <c r="E2009" s="25">
        <f t="shared" ca="1" si="124"/>
        <v>0.45671616467480403</v>
      </c>
      <c r="F2009" s="25">
        <f t="shared" ca="1" si="126"/>
        <v>-0.78369316490298502</v>
      </c>
      <c r="G2009">
        <f t="shared" ca="1" si="127"/>
        <v>2.1895436976968634</v>
      </c>
    </row>
    <row r="2010" spans="4:7" x14ac:dyDescent="0.2">
      <c r="D2010" s="25">
        <f t="shared" ca="1" si="125"/>
        <v>-1.966855209558265</v>
      </c>
      <c r="E2010" s="25">
        <f t="shared" ca="1" si="124"/>
        <v>0.19578683883143172</v>
      </c>
      <c r="F2010" s="25">
        <f t="shared" ca="1" si="126"/>
        <v>-1.6307287685533365</v>
      </c>
      <c r="G2010">
        <f t="shared" ca="1" si="127"/>
        <v>5.1075956176041979</v>
      </c>
    </row>
    <row r="2011" spans="4:7" x14ac:dyDescent="0.2">
      <c r="D2011" s="25">
        <f t="shared" ca="1" si="125"/>
        <v>-0.27691482061895478</v>
      </c>
      <c r="E2011" s="25">
        <f t="shared" ca="1" si="124"/>
        <v>0.64267560811581581</v>
      </c>
      <c r="F2011" s="25">
        <f t="shared" ca="1" si="126"/>
        <v>-0.44211517953325946</v>
      </c>
      <c r="G2011">
        <f t="shared" ca="1" si="127"/>
        <v>1.5559949488853033</v>
      </c>
    </row>
    <row r="2012" spans="4:7" x14ac:dyDescent="0.2">
      <c r="D2012" s="25">
        <f t="shared" ca="1" si="125"/>
        <v>-0.65840204777228895</v>
      </c>
      <c r="E2012" s="25">
        <f t="shared" ca="1" si="124"/>
        <v>0.491431425478637</v>
      </c>
      <c r="F2012" s="25">
        <f t="shared" ca="1" si="126"/>
        <v>-0.71043287002685362</v>
      </c>
      <c r="G2012">
        <f t="shared" ca="1" si="127"/>
        <v>2.0348719030860409</v>
      </c>
    </row>
    <row r="2013" spans="4:7" x14ac:dyDescent="0.2">
      <c r="D2013" s="25">
        <f t="shared" ca="1" si="125"/>
        <v>0.23798059398055055</v>
      </c>
      <c r="E2013" s="25">
        <f t="shared" ca="1" si="124"/>
        <v>0.92314836730460359</v>
      </c>
      <c r="F2013" s="25">
        <f t="shared" ca="1" si="126"/>
        <v>-7.9965312755279822E-2</v>
      </c>
      <c r="G2013">
        <f t="shared" ca="1" si="127"/>
        <v>1.0832494920830404</v>
      </c>
    </row>
    <row r="2014" spans="4:7" x14ac:dyDescent="0.2">
      <c r="D2014" s="25">
        <f t="shared" ca="1" si="125"/>
        <v>-0.13710581740420463</v>
      </c>
      <c r="E2014" s="25">
        <f t="shared" ca="1" si="124"/>
        <v>0.70908419187726601</v>
      </c>
      <c r="F2014" s="25">
        <f t="shared" ca="1" si="126"/>
        <v>-0.34378101214129281</v>
      </c>
      <c r="G2014">
        <f t="shared" ca="1" si="127"/>
        <v>1.4102697697329121</v>
      </c>
    </row>
    <row r="2015" spans="4:7" x14ac:dyDescent="0.2">
      <c r="D2015" s="25">
        <f t="shared" ca="1" si="125"/>
        <v>-0.81600726243755395</v>
      </c>
      <c r="E2015" s="25">
        <f t="shared" ca="1" si="124"/>
        <v>0.43986652967637013</v>
      </c>
      <c r="F2015" s="25">
        <f t="shared" ca="1" si="126"/>
        <v>-0.82128393973182645</v>
      </c>
      <c r="G2015">
        <f t="shared" ca="1" si="127"/>
        <v>2.273416894747017</v>
      </c>
    </row>
    <row r="2016" spans="4:7" x14ac:dyDescent="0.2">
      <c r="D2016" s="25">
        <f t="shared" ca="1" si="125"/>
        <v>-0.96987750464672107</v>
      </c>
      <c r="E2016" s="25">
        <f t="shared" ca="1" si="124"/>
        <v>0.39474786680133134</v>
      </c>
      <c r="F2016" s="25">
        <f t="shared" ca="1" si="126"/>
        <v>-0.92950802978415004</v>
      </c>
      <c r="G2016">
        <f t="shared" ca="1" si="127"/>
        <v>2.533262581259951</v>
      </c>
    </row>
    <row r="2017" spans="4:7" x14ac:dyDescent="0.2">
      <c r="D2017" s="25">
        <f t="shared" ca="1" si="125"/>
        <v>0.75688400340034112</v>
      </c>
      <c r="E2017" s="25">
        <f t="shared" ca="1" si="124"/>
        <v>1.3297667660567485</v>
      </c>
      <c r="F2017" s="25">
        <f t="shared" ca="1" si="126"/>
        <v>0.2850035629885152</v>
      </c>
      <c r="G2017">
        <f t="shared" ca="1" si="127"/>
        <v>0.75201157490600457</v>
      </c>
    </row>
    <row r="2018" spans="4:7" x14ac:dyDescent="0.2">
      <c r="D2018" s="25">
        <f t="shared" ca="1" si="125"/>
        <v>0.56338151601404396</v>
      </c>
      <c r="E2018" s="25">
        <f t="shared" ca="1" si="124"/>
        <v>1.1605618874985986</v>
      </c>
      <c r="F2018" s="25">
        <f t="shared" ca="1" si="126"/>
        <v>0.14890427361600786</v>
      </c>
      <c r="G2018">
        <f t="shared" ca="1" si="127"/>
        <v>0.86165159374252465</v>
      </c>
    </row>
    <row r="2019" spans="4:7" x14ac:dyDescent="0.2">
      <c r="D2019" s="25">
        <f t="shared" ca="1" si="125"/>
        <v>-0.51650452937251146</v>
      </c>
      <c r="E2019" s="25">
        <f t="shared" ca="1" si="124"/>
        <v>0.54300880002375496</v>
      </c>
      <c r="F2019" s="25">
        <f t="shared" ca="1" si="126"/>
        <v>-0.61062975287426458</v>
      </c>
      <c r="G2019">
        <f t="shared" ca="1" si="127"/>
        <v>1.84159078076866</v>
      </c>
    </row>
    <row r="2020" spans="4:7" x14ac:dyDescent="0.2">
      <c r="D2020" s="25">
        <f t="shared" ca="1" si="125"/>
        <v>-0.14931837047280608</v>
      </c>
      <c r="E2020" s="25">
        <f t="shared" ca="1" si="124"/>
        <v>0.70301948677638293</v>
      </c>
      <c r="F2020" s="25">
        <f t="shared" ca="1" si="126"/>
        <v>-0.35237066810133488</v>
      </c>
      <c r="G2020">
        <f t="shared" ca="1" si="127"/>
        <v>1.4224356775448543</v>
      </c>
    </row>
    <row r="2021" spans="4:7" x14ac:dyDescent="0.2">
      <c r="D2021" s="25">
        <f t="shared" ca="1" si="125"/>
        <v>1.593355411418923</v>
      </c>
      <c r="E2021" s="25">
        <f t="shared" ca="1" si="124"/>
        <v>2.3948791400375611</v>
      </c>
      <c r="F2021" s="25">
        <f t="shared" ca="1" si="126"/>
        <v>0.87333276613968569</v>
      </c>
      <c r="G2021">
        <f t="shared" ca="1" si="127"/>
        <v>0.41755760584407448</v>
      </c>
    </row>
    <row r="2022" spans="4:7" x14ac:dyDescent="0.2">
      <c r="D2022" s="25">
        <f t="shared" ca="1" si="125"/>
        <v>1.8223417273182652</v>
      </c>
      <c r="E2022" s="25">
        <f t="shared" ca="1" si="124"/>
        <v>2.813388083358781</v>
      </c>
      <c r="F2022" s="25">
        <f t="shared" ca="1" si="126"/>
        <v>1.0343894806599143</v>
      </c>
      <c r="G2022">
        <f t="shared" ca="1" si="127"/>
        <v>0.35544331971654042</v>
      </c>
    </row>
    <row r="2023" spans="4:7" x14ac:dyDescent="0.2">
      <c r="D2023" s="25">
        <f t="shared" ca="1" si="125"/>
        <v>-1.4785120823038669</v>
      </c>
      <c r="E2023" s="25">
        <f t="shared" ca="1" si="124"/>
        <v>0.27602761634036627</v>
      </c>
      <c r="F2023" s="25">
        <f t="shared" ca="1" si="126"/>
        <v>-1.2872543590663497</v>
      </c>
      <c r="G2023">
        <f t="shared" ca="1" si="127"/>
        <v>3.6228259087196273</v>
      </c>
    </row>
    <row r="2024" spans="4:7" x14ac:dyDescent="0.2">
      <c r="D2024" s="25">
        <f t="shared" ca="1" si="125"/>
        <v>-0.9954584575664025</v>
      </c>
      <c r="E2024" s="25">
        <f t="shared" ca="1" si="124"/>
        <v>0.38770896832547957</v>
      </c>
      <c r="F2024" s="25">
        <f t="shared" ca="1" si="126"/>
        <v>-0.94750030244620553</v>
      </c>
      <c r="G2024">
        <f t="shared" ca="1" si="127"/>
        <v>2.5792542388663691</v>
      </c>
    </row>
    <row r="2025" spans="4:7" x14ac:dyDescent="0.2">
      <c r="D2025" s="25">
        <f t="shared" ca="1" si="125"/>
        <v>-1.5664363271461008</v>
      </c>
      <c r="E2025" s="25">
        <f t="shared" ca="1" si="124"/>
        <v>0.25947483257806092</v>
      </c>
      <c r="F2025" s="25">
        <f t="shared" ca="1" si="126"/>
        <v>-1.3490955653644026</v>
      </c>
      <c r="G2025">
        <f t="shared" ca="1" si="127"/>
        <v>3.8539383186581615</v>
      </c>
    </row>
    <row r="2026" spans="4:7" x14ac:dyDescent="0.2">
      <c r="D2026" s="25">
        <f t="shared" ca="1" si="125"/>
        <v>-0.23311368797669657</v>
      </c>
      <c r="E2026" s="25">
        <f t="shared" ref="E2026:E2089" ca="1" si="128">EXP(D2026*$B$16+$B$15)</f>
        <v>0.66278289034011528</v>
      </c>
      <c r="F2026" s="25">
        <f t="shared" ca="1" si="126"/>
        <v>-0.41130780797517991</v>
      </c>
      <c r="G2026">
        <f t="shared" ca="1" si="127"/>
        <v>1.5087897025930128</v>
      </c>
    </row>
    <row r="2027" spans="4:7" x14ac:dyDescent="0.2">
      <c r="D2027" s="25">
        <f t="shared" ca="1" si="125"/>
        <v>1.3128479216302633</v>
      </c>
      <c r="E2027" s="25">
        <f t="shared" ca="1" si="128"/>
        <v>1.9660743057047274</v>
      </c>
      <c r="F2027" s="25">
        <f t="shared" ca="1" si="126"/>
        <v>0.67603881638446461</v>
      </c>
      <c r="G2027">
        <f t="shared" ca="1" si="127"/>
        <v>0.50862777520585933</v>
      </c>
    </row>
    <row r="2028" spans="4:7" x14ac:dyDescent="0.2">
      <c r="D2028" s="25">
        <f t="shared" ca="1" si="125"/>
        <v>0.51908060331616401</v>
      </c>
      <c r="E2028" s="25">
        <f t="shared" ca="1" si="128"/>
        <v>1.1249576421500449</v>
      </c>
      <c r="F2028" s="25">
        <f t="shared" ca="1" si="126"/>
        <v>0.11774538352536855</v>
      </c>
      <c r="G2028">
        <f t="shared" ca="1" si="127"/>
        <v>0.88892235807988029</v>
      </c>
    </row>
    <row r="2029" spans="4:7" x14ac:dyDescent="0.2">
      <c r="D2029" s="25">
        <f t="shared" ca="1" si="125"/>
        <v>0.51243059274536229</v>
      </c>
      <c r="E2029" s="25">
        <f t="shared" ca="1" si="128"/>
        <v>1.1197082072653064</v>
      </c>
      <c r="F2029" s="25">
        <f t="shared" ca="1" si="126"/>
        <v>0.11306812213596334</v>
      </c>
      <c r="G2029">
        <f t="shared" ca="1" si="127"/>
        <v>0.89308981885765315</v>
      </c>
    </row>
    <row r="2030" spans="4:7" x14ac:dyDescent="0.2">
      <c r="D2030" s="25">
        <f t="shared" ca="1" si="125"/>
        <v>-0.67107774426108779</v>
      </c>
      <c r="E2030" s="25">
        <f t="shared" ca="1" si="128"/>
        <v>0.48706958734997569</v>
      </c>
      <c r="F2030" s="25">
        <f t="shared" ca="1" si="126"/>
        <v>-0.71934827627164843</v>
      </c>
      <c r="G2030">
        <f t="shared" ca="1" si="127"/>
        <v>2.0530947239813329</v>
      </c>
    </row>
    <row r="2031" spans="4:7" x14ac:dyDescent="0.2">
      <c r="D2031" s="25">
        <f t="shared" ca="1" si="125"/>
        <v>-1.4728169629806334</v>
      </c>
      <c r="E2031" s="25">
        <f t="shared" ca="1" si="128"/>
        <v>0.27713550157114625</v>
      </c>
      <c r="F2031" s="25">
        <f t="shared" ca="1" si="126"/>
        <v>-1.283248717054956</v>
      </c>
      <c r="G2031">
        <f t="shared" ca="1" si="127"/>
        <v>3.6083431907163286</v>
      </c>
    </row>
    <row r="2032" spans="4:7" x14ac:dyDescent="0.2">
      <c r="D2032" s="25">
        <f t="shared" ca="1" si="125"/>
        <v>0.86993416899840481</v>
      </c>
      <c r="E2032" s="25">
        <f t="shared" ca="1" si="128"/>
        <v>1.4398184031145851</v>
      </c>
      <c r="F2032" s="25">
        <f t="shared" ca="1" si="126"/>
        <v>0.36451699668730247</v>
      </c>
      <c r="G2032">
        <f t="shared" ca="1" si="127"/>
        <v>0.69453203114838713</v>
      </c>
    </row>
    <row r="2033" spans="4:7" x14ac:dyDescent="0.2">
      <c r="D2033" s="25">
        <f t="shared" ca="1" si="125"/>
        <v>4.5436033493915673E-2</v>
      </c>
      <c r="E2033" s="25">
        <f t="shared" ca="1" si="128"/>
        <v>0.80622626695957322</v>
      </c>
      <c r="F2033" s="25">
        <f t="shared" ca="1" si="126"/>
        <v>-0.21539084763462354</v>
      </c>
      <c r="G2033">
        <f t="shared" ca="1" si="127"/>
        <v>1.2403465887699032</v>
      </c>
    </row>
    <row r="2034" spans="4:7" x14ac:dyDescent="0.2">
      <c r="D2034" s="25">
        <f t="shared" ca="1" si="125"/>
        <v>-0.95770360799740162</v>
      </c>
      <c r="E2034" s="25">
        <f t="shared" ca="1" si="128"/>
        <v>0.39814239445166166</v>
      </c>
      <c r="F2034" s="25">
        <f t="shared" ca="1" si="126"/>
        <v>-0.92094556267973982</v>
      </c>
      <c r="G2034">
        <f t="shared" ca="1" si="127"/>
        <v>2.5116642033994943</v>
      </c>
    </row>
    <row r="2035" spans="4:7" x14ac:dyDescent="0.2">
      <c r="D2035" s="25">
        <f t="shared" ca="1" si="125"/>
        <v>-1.7878263238515331</v>
      </c>
      <c r="E2035" s="25">
        <f t="shared" ca="1" si="128"/>
        <v>0.22205960643903117</v>
      </c>
      <c r="F2035" s="25">
        <f t="shared" ca="1" si="126"/>
        <v>-1.50480943567574</v>
      </c>
      <c r="G2035">
        <f t="shared" ca="1" si="127"/>
        <v>4.5032953810740031</v>
      </c>
    </row>
    <row r="2036" spans="4:7" x14ac:dyDescent="0.2">
      <c r="D2036" s="25">
        <f t="shared" ca="1" si="125"/>
        <v>0.78166572398595857</v>
      </c>
      <c r="E2036" s="25">
        <f t="shared" ca="1" si="128"/>
        <v>1.3531479575970027</v>
      </c>
      <c r="F2036" s="25">
        <f t="shared" ca="1" si="126"/>
        <v>0.30243369841823375</v>
      </c>
      <c r="G2036">
        <f t="shared" ca="1" si="127"/>
        <v>0.73901748466284278</v>
      </c>
    </row>
    <row r="2037" spans="4:7" x14ac:dyDescent="0.2">
      <c r="D2037" s="25">
        <f t="shared" ca="1" si="125"/>
        <v>1.1649202589307486</v>
      </c>
      <c r="E2037" s="25">
        <f t="shared" ca="1" si="128"/>
        <v>1.7717972352742388</v>
      </c>
      <c r="F2037" s="25">
        <f t="shared" ca="1" si="126"/>
        <v>0.57199441858947464</v>
      </c>
      <c r="G2037">
        <f t="shared" ca="1" si="127"/>
        <v>0.56439866825123475</v>
      </c>
    </row>
    <row r="2038" spans="4:7" x14ac:dyDescent="0.2">
      <c r="D2038" s="25">
        <f t="shared" ca="1" si="125"/>
        <v>-1.4021615817349919</v>
      </c>
      <c r="E2038" s="25">
        <f t="shared" ca="1" si="128"/>
        <v>0.29125575785919083</v>
      </c>
      <c r="F2038" s="25">
        <f t="shared" ca="1" si="126"/>
        <v>-1.2335535048240236</v>
      </c>
      <c r="G2038">
        <f t="shared" ca="1" si="127"/>
        <v>3.4334085181706704</v>
      </c>
    </row>
    <row r="2039" spans="4:7" x14ac:dyDescent="0.2">
      <c r="D2039" s="25">
        <f t="shared" ca="1" si="125"/>
        <v>-0.86976052766827106</v>
      </c>
      <c r="E2039" s="25">
        <f t="shared" ca="1" si="128"/>
        <v>0.42354686557044507</v>
      </c>
      <c r="F2039" s="25">
        <f t="shared" ca="1" si="126"/>
        <v>-0.85909110850866865</v>
      </c>
      <c r="G2039">
        <f t="shared" ca="1" si="127"/>
        <v>2.3610138128473017</v>
      </c>
    </row>
    <row r="2040" spans="4:7" x14ac:dyDescent="0.2">
      <c r="D2040" s="25">
        <f t="shared" ca="1" si="125"/>
        <v>0.78205134992527758</v>
      </c>
      <c r="E2040" s="25">
        <f t="shared" ca="1" si="128"/>
        <v>1.3535150198526114</v>
      </c>
      <c r="F2040" s="25">
        <f t="shared" ca="1" si="126"/>
        <v>0.30270492705727531</v>
      </c>
      <c r="G2040">
        <f t="shared" ca="1" si="127"/>
        <v>0.73881706913669365</v>
      </c>
    </row>
    <row r="2041" spans="4:7" x14ac:dyDescent="0.2">
      <c r="D2041" s="25">
        <f t="shared" ca="1" si="125"/>
        <v>-1.8636674877453205</v>
      </c>
      <c r="E2041" s="25">
        <f t="shared" ca="1" si="128"/>
        <v>0.21052475122171008</v>
      </c>
      <c r="F2041" s="25">
        <f t="shared" ca="1" si="126"/>
        <v>-1.5581520497710422</v>
      </c>
      <c r="G2041">
        <f t="shared" ca="1" si="127"/>
        <v>4.7500353008225114</v>
      </c>
    </row>
    <row r="2042" spans="4:7" x14ac:dyDescent="0.2">
      <c r="D2042" s="25">
        <f t="shared" ca="1" si="125"/>
        <v>2.0305059709532585</v>
      </c>
      <c r="E2042" s="25">
        <f t="shared" ca="1" si="128"/>
        <v>3.2569822105856918</v>
      </c>
      <c r="F2042" s="25">
        <f t="shared" ca="1" si="126"/>
        <v>1.1808010643773355</v>
      </c>
      <c r="G2042">
        <f t="shared" ca="1" si="127"/>
        <v>0.30703268711442344</v>
      </c>
    </row>
    <row r="2043" spans="4:7" x14ac:dyDescent="0.2">
      <c r="D2043" s="25">
        <f t="shared" ca="1" si="125"/>
        <v>0.80187171182637174</v>
      </c>
      <c r="E2043" s="25">
        <f t="shared" ca="1" si="128"/>
        <v>1.3725159403367666</v>
      </c>
      <c r="F2043" s="25">
        <f t="shared" ca="1" si="126"/>
        <v>0.31664550842282446</v>
      </c>
      <c r="G2043">
        <f t="shared" ca="1" si="127"/>
        <v>0.72858898801177896</v>
      </c>
    </row>
    <row r="2044" spans="4:7" x14ac:dyDescent="0.2">
      <c r="D2044" s="25">
        <f t="shared" ca="1" si="125"/>
        <v>0.85739648861208917</v>
      </c>
      <c r="E2044" s="25">
        <f t="shared" ca="1" si="128"/>
        <v>1.4271774229248679</v>
      </c>
      <c r="F2044" s="25">
        <f t="shared" ca="1" si="126"/>
        <v>0.35569866357951813</v>
      </c>
      <c r="G2044">
        <f t="shared" ca="1" si="127"/>
        <v>0.7006837299532056</v>
      </c>
    </row>
    <row r="2045" spans="4:7" x14ac:dyDescent="0.2">
      <c r="D2045" s="25">
        <f t="shared" ca="1" si="125"/>
        <v>-0.14816429072896173</v>
      </c>
      <c r="E2045" s="25">
        <f t="shared" ca="1" si="128"/>
        <v>0.70359037194648644</v>
      </c>
      <c r="F2045" s="25">
        <f t="shared" ca="1" si="126"/>
        <v>-0.3515589501997306</v>
      </c>
      <c r="G2045">
        <f t="shared" ca="1" si="127"/>
        <v>1.4212815295261856</v>
      </c>
    </row>
    <row r="2046" spans="4:7" x14ac:dyDescent="0.2">
      <c r="D2046" s="25">
        <f t="shared" ca="1" si="125"/>
        <v>1.3720182387714202</v>
      </c>
      <c r="E2046" s="25">
        <f t="shared" ca="1" si="128"/>
        <v>2.0496233600025682</v>
      </c>
      <c r="F2046" s="25">
        <f t="shared" ca="1" si="126"/>
        <v>0.71765604944246009</v>
      </c>
      <c r="G2046">
        <f t="shared" ca="1" si="127"/>
        <v>0.48789451736086137</v>
      </c>
    </row>
    <row r="2047" spans="4:7" x14ac:dyDescent="0.2">
      <c r="D2047" s="25">
        <f t="shared" ca="1" si="125"/>
        <v>0.41475503501347599</v>
      </c>
      <c r="E2047" s="25">
        <f t="shared" ca="1" si="128"/>
        <v>1.0453673601385929</v>
      </c>
      <c r="F2047" s="25">
        <f t="shared" ca="1" si="126"/>
        <v>4.4368364443265078E-2</v>
      </c>
      <c r="G2047">
        <f t="shared" ca="1" si="127"/>
        <v>0.95660151457897236</v>
      </c>
    </row>
    <row r="2048" spans="4:7" x14ac:dyDescent="0.2">
      <c r="D2048" s="25">
        <f t="shared" ca="1" si="125"/>
        <v>-8.770679942131078E-2</v>
      </c>
      <c r="E2048" s="25">
        <f t="shared" ca="1" si="128"/>
        <v>0.73415405532657929</v>
      </c>
      <c r="F2048" s="25">
        <f t="shared" ca="1" si="126"/>
        <v>-0.30903638774920511</v>
      </c>
      <c r="G2048">
        <f t="shared" ca="1" si="127"/>
        <v>1.3621119337891043</v>
      </c>
    </row>
    <row r="2049" spans="4:7" x14ac:dyDescent="0.2">
      <c r="D2049" s="25">
        <f t="shared" ca="1" si="125"/>
        <v>-0.48509642944522335</v>
      </c>
      <c r="E2049" s="25">
        <f t="shared" ca="1" si="128"/>
        <v>0.55513776156746197</v>
      </c>
      <c r="F2049" s="25">
        <f t="shared" ca="1" si="126"/>
        <v>-0.58853897699647972</v>
      </c>
      <c r="G2049">
        <f t="shared" ca="1" si="127"/>
        <v>1.8013546712737485</v>
      </c>
    </row>
    <row r="2050" spans="4:7" x14ac:dyDescent="0.2">
      <c r="D2050" s="25">
        <f t="shared" ca="1" si="125"/>
        <v>-1.4744888284407314</v>
      </c>
      <c r="E2050" s="25">
        <f t="shared" ca="1" si="128"/>
        <v>0.27680980928262328</v>
      </c>
      <c r="F2050" s="25">
        <f t="shared" ca="1" si="126"/>
        <v>-1.2844246177067731</v>
      </c>
      <c r="G2050">
        <f t="shared" ca="1" si="127"/>
        <v>3.6125887395088601</v>
      </c>
    </row>
    <row r="2051" spans="4:7" x14ac:dyDescent="0.2">
      <c r="D2051" s="25">
        <f t="shared" ref="D2051:D2114" ca="1" si="129">NORMINV(RAND(),0,1)</f>
        <v>-1.3275347265294753E-2</v>
      </c>
      <c r="E2051" s="25">
        <f t="shared" ca="1" si="128"/>
        <v>0.77361163923199605</v>
      </c>
      <c r="F2051" s="25">
        <f t="shared" ref="F2051:F2114" ca="1" si="130">LN(E2051)</f>
        <v>-0.25668528941332441</v>
      </c>
      <c r="G2051">
        <f t="shared" ref="G2051:G2114" ca="1" si="131">1/E2051</f>
        <v>1.2926382557955711</v>
      </c>
    </row>
    <row r="2052" spans="4:7" x14ac:dyDescent="0.2">
      <c r="D2052" s="25">
        <f t="shared" ca="1" si="129"/>
        <v>-0.28327426045671478</v>
      </c>
      <c r="E2052" s="25">
        <f t="shared" ca="1" si="128"/>
        <v>0.6398074104882332</v>
      </c>
      <c r="F2052" s="25">
        <f t="shared" ca="1" si="130"/>
        <v>-0.44658806902639819</v>
      </c>
      <c r="G2052">
        <f t="shared" ca="1" si="131"/>
        <v>1.5629703307701703</v>
      </c>
    </row>
    <row r="2053" spans="4:7" x14ac:dyDescent="0.2">
      <c r="D2053" s="25">
        <f t="shared" ca="1" si="129"/>
        <v>0.81794855871621153</v>
      </c>
      <c r="E2053" s="25">
        <f t="shared" ca="1" si="128"/>
        <v>1.388123870196148</v>
      </c>
      <c r="F2053" s="25">
        <f t="shared" ca="1" si="130"/>
        <v>0.32795310175980164</v>
      </c>
      <c r="G2053">
        <f t="shared" ca="1" si="131"/>
        <v>0.72039680425544128</v>
      </c>
    </row>
    <row r="2054" spans="4:7" x14ac:dyDescent="0.2">
      <c r="D2054" s="25">
        <f t="shared" ca="1" si="129"/>
        <v>-0.51678417377781849</v>
      </c>
      <c r="E2054" s="25">
        <f t="shared" ca="1" si="128"/>
        <v>0.54290200780759379</v>
      </c>
      <c r="F2054" s="25">
        <f t="shared" ca="1" si="130"/>
        <v>-0.61082643977660556</v>
      </c>
      <c r="G2054">
        <f t="shared" ca="1" si="131"/>
        <v>1.8419530331786933</v>
      </c>
    </row>
    <row r="2055" spans="4:7" x14ac:dyDescent="0.2">
      <c r="D2055" s="25">
        <f t="shared" ca="1" si="129"/>
        <v>-1.1339123269894613</v>
      </c>
      <c r="E2055" s="25">
        <f t="shared" ca="1" si="128"/>
        <v>0.35173355315381227</v>
      </c>
      <c r="F2055" s="25">
        <f t="shared" ca="1" si="130"/>
        <v>-1.0448813412838831</v>
      </c>
      <c r="G2055">
        <f t="shared" ca="1" si="131"/>
        <v>2.8430611496501226</v>
      </c>
    </row>
    <row r="2056" spans="4:7" x14ac:dyDescent="0.2">
      <c r="D2056" s="25">
        <f t="shared" ca="1" si="129"/>
        <v>-0.60362866415134919</v>
      </c>
      <c r="E2056" s="25">
        <f t="shared" ca="1" si="128"/>
        <v>0.51073306416435504</v>
      </c>
      <c r="F2056" s="25">
        <f t="shared" ca="1" si="130"/>
        <v>-0.67190820459216249</v>
      </c>
      <c r="G2056">
        <f t="shared" ca="1" si="131"/>
        <v>1.9579699654577245</v>
      </c>
    </row>
    <row r="2057" spans="4:7" x14ac:dyDescent="0.2">
      <c r="D2057" s="25">
        <f t="shared" ca="1" si="129"/>
        <v>0.68278539690103723</v>
      </c>
      <c r="E2057" s="25">
        <f t="shared" ca="1" si="128"/>
        <v>1.2622382961060754</v>
      </c>
      <c r="F2057" s="25">
        <f t="shared" ca="1" si="130"/>
        <v>0.23288657046678257</v>
      </c>
      <c r="G2057">
        <f t="shared" ca="1" si="131"/>
        <v>0.79224343223061455</v>
      </c>
    </row>
    <row r="2058" spans="4:7" x14ac:dyDescent="0.2">
      <c r="D2058" s="25">
        <f t="shared" ca="1" si="129"/>
        <v>2.0804084743980371</v>
      </c>
      <c r="E2058" s="25">
        <f t="shared" ca="1" si="128"/>
        <v>3.3733280651864139</v>
      </c>
      <c r="F2058" s="25">
        <f t="shared" ca="1" si="130"/>
        <v>1.2158998134863581</v>
      </c>
      <c r="G2058">
        <f t="shared" ca="1" si="131"/>
        <v>0.29644315070338079</v>
      </c>
    </row>
    <row r="2059" spans="4:7" x14ac:dyDescent="0.2">
      <c r="D2059" s="25">
        <f t="shared" ca="1" si="129"/>
        <v>-0.71894127856860601</v>
      </c>
      <c r="E2059" s="25">
        <f t="shared" ca="1" si="128"/>
        <v>0.4709454902307621</v>
      </c>
      <c r="F2059" s="25">
        <f t="shared" ca="1" si="130"/>
        <v>-0.75301292365731898</v>
      </c>
      <c r="G2059">
        <f t="shared" ca="1" si="131"/>
        <v>2.1233879944577079</v>
      </c>
    </row>
    <row r="2060" spans="4:7" x14ac:dyDescent="0.2">
      <c r="D2060" s="25">
        <f t="shared" ca="1" si="129"/>
        <v>0.7606123898778735</v>
      </c>
      <c r="E2060" s="25">
        <f t="shared" ca="1" si="128"/>
        <v>1.3332584527223146</v>
      </c>
      <c r="F2060" s="25">
        <f t="shared" ca="1" si="130"/>
        <v>0.2876259104164593</v>
      </c>
      <c r="G2060">
        <f t="shared" ca="1" si="131"/>
        <v>0.75004212270932868</v>
      </c>
    </row>
    <row r="2061" spans="4:7" x14ac:dyDescent="0.2">
      <c r="D2061" s="25">
        <f t="shared" ca="1" si="129"/>
        <v>-1.1979189195564973E-2</v>
      </c>
      <c r="E2061" s="25">
        <f t="shared" ca="1" si="128"/>
        <v>0.77431722245490509</v>
      </c>
      <c r="F2061" s="25">
        <f t="shared" ca="1" si="130"/>
        <v>-0.25577364122426255</v>
      </c>
      <c r="G2061">
        <f t="shared" ca="1" si="131"/>
        <v>1.2914603614647591</v>
      </c>
    </row>
    <row r="2062" spans="4:7" x14ac:dyDescent="0.2">
      <c r="D2062" s="25">
        <f t="shared" ca="1" si="129"/>
        <v>3.0226085445817282E-2</v>
      </c>
      <c r="E2062" s="25">
        <f t="shared" ca="1" si="128"/>
        <v>0.79764733864079274</v>
      </c>
      <c r="F2062" s="25">
        <f t="shared" ca="1" si="130"/>
        <v>-0.22608871074067438</v>
      </c>
      <c r="G2062">
        <f t="shared" ca="1" si="131"/>
        <v>1.2536868758366577</v>
      </c>
    </row>
    <row r="2063" spans="4:7" x14ac:dyDescent="0.2">
      <c r="D2063" s="25">
        <f t="shared" ca="1" si="129"/>
        <v>-0.99592771439393291</v>
      </c>
      <c r="E2063" s="25">
        <f t="shared" ca="1" si="128"/>
        <v>0.38758102604564143</v>
      </c>
      <c r="F2063" s="25">
        <f t="shared" ca="1" si="130"/>
        <v>-0.9478303525743601</v>
      </c>
      <c r="G2063">
        <f t="shared" ca="1" si="131"/>
        <v>2.5801056625569703</v>
      </c>
    </row>
    <row r="2064" spans="4:7" x14ac:dyDescent="0.2">
      <c r="D2064" s="25">
        <f t="shared" ca="1" si="129"/>
        <v>0.47149922265395217</v>
      </c>
      <c r="E2064" s="25">
        <f t="shared" ca="1" si="128"/>
        <v>1.0879325890354437</v>
      </c>
      <c r="F2064" s="25">
        <f t="shared" ca="1" si="130"/>
        <v>8.4279187907108102E-2</v>
      </c>
      <c r="G2064">
        <f t="shared" ca="1" si="131"/>
        <v>0.91917459783661382</v>
      </c>
    </row>
    <row r="2065" spans="4:7" x14ac:dyDescent="0.2">
      <c r="D2065" s="25">
        <f t="shared" ca="1" si="129"/>
        <v>-0.29479601916703962</v>
      </c>
      <c r="E2065" s="25">
        <f t="shared" ca="1" si="128"/>
        <v>0.63464349863270197</v>
      </c>
      <c r="F2065" s="25">
        <f t="shared" ca="1" si="130"/>
        <v>-0.45469185722042915</v>
      </c>
      <c r="G2065">
        <f t="shared" ca="1" si="131"/>
        <v>1.5756877714093578</v>
      </c>
    </row>
    <row r="2066" spans="4:7" x14ac:dyDescent="0.2">
      <c r="D2066" s="25">
        <f t="shared" ca="1" si="129"/>
        <v>0.98928858455475466</v>
      </c>
      <c r="E2066" s="25">
        <f t="shared" ca="1" si="128"/>
        <v>1.5659058935946362</v>
      </c>
      <c r="F2066" s="25">
        <f t="shared" ca="1" si="130"/>
        <v>0.44846450227291002</v>
      </c>
      <c r="G2066">
        <f t="shared" ca="1" si="131"/>
        <v>0.63860798026913146</v>
      </c>
    </row>
    <row r="2067" spans="4:7" x14ac:dyDescent="0.2">
      <c r="D2067" s="25">
        <f t="shared" ca="1" si="129"/>
        <v>-1.5982145484618124</v>
      </c>
      <c r="E2067" s="25">
        <f t="shared" ca="1" si="128"/>
        <v>0.2537396177306841</v>
      </c>
      <c r="F2067" s="25">
        <f t="shared" ca="1" si="130"/>
        <v>-1.3714466648102535</v>
      </c>
      <c r="G2067">
        <f t="shared" ca="1" si="131"/>
        <v>3.9410479488519878</v>
      </c>
    </row>
    <row r="2068" spans="4:7" x14ac:dyDescent="0.2">
      <c r="D2068" s="25">
        <f t="shared" ca="1" si="129"/>
        <v>-0.10841054608854948</v>
      </c>
      <c r="E2068" s="25">
        <f t="shared" ca="1" si="128"/>
        <v>0.72354083422498394</v>
      </c>
      <c r="F2068" s="25">
        <f t="shared" ca="1" si="130"/>
        <v>-0.32359829466223816</v>
      </c>
      <c r="G2068">
        <f t="shared" ca="1" si="131"/>
        <v>1.3820920018579788</v>
      </c>
    </row>
    <row r="2069" spans="4:7" x14ac:dyDescent="0.2">
      <c r="D2069" s="25">
        <f t="shared" ca="1" si="129"/>
        <v>0.70324368250427216</v>
      </c>
      <c r="E2069" s="25">
        <f t="shared" ca="1" si="128"/>
        <v>1.2805322773967698</v>
      </c>
      <c r="F2069" s="25">
        <f t="shared" ca="1" si="130"/>
        <v>0.24727583320954796</v>
      </c>
      <c r="G2069">
        <f t="shared" ca="1" si="131"/>
        <v>0.78092525870017759</v>
      </c>
    </row>
    <row r="2070" spans="4:7" x14ac:dyDescent="0.2">
      <c r="D2070" s="25">
        <f t="shared" ca="1" si="129"/>
        <v>-0.14827668924529566</v>
      </c>
      <c r="E2070" s="25">
        <f t="shared" ca="1" si="128"/>
        <v>0.7035347517388908</v>
      </c>
      <c r="F2070" s="25">
        <f t="shared" ca="1" si="130"/>
        <v>-0.35163800529822664</v>
      </c>
      <c r="G2070">
        <f t="shared" ca="1" si="131"/>
        <v>1.4213938935189074</v>
      </c>
    </row>
    <row r="2071" spans="4:7" x14ac:dyDescent="0.2">
      <c r="D2071" s="25">
        <f t="shared" ca="1" si="129"/>
        <v>-0.28179234282911292</v>
      </c>
      <c r="E2071" s="25">
        <f t="shared" ca="1" si="128"/>
        <v>0.64047463038412289</v>
      </c>
      <c r="F2071" s="25">
        <f t="shared" ca="1" si="130"/>
        <v>-0.44554576751002251</v>
      </c>
      <c r="G2071">
        <f t="shared" ca="1" si="131"/>
        <v>1.5613420931290483</v>
      </c>
    </row>
    <row r="2072" spans="4:7" x14ac:dyDescent="0.2">
      <c r="D2072" s="25">
        <f t="shared" ca="1" si="129"/>
        <v>-0.45642703132637702</v>
      </c>
      <c r="E2072" s="25">
        <f t="shared" ca="1" si="128"/>
        <v>0.56644547200024131</v>
      </c>
      <c r="F2072" s="25">
        <f t="shared" ca="1" si="130"/>
        <v>-0.56837445733879166</v>
      </c>
      <c r="G2072">
        <f t="shared" ca="1" si="131"/>
        <v>1.7653949928645101</v>
      </c>
    </row>
    <row r="2073" spans="4:7" x14ac:dyDescent="0.2">
      <c r="D2073" s="25">
        <f t="shared" ca="1" si="129"/>
        <v>-0.34023638908391385</v>
      </c>
      <c r="E2073" s="25">
        <f t="shared" ca="1" si="128"/>
        <v>0.61468079372660034</v>
      </c>
      <c r="F2073" s="25">
        <f t="shared" ca="1" si="130"/>
        <v>-0.48665218051159315</v>
      </c>
      <c r="G2073">
        <f t="shared" ca="1" si="131"/>
        <v>1.62686065711821</v>
      </c>
    </row>
    <row r="2074" spans="4:7" x14ac:dyDescent="0.2">
      <c r="D2074" s="25">
        <f t="shared" ca="1" si="129"/>
        <v>0.24292178922723121</v>
      </c>
      <c r="E2074" s="25">
        <f t="shared" ca="1" si="128"/>
        <v>0.92636223291453823</v>
      </c>
      <c r="F2074" s="25">
        <f t="shared" ca="1" si="130"/>
        <v>-7.6489940573724713E-2</v>
      </c>
      <c r="G2074">
        <f t="shared" ca="1" si="131"/>
        <v>1.0794913312190861</v>
      </c>
    </row>
    <row r="2075" spans="4:7" x14ac:dyDescent="0.2">
      <c r="D2075" s="25">
        <f t="shared" ca="1" si="129"/>
        <v>-0.27583503595096998</v>
      </c>
      <c r="E2075" s="25">
        <f t="shared" ca="1" si="128"/>
        <v>0.64316388167250904</v>
      </c>
      <c r="F2075" s="25">
        <f t="shared" ca="1" si="130"/>
        <v>-0.44135571681020586</v>
      </c>
      <c r="G2075">
        <f t="shared" ca="1" si="131"/>
        <v>1.5548136773469929</v>
      </c>
    </row>
    <row r="2076" spans="4:7" x14ac:dyDescent="0.2">
      <c r="D2076" s="25">
        <f t="shared" ca="1" si="129"/>
        <v>1.0365938754846589</v>
      </c>
      <c r="E2076" s="25">
        <f t="shared" ca="1" si="128"/>
        <v>1.6188831714441712</v>
      </c>
      <c r="F2076" s="25">
        <f t="shared" ca="1" si="130"/>
        <v>0.4817365111554977</v>
      </c>
      <c r="G2076">
        <f t="shared" ca="1" si="131"/>
        <v>0.61770979996531894</v>
      </c>
    </row>
    <row r="2077" spans="4:7" x14ac:dyDescent="0.2">
      <c r="D2077" s="25">
        <f t="shared" ca="1" si="129"/>
        <v>0.17254305999066721</v>
      </c>
      <c r="E2077" s="25">
        <f t="shared" ca="1" si="128"/>
        <v>0.88162315992728046</v>
      </c>
      <c r="F2077" s="25">
        <f t="shared" ca="1" si="130"/>
        <v>-0.12599057059360921</v>
      </c>
      <c r="G2077">
        <f t="shared" ca="1" si="131"/>
        <v>1.1342714727259249</v>
      </c>
    </row>
    <row r="2078" spans="4:7" x14ac:dyDescent="0.2">
      <c r="D2078" s="25">
        <f t="shared" ca="1" si="129"/>
        <v>-0.2085410204873637</v>
      </c>
      <c r="E2078" s="25">
        <f t="shared" ca="1" si="128"/>
        <v>0.67433739362925793</v>
      </c>
      <c r="F2078" s="25">
        <f t="shared" ca="1" si="130"/>
        <v>-0.39402470930054273</v>
      </c>
      <c r="G2078">
        <f t="shared" ca="1" si="131"/>
        <v>1.4829371905627811</v>
      </c>
    </row>
    <row r="2079" spans="4:7" x14ac:dyDescent="0.2">
      <c r="D2079" s="25">
        <f t="shared" ca="1" si="129"/>
        <v>0.66473652881850864</v>
      </c>
      <c r="E2079" s="25">
        <f t="shared" ca="1" si="128"/>
        <v>1.2463159541828788</v>
      </c>
      <c r="F2079" s="25">
        <f t="shared" ca="1" si="130"/>
        <v>0.22019196300622637</v>
      </c>
      <c r="G2079">
        <f t="shared" ca="1" si="131"/>
        <v>0.80236475882684921</v>
      </c>
    </row>
    <row r="2080" spans="4:7" x14ac:dyDescent="0.2">
      <c r="D2080" s="25">
        <f t="shared" ca="1" si="129"/>
        <v>-0.49865946302280317</v>
      </c>
      <c r="E2080" s="25">
        <f t="shared" ca="1" si="128"/>
        <v>0.54986719769882031</v>
      </c>
      <c r="F2080" s="25">
        <f t="shared" ca="1" si="130"/>
        <v>-0.59807848864089042</v>
      </c>
      <c r="G2080">
        <f t="shared" ca="1" si="131"/>
        <v>1.8186209400833029</v>
      </c>
    </row>
    <row r="2081" spans="4:7" x14ac:dyDescent="0.2">
      <c r="D2081" s="25">
        <f t="shared" ca="1" si="129"/>
        <v>0.5470728335688404</v>
      </c>
      <c r="E2081" s="25">
        <f t="shared" ca="1" si="128"/>
        <v>1.1473255434721703</v>
      </c>
      <c r="F2081" s="25">
        <f t="shared" ca="1" si="130"/>
        <v>0.13743361956202133</v>
      </c>
      <c r="G2081">
        <f t="shared" ca="1" si="131"/>
        <v>0.87159220474921484</v>
      </c>
    </row>
    <row r="2082" spans="4:7" x14ac:dyDescent="0.2">
      <c r="D2082" s="25">
        <f t="shared" ca="1" si="129"/>
        <v>1.3985656958164769</v>
      </c>
      <c r="E2082" s="25">
        <f t="shared" ca="1" si="128"/>
        <v>2.0882535807360711</v>
      </c>
      <c r="F2082" s="25">
        <f t="shared" ca="1" si="130"/>
        <v>0.73632810935901505</v>
      </c>
      <c r="G2082">
        <f t="shared" ca="1" si="131"/>
        <v>0.47886904599369501</v>
      </c>
    </row>
    <row r="2083" spans="4:7" x14ac:dyDescent="0.2">
      <c r="D2083" s="25">
        <f t="shared" ca="1" si="129"/>
        <v>0.22537749378949973</v>
      </c>
      <c r="E2083" s="25">
        <f t="shared" ca="1" si="128"/>
        <v>0.91500142287690889</v>
      </c>
      <c r="F2083" s="25">
        <f t="shared" ca="1" si="130"/>
        <v>-8.882965865109381E-2</v>
      </c>
      <c r="G2083">
        <f t="shared" ca="1" si="131"/>
        <v>1.0928944753504777</v>
      </c>
    </row>
    <row r="2084" spans="4:7" x14ac:dyDescent="0.2">
      <c r="D2084" s="25">
        <f t="shared" ca="1" si="129"/>
        <v>-0.33913127064059845</v>
      </c>
      <c r="E2084" s="25">
        <f t="shared" ca="1" si="128"/>
        <v>0.61515875925001684</v>
      </c>
      <c r="F2084" s="25">
        <f t="shared" ca="1" si="130"/>
        <v>-0.4858748993673595</v>
      </c>
      <c r="G2084">
        <f t="shared" ca="1" si="131"/>
        <v>1.6255966203247598</v>
      </c>
    </row>
    <row r="2085" spans="4:7" x14ac:dyDescent="0.2">
      <c r="D2085" s="25">
        <f t="shared" ca="1" si="129"/>
        <v>-1.0013282616152344</v>
      </c>
      <c r="E2085" s="25">
        <f t="shared" ca="1" si="128"/>
        <v>0.38611160918650989</v>
      </c>
      <c r="F2085" s="25">
        <f t="shared" ca="1" si="130"/>
        <v>-0.95162880834084584</v>
      </c>
      <c r="G2085">
        <f t="shared" ca="1" si="131"/>
        <v>2.5899247166042954</v>
      </c>
    </row>
    <row r="2086" spans="4:7" x14ac:dyDescent="0.2">
      <c r="D2086" s="25">
        <f t="shared" ca="1" si="129"/>
        <v>-0.89525086180304458</v>
      </c>
      <c r="E2086" s="25">
        <f t="shared" ca="1" si="128"/>
        <v>0.41602095609170769</v>
      </c>
      <c r="F2086" s="25">
        <f t="shared" ca="1" si="130"/>
        <v>-0.87701964476921135</v>
      </c>
      <c r="G2086">
        <f t="shared" ca="1" si="131"/>
        <v>2.4037250656660669</v>
      </c>
    </row>
    <row r="2087" spans="4:7" x14ac:dyDescent="0.2">
      <c r="D2087" s="25">
        <f t="shared" ca="1" si="129"/>
        <v>-0.35963879528254877</v>
      </c>
      <c r="E2087" s="25">
        <f t="shared" ca="1" si="128"/>
        <v>0.60634945893332082</v>
      </c>
      <c r="F2087" s="25">
        <f t="shared" ca="1" si="130"/>
        <v>-0.50029879421366552</v>
      </c>
      <c r="G2087">
        <f t="shared" ca="1" si="131"/>
        <v>1.6492139726803454</v>
      </c>
    </row>
    <row r="2088" spans="4:7" x14ac:dyDescent="0.2">
      <c r="D2088" s="25">
        <f t="shared" ca="1" si="129"/>
        <v>0.1450450592211126</v>
      </c>
      <c r="E2088" s="25">
        <f t="shared" ca="1" si="128"/>
        <v>0.86473585202023417</v>
      </c>
      <c r="F2088" s="25">
        <f t="shared" ca="1" si="130"/>
        <v>-0.14533119207321749</v>
      </c>
      <c r="G2088">
        <f t="shared" ca="1" si="131"/>
        <v>1.1564225048189638</v>
      </c>
    </row>
    <row r="2089" spans="4:7" x14ac:dyDescent="0.2">
      <c r="D2089" s="25">
        <f t="shared" ca="1" si="129"/>
        <v>0.57673265149710162</v>
      </c>
      <c r="E2089" s="25">
        <f t="shared" ca="1" si="128"/>
        <v>1.1715114438772938</v>
      </c>
      <c r="F2089" s="25">
        <f t="shared" ca="1" si="130"/>
        <v>0.15829474748590022</v>
      </c>
      <c r="G2089">
        <f t="shared" ca="1" si="131"/>
        <v>0.85359814897782749</v>
      </c>
    </row>
    <row r="2090" spans="4:7" x14ac:dyDescent="0.2">
      <c r="D2090" s="25">
        <f t="shared" ca="1" si="129"/>
        <v>-0.3863891087580158</v>
      </c>
      <c r="E2090" s="25">
        <f t="shared" ref="E2090:E2153" ca="1" si="132">EXP(D2090*$B$16+$B$15)</f>
        <v>0.59504780478806896</v>
      </c>
      <c r="F2090" s="25">
        <f t="shared" ca="1" si="130"/>
        <v>-0.51911353248229963</v>
      </c>
      <c r="G2090">
        <f t="shared" ca="1" si="131"/>
        <v>1.6805372475177149</v>
      </c>
    </row>
    <row r="2091" spans="4:7" x14ac:dyDescent="0.2">
      <c r="D2091" s="25">
        <f t="shared" ca="1" si="129"/>
        <v>0.10195869179947348</v>
      </c>
      <c r="E2091" s="25">
        <f t="shared" ca="1" si="132"/>
        <v>0.83892343339292397</v>
      </c>
      <c r="F2091" s="25">
        <f t="shared" ca="1" si="130"/>
        <v>-0.17563583604413061</v>
      </c>
      <c r="G2091">
        <f t="shared" ca="1" si="131"/>
        <v>1.1920038947483222</v>
      </c>
    </row>
    <row r="2092" spans="4:7" x14ac:dyDescent="0.2">
      <c r="D2092" s="25">
        <f t="shared" ca="1" si="129"/>
        <v>0.99117513452750217</v>
      </c>
      <c r="E2092" s="25">
        <f t="shared" ca="1" si="132"/>
        <v>1.5679850704976135</v>
      </c>
      <c r="F2092" s="25">
        <f t="shared" ca="1" si="130"/>
        <v>0.44979140051656968</v>
      </c>
      <c r="G2092">
        <f t="shared" ca="1" si="131"/>
        <v>0.63776117439858115</v>
      </c>
    </row>
    <row r="2093" spans="4:7" x14ac:dyDescent="0.2">
      <c r="D2093" s="25">
        <f t="shared" ca="1" si="129"/>
        <v>0.55009950858182044</v>
      </c>
      <c r="E2093" s="25">
        <f t="shared" ca="1" si="132"/>
        <v>1.1497705729804539</v>
      </c>
      <c r="F2093" s="25">
        <f t="shared" ca="1" si="130"/>
        <v>0.13956242071590916</v>
      </c>
      <c r="G2093">
        <f t="shared" ca="1" si="131"/>
        <v>0.8697387317956693</v>
      </c>
    </row>
    <row r="2094" spans="4:7" x14ac:dyDescent="0.2">
      <c r="D2094" s="25">
        <f t="shared" ca="1" si="129"/>
        <v>-0.56123906012224678</v>
      </c>
      <c r="E2094" s="25">
        <f t="shared" ca="1" si="132"/>
        <v>0.52618962537972758</v>
      </c>
      <c r="F2094" s="25">
        <f t="shared" ca="1" si="130"/>
        <v>-0.64209362668637304</v>
      </c>
      <c r="G2094">
        <f t="shared" ca="1" si="131"/>
        <v>1.9004555615826606</v>
      </c>
    </row>
    <row r="2095" spans="4:7" x14ac:dyDescent="0.2">
      <c r="D2095" s="25">
        <f t="shared" ca="1" si="129"/>
        <v>-0.27458906002860434</v>
      </c>
      <c r="E2095" s="25">
        <f t="shared" ca="1" si="132"/>
        <v>0.64372776715630498</v>
      </c>
      <c r="F2095" s="25">
        <f t="shared" ca="1" si="130"/>
        <v>-0.44047936405681359</v>
      </c>
      <c r="G2095">
        <f t="shared" ca="1" si="131"/>
        <v>1.553451708969372</v>
      </c>
    </row>
    <row r="2096" spans="4:7" x14ac:dyDescent="0.2">
      <c r="D2096" s="25">
        <f t="shared" ca="1" si="129"/>
        <v>1.6252105197598887</v>
      </c>
      <c r="E2096" s="25">
        <f t="shared" ca="1" si="132"/>
        <v>2.4491424522666456</v>
      </c>
      <c r="F2096" s="25">
        <f t="shared" ca="1" si="130"/>
        <v>0.89573794380251681</v>
      </c>
      <c r="G2096">
        <f t="shared" ca="1" si="131"/>
        <v>0.408306180424301</v>
      </c>
    </row>
    <row r="2097" spans="4:7" x14ac:dyDescent="0.2">
      <c r="D2097" s="25">
        <f t="shared" ca="1" si="129"/>
        <v>0.79930646907087721</v>
      </c>
      <c r="E2097" s="25">
        <f t="shared" ca="1" si="132"/>
        <v>1.3700418050554068</v>
      </c>
      <c r="F2097" s="25">
        <f t="shared" ca="1" si="130"/>
        <v>0.31484125401345453</v>
      </c>
      <c r="G2097">
        <f t="shared" ca="1" si="131"/>
        <v>0.7299047345198042</v>
      </c>
    </row>
    <row r="2098" spans="4:7" x14ac:dyDescent="0.2">
      <c r="D2098" s="25">
        <f t="shared" ca="1" si="129"/>
        <v>-1.526909904912445</v>
      </c>
      <c r="E2098" s="25">
        <f t="shared" ca="1" si="132"/>
        <v>0.26678964001133237</v>
      </c>
      <c r="F2098" s="25">
        <f t="shared" ca="1" si="130"/>
        <v>-1.321294796236826</v>
      </c>
      <c r="G2098">
        <f t="shared" ca="1" si="131"/>
        <v>3.7482714844456599</v>
      </c>
    </row>
    <row r="2099" spans="4:7" x14ac:dyDescent="0.2">
      <c r="D2099" s="25">
        <f t="shared" ca="1" si="129"/>
        <v>-1.9503813808010066</v>
      </c>
      <c r="E2099" s="25">
        <f t="shared" ca="1" si="132"/>
        <v>0.19806857706774889</v>
      </c>
      <c r="F2099" s="25">
        <f t="shared" ca="1" si="130"/>
        <v>-1.6191419594254968</v>
      </c>
      <c r="G2099">
        <f t="shared" ca="1" si="131"/>
        <v>5.0487564196412258</v>
      </c>
    </row>
    <row r="2100" spans="4:7" x14ac:dyDescent="0.2">
      <c r="D2100" s="25">
        <f t="shared" ca="1" si="129"/>
        <v>-0.51068572698002757</v>
      </c>
      <c r="E2100" s="25">
        <f t="shared" ca="1" si="132"/>
        <v>0.54523569014862039</v>
      </c>
      <c r="F2100" s="25">
        <f t="shared" ca="1" si="130"/>
        <v>-0.60653711881403605</v>
      </c>
      <c r="G2100">
        <f t="shared" ca="1" si="131"/>
        <v>1.8340692255993365</v>
      </c>
    </row>
    <row r="2101" spans="4:7" x14ac:dyDescent="0.2">
      <c r="D2101" s="25">
        <f t="shared" ca="1" si="129"/>
        <v>0.13099070765573598</v>
      </c>
      <c r="E2101" s="25">
        <f t="shared" ca="1" si="132"/>
        <v>0.85622998018511287</v>
      </c>
      <c r="F2101" s="25">
        <f t="shared" ca="1" si="130"/>
        <v>-0.1552162704847449</v>
      </c>
      <c r="G2101">
        <f t="shared" ca="1" si="131"/>
        <v>1.1679105183677458</v>
      </c>
    </row>
    <row r="2102" spans="4:7" x14ac:dyDescent="0.2">
      <c r="D2102" s="25">
        <f t="shared" ca="1" si="129"/>
        <v>0.45007292040395447</v>
      </c>
      <c r="E2102" s="25">
        <f t="shared" ca="1" si="132"/>
        <v>1.0716602421104946</v>
      </c>
      <c r="F2102" s="25">
        <f t="shared" ca="1" si="130"/>
        <v>6.9209074083280642E-2</v>
      </c>
      <c r="G2102">
        <f t="shared" ca="1" si="131"/>
        <v>0.93313156605551673</v>
      </c>
    </row>
    <row r="2103" spans="4:7" x14ac:dyDescent="0.2">
      <c r="D2103" s="25">
        <f t="shared" ca="1" si="129"/>
        <v>0.61619642712311629</v>
      </c>
      <c r="E2103" s="25">
        <f t="shared" ca="1" si="132"/>
        <v>1.2044842347291116</v>
      </c>
      <c r="F2103" s="25">
        <f t="shared" ca="1" si="130"/>
        <v>0.1860514543438041</v>
      </c>
      <c r="G2103">
        <f t="shared" ca="1" si="131"/>
        <v>0.8302308748980014</v>
      </c>
    </row>
    <row r="2104" spans="4:7" x14ac:dyDescent="0.2">
      <c r="D2104" s="25">
        <f t="shared" ca="1" si="129"/>
        <v>1.5277339855779637</v>
      </c>
      <c r="E2104" s="25">
        <f t="shared" ca="1" si="132"/>
        <v>2.2868565034357058</v>
      </c>
      <c r="F2104" s="25">
        <f t="shared" ca="1" si="130"/>
        <v>0.82717816861900473</v>
      </c>
      <c r="G2104">
        <f t="shared" ca="1" si="131"/>
        <v>0.43728148158733593</v>
      </c>
    </row>
    <row r="2105" spans="4:7" x14ac:dyDescent="0.2">
      <c r="D2105" s="25">
        <f t="shared" ca="1" si="129"/>
        <v>-1.5747271453959417</v>
      </c>
      <c r="E2105" s="25">
        <f t="shared" ca="1" si="132"/>
        <v>0.25796615546715429</v>
      </c>
      <c r="F2105" s="25">
        <f t="shared" ca="1" si="130"/>
        <v>-1.3549268830252827</v>
      </c>
      <c r="G2105">
        <f t="shared" ca="1" si="131"/>
        <v>3.8764775099628355</v>
      </c>
    </row>
    <row r="2106" spans="4:7" x14ac:dyDescent="0.2">
      <c r="D2106" s="25">
        <f t="shared" ca="1" si="129"/>
        <v>-0.90260087017173074</v>
      </c>
      <c r="E2106" s="25">
        <f t="shared" ca="1" si="132"/>
        <v>0.41387584264350297</v>
      </c>
      <c r="F2106" s="25">
        <f t="shared" ca="1" si="130"/>
        <v>-0.88218924713128932</v>
      </c>
      <c r="G2106">
        <f t="shared" ca="1" si="131"/>
        <v>2.4161835433854066</v>
      </c>
    </row>
    <row r="2107" spans="4:7" x14ac:dyDescent="0.2">
      <c r="D2107" s="25">
        <f t="shared" ca="1" si="129"/>
        <v>-0.44736122390278354</v>
      </c>
      <c r="E2107" s="25">
        <f t="shared" ca="1" si="132"/>
        <v>0.57006889685269269</v>
      </c>
      <c r="F2107" s="25">
        <f t="shared" ca="1" si="130"/>
        <v>-0.56199805378654244</v>
      </c>
      <c r="G2107">
        <f t="shared" ca="1" si="131"/>
        <v>1.7541739349768501</v>
      </c>
    </row>
    <row r="2108" spans="4:7" x14ac:dyDescent="0.2">
      <c r="D2108" s="25">
        <f t="shared" ca="1" si="129"/>
        <v>-1.6707933483933233</v>
      </c>
      <c r="E2108" s="25">
        <f t="shared" ca="1" si="132"/>
        <v>0.24111176284018887</v>
      </c>
      <c r="F2108" s="25">
        <f t="shared" ca="1" si="130"/>
        <v>-1.4224947067636795</v>
      </c>
      <c r="G2108">
        <f t="shared" ca="1" si="131"/>
        <v>4.1474542271204307</v>
      </c>
    </row>
    <row r="2109" spans="4:7" x14ac:dyDescent="0.2">
      <c r="D2109" s="25">
        <f t="shared" ca="1" si="129"/>
        <v>0.57829198057591658</v>
      </c>
      <c r="E2109" s="25">
        <f t="shared" ca="1" si="132"/>
        <v>1.1727970022357257</v>
      </c>
      <c r="F2109" s="25">
        <f t="shared" ca="1" si="130"/>
        <v>0.15939149607239736</v>
      </c>
      <c r="G2109">
        <f t="shared" ca="1" si="131"/>
        <v>0.85266247960532005</v>
      </c>
    </row>
    <row r="2110" spans="4:7" x14ac:dyDescent="0.2">
      <c r="D2110" s="25">
        <f t="shared" ca="1" si="129"/>
        <v>0.38330017297824226</v>
      </c>
      <c r="E2110" s="25">
        <f t="shared" ca="1" si="132"/>
        <v>1.0224939567029865</v>
      </c>
      <c r="F2110" s="25">
        <f t="shared" ca="1" si="130"/>
        <v>2.2244698602426134E-2</v>
      </c>
      <c r="G2110">
        <f t="shared" ca="1" si="131"/>
        <v>0.9780008903177112</v>
      </c>
    </row>
    <row r="2111" spans="4:7" x14ac:dyDescent="0.2">
      <c r="D2111" s="25">
        <f t="shared" ca="1" si="129"/>
        <v>-0.11446667605496057</v>
      </c>
      <c r="E2111" s="25">
        <f t="shared" ca="1" si="132"/>
        <v>0.72046542497938393</v>
      </c>
      <c r="F2111" s="25">
        <f t="shared" ca="1" si="130"/>
        <v>-0.32785785223128705</v>
      </c>
      <c r="G2111">
        <f t="shared" ca="1" si="131"/>
        <v>1.38799165834865</v>
      </c>
    </row>
    <row r="2112" spans="4:7" x14ac:dyDescent="0.2">
      <c r="D2112" s="25">
        <f t="shared" ca="1" si="129"/>
        <v>-0.97701250359527358</v>
      </c>
      <c r="E2112" s="25">
        <f t="shared" ca="1" si="132"/>
        <v>0.39277183586315007</v>
      </c>
      <c r="F2112" s="25">
        <f t="shared" ca="1" si="130"/>
        <v>-0.93452640603185677</v>
      </c>
      <c r="G2112">
        <f t="shared" ca="1" si="131"/>
        <v>2.5460073984236002</v>
      </c>
    </row>
    <row r="2113" spans="4:7" x14ac:dyDescent="0.2">
      <c r="D2113" s="25">
        <f t="shared" ca="1" si="129"/>
        <v>1.0394586087191651</v>
      </c>
      <c r="E2113" s="25">
        <f t="shared" ca="1" si="132"/>
        <v>1.6221483475066165</v>
      </c>
      <c r="F2113" s="25">
        <f t="shared" ca="1" si="130"/>
        <v>0.48375141113288006</v>
      </c>
      <c r="G2113">
        <f t="shared" ca="1" si="131"/>
        <v>0.61646642955749842</v>
      </c>
    </row>
    <row r="2114" spans="4:7" x14ac:dyDescent="0.2">
      <c r="D2114" s="25">
        <f t="shared" ca="1" si="129"/>
        <v>-1.1771442204432641</v>
      </c>
      <c r="E2114" s="25">
        <f t="shared" ca="1" si="132"/>
        <v>0.3411993595307905</v>
      </c>
      <c r="F2114" s="25">
        <f t="shared" ca="1" si="130"/>
        <v>-1.0752883404742573</v>
      </c>
      <c r="G2114">
        <f t="shared" ca="1" si="131"/>
        <v>2.9308378578880596</v>
      </c>
    </row>
    <row r="2115" spans="4:7" x14ac:dyDescent="0.2">
      <c r="D2115" s="25">
        <f t="shared" ref="D2115:D2178" ca="1" si="133">NORMINV(RAND(),0,1)</f>
        <v>1.0794493052384966</v>
      </c>
      <c r="E2115" s="25">
        <f t="shared" ca="1" si="132"/>
        <v>1.6684227614604037</v>
      </c>
      <c r="F2115" s="25">
        <f t="shared" ref="F2115:F2178" ca="1" si="134">LN(E2115)</f>
        <v>0.51187872593543937</v>
      </c>
      <c r="G2115">
        <f t="shared" ref="G2115:G2178" ca="1" si="135">1/E2115</f>
        <v>0.59936847128882376</v>
      </c>
    </row>
    <row r="2116" spans="4:7" x14ac:dyDescent="0.2">
      <c r="D2116" s="25">
        <f t="shared" ca="1" si="133"/>
        <v>-0.96368512245360505</v>
      </c>
      <c r="E2116" s="25">
        <f t="shared" ca="1" si="132"/>
        <v>0.39647089725970702</v>
      </c>
      <c r="F2116" s="25">
        <f t="shared" ca="1" si="134"/>
        <v>-0.92515263969387396</v>
      </c>
      <c r="G2116">
        <f t="shared" ca="1" si="135"/>
        <v>2.5222532269372424</v>
      </c>
    </row>
    <row r="2117" spans="4:7" x14ac:dyDescent="0.2">
      <c r="D2117" s="25">
        <f t="shared" ca="1" si="133"/>
        <v>0.87502976854401404</v>
      </c>
      <c r="E2117" s="25">
        <f t="shared" ca="1" si="132"/>
        <v>1.4449879299963577</v>
      </c>
      <c r="F2117" s="25">
        <f t="shared" ca="1" si="134"/>
        <v>0.36810096858581237</v>
      </c>
      <c r="G2117">
        <f t="shared" ca="1" si="135"/>
        <v>0.69204730312350815</v>
      </c>
    </row>
    <row r="2118" spans="4:7" x14ac:dyDescent="0.2">
      <c r="D2118" s="25">
        <f t="shared" ca="1" si="133"/>
        <v>0.19387141358104687</v>
      </c>
      <c r="E2118" s="25">
        <f t="shared" ca="1" si="132"/>
        <v>0.89494828131900506</v>
      </c>
      <c r="F2118" s="25">
        <f t="shared" ca="1" si="134"/>
        <v>-0.11098934861271907</v>
      </c>
      <c r="G2118">
        <f t="shared" ca="1" si="135"/>
        <v>1.1173830051119447</v>
      </c>
    </row>
    <row r="2119" spans="4:7" x14ac:dyDescent="0.2">
      <c r="D2119" s="25">
        <f t="shared" ca="1" si="133"/>
        <v>-0.13217314831236984</v>
      </c>
      <c r="E2119" s="25">
        <f t="shared" ca="1" si="132"/>
        <v>0.71154854349557584</v>
      </c>
      <c r="F2119" s="25">
        <f t="shared" ca="1" si="134"/>
        <v>-0.34031163680056009</v>
      </c>
      <c r="G2119">
        <f t="shared" ca="1" si="135"/>
        <v>1.4053854921652547</v>
      </c>
    </row>
    <row r="2120" spans="4:7" x14ac:dyDescent="0.2">
      <c r="D2120" s="25">
        <f t="shared" ca="1" si="133"/>
        <v>0.33545178174718632</v>
      </c>
      <c r="E2120" s="25">
        <f t="shared" ca="1" si="132"/>
        <v>0.9886555412616207</v>
      </c>
      <c r="F2120" s="25">
        <f t="shared" ca="1" si="134"/>
        <v>-1.1409297954031363E-2</v>
      </c>
      <c r="G2120">
        <f t="shared" ca="1" si="135"/>
        <v>1.0114746322302535</v>
      </c>
    </row>
    <row r="2121" spans="4:7" x14ac:dyDescent="0.2">
      <c r="D2121" s="25">
        <f t="shared" ca="1" si="133"/>
        <v>0.55330615953571238</v>
      </c>
      <c r="E2121" s="25">
        <f t="shared" ca="1" si="132"/>
        <v>1.1523666766259226</v>
      </c>
      <c r="F2121" s="25">
        <f t="shared" ca="1" si="134"/>
        <v>0.14181780731059984</v>
      </c>
      <c r="G2121">
        <f t="shared" ca="1" si="135"/>
        <v>0.86777934513687494</v>
      </c>
    </row>
    <row r="2122" spans="4:7" x14ac:dyDescent="0.2">
      <c r="D2122" s="25">
        <f t="shared" ca="1" si="133"/>
        <v>1.5270855378203312</v>
      </c>
      <c r="E2122" s="25">
        <f t="shared" ca="1" si="132"/>
        <v>2.2858137438784305</v>
      </c>
      <c r="F2122" s="25">
        <f t="shared" ca="1" si="134"/>
        <v>0.82672208518462043</v>
      </c>
      <c r="G2122">
        <f t="shared" ca="1" si="135"/>
        <v>0.43748096391408536</v>
      </c>
    </row>
    <row r="2123" spans="4:7" x14ac:dyDescent="0.2">
      <c r="D2123" s="25">
        <f t="shared" ca="1" si="133"/>
        <v>-2.2596755323258684</v>
      </c>
      <c r="E2123" s="25">
        <f t="shared" ca="1" si="132"/>
        <v>0.15934511318176922</v>
      </c>
      <c r="F2123" s="25">
        <f t="shared" ca="1" si="134"/>
        <v>-1.8366829057884799</v>
      </c>
      <c r="G2123">
        <f t="shared" ca="1" si="135"/>
        <v>6.2756866529020776</v>
      </c>
    </row>
    <row r="2124" spans="4:7" x14ac:dyDescent="0.2">
      <c r="D2124" s="25">
        <f t="shared" ca="1" si="133"/>
        <v>-0.38506485362827242</v>
      </c>
      <c r="E2124" s="25">
        <f t="shared" ca="1" si="132"/>
        <v>0.5956022965467358</v>
      </c>
      <c r="F2124" s="25">
        <f t="shared" ca="1" si="134"/>
        <v>-0.51818212232556016</v>
      </c>
      <c r="G2124">
        <f t="shared" ca="1" si="135"/>
        <v>1.6789727067842692</v>
      </c>
    </row>
    <row r="2125" spans="4:7" x14ac:dyDescent="0.2">
      <c r="D2125" s="25">
        <f t="shared" ca="1" si="133"/>
        <v>-0.36523852880690122</v>
      </c>
      <c r="E2125" s="25">
        <f t="shared" ca="1" si="132"/>
        <v>0.60396601634411951</v>
      </c>
      <c r="F2125" s="25">
        <f t="shared" ca="1" si="134"/>
        <v>-0.50423734696114697</v>
      </c>
      <c r="G2125">
        <f t="shared" ca="1" si="135"/>
        <v>1.6557222971801011</v>
      </c>
    </row>
    <row r="2126" spans="4:7" x14ac:dyDescent="0.2">
      <c r="D2126" s="25">
        <f t="shared" ca="1" si="133"/>
        <v>-1.0671323952695293</v>
      </c>
      <c r="E2126" s="25">
        <f t="shared" ca="1" si="132"/>
        <v>0.36864840809581861</v>
      </c>
      <c r="F2126" s="25">
        <f t="shared" ca="1" si="134"/>
        <v>-0.99791191275512647</v>
      </c>
      <c r="G2126">
        <f t="shared" ca="1" si="135"/>
        <v>2.7126117407241899</v>
      </c>
    </row>
    <row r="2127" spans="4:7" x14ac:dyDescent="0.2">
      <c r="D2127" s="25">
        <f t="shared" ca="1" si="133"/>
        <v>-0.11415231753942705</v>
      </c>
      <c r="E2127" s="25">
        <f t="shared" ca="1" si="132"/>
        <v>0.72062473962121609</v>
      </c>
      <c r="F2127" s="25">
        <f t="shared" ca="1" si="134"/>
        <v>-0.32763674928242981</v>
      </c>
      <c r="G2127">
        <f t="shared" ca="1" si="135"/>
        <v>1.3876848032245364</v>
      </c>
    </row>
    <row r="2128" spans="4:7" x14ac:dyDescent="0.2">
      <c r="D2128" s="25">
        <f t="shared" ca="1" si="133"/>
        <v>6.742758217802626E-2</v>
      </c>
      <c r="E2128" s="25">
        <f t="shared" ca="1" si="132"/>
        <v>0.81879365879707167</v>
      </c>
      <c r="F2128" s="25">
        <f t="shared" ca="1" si="134"/>
        <v>-0.19992316973272023</v>
      </c>
      <c r="G2128">
        <f t="shared" ca="1" si="135"/>
        <v>1.2213089210646149</v>
      </c>
    </row>
    <row r="2129" spans="4:7" x14ac:dyDescent="0.2">
      <c r="D2129" s="25">
        <f t="shared" ca="1" si="133"/>
        <v>0.84077983311850468</v>
      </c>
      <c r="E2129" s="25">
        <f t="shared" ca="1" si="132"/>
        <v>1.4105947130535244</v>
      </c>
      <c r="F2129" s="25">
        <f t="shared" ca="1" si="134"/>
        <v>0.34401139777238737</v>
      </c>
      <c r="G2129">
        <f t="shared" ca="1" si="135"/>
        <v>0.7089208478849981</v>
      </c>
    </row>
    <row r="2130" spans="4:7" x14ac:dyDescent="0.2">
      <c r="D2130" s="25">
        <f t="shared" ca="1" si="133"/>
        <v>-0.46442553170341166</v>
      </c>
      <c r="E2130" s="25">
        <f t="shared" ca="1" si="132"/>
        <v>0.56326775696761122</v>
      </c>
      <c r="F2130" s="25">
        <f t="shared" ca="1" si="134"/>
        <v>-0.57400017425883809</v>
      </c>
      <c r="G2130">
        <f t="shared" ca="1" si="135"/>
        <v>1.7753545940274753</v>
      </c>
    </row>
    <row r="2131" spans="4:7" x14ac:dyDescent="0.2">
      <c r="D2131" s="25">
        <f t="shared" ca="1" si="133"/>
        <v>-1.5809932400055189</v>
      </c>
      <c r="E2131" s="25">
        <f t="shared" ca="1" si="132"/>
        <v>0.25683173953524369</v>
      </c>
      <c r="F2131" s="25">
        <f t="shared" ca="1" si="134"/>
        <v>-1.3593341184826846</v>
      </c>
      <c r="G2131">
        <f t="shared" ca="1" si="135"/>
        <v>3.8935997622785061</v>
      </c>
    </row>
    <row r="2132" spans="4:7" x14ac:dyDescent="0.2">
      <c r="D2132" s="25">
        <f t="shared" ca="1" si="133"/>
        <v>1.1387072079565015</v>
      </c>
      <c r="E2132" s="25">
        <f t="shared" ca="1" si="132"/>
        <v>1.7394301541958486</v>
      </c>
      <c r="F2132" s="25">
        <f t="shared" ca="1" si="134"/>
        <v>0.55355756199879824</v>
      </c>
      <c r="G2132">
        <f t="shared" ca="1" si="135"/>
        <v>0.57490092234390833</v>
      </c>
    </row>
    <row r="2133" spans="4:7" x14ac:dyDescent="0.2">
      <c r="D2133" s="25">
        <f t="shared" ca="1" si="133"/>
        <v>-0.18306492008898984</v>
      </c>
      <c r="E2133" s="25">
        <f t="shared" ca="1" si="132"/>
        <v>0.68652943053297855</v>
      </c>
      <c r="F2133" s="25">
        <f t="shared" ca="1" si="134"/>
        <v>-0.37610618428809944</v>
      </c>
      <c r="G2133">
        <f t="shared" ca="1" si="135"/>
        <v>1.4566017937842264</v>
      </c>
    </row>
    <row r="2134" spans="4:7" x14ac:dyDescent="0.2">
      <c r="D2134" s="25">
        <f t="shared" ca="1" si="133"/>
        <v>-0.88943096596056648</v>
      </c>
      <c r="E2134" s="25">
        <f t="shared" ca="1" si="132"/>
        <v>0.41772738775096574</v>
      </c>
      <c r="F2134" s="25">
        <f t="shared" ca="1" si="134"/>
        <v>-0.87292624163480093</v>
      </c>
      <c r="G2134">
        <f t="shared" ca="1" si="135"/>
        <v>2.3939057608455507</v>
      </c>
    </row>
    <row r="2135" spans="4:7" x14ac:dyDescent="0.2">
      <c r="D2135" s="25">
        <f t="shared" ca="1" si="133"/>
        <v>-1.2043598281424412</v>
      </c>
      <c r="E2135" s="25">
        <f t="shared" ca="1" si="132"/>
        <v>0.33473023447416511</v>
      </c>
      <c r="F2135" s="25">
        <f t="shared" ca="1" si="134"/>
        <v>-1.0944303417876793</v>
      </c>
      <c r="G2135">
        <f t="shared" ca="1" si="135"/>
        <v>2.9874803558481098</v>
      </c>
    </row>
    <row r="2136" spans="4:7" x14ac:dyDescent="0.2">
      <c r="D2136" s="25">
        <f t="shared" ca="1" si="133"/>
        <v>-0.41342470387562341</v>
      </c>
      <c r="E2136" s="25">
        <f t="shared" ca="1" si="132"/>
        <v>0.5838396401854492</v>
      </c>
      <c r="F2136" s="25">
        <f t="shared" ca="1" si="134"/>
        <v>-0.53812892258384204</v>
      </c>
      <c r="G2136">
        <f t="shared" ca="1" si="135"/>
        <v>1.7127990824370247</v>
      </c>
    </row>
    <row r="2137" spans="4:7" x14ac:dyDescent="0.2">
      <c r="D2137" s="25">
        <f t="shared" ca="1" si="133"/>
        <v>1.6175708224813048</v>
      </c>
      <c r="E2137" s="25">
        <f t="shared" ca="1" si="132"/>
        <v>2.4360176365179953</v>
      </c>
      <c r="F2137" s="25">
        <f t="shared" ca="1" si="134"/>
        <v>0.89036458977135824</v>
      </c>
      <c r="G2137">
        <f t="shared" ca="1" si="135"/>
        <v>0.41050605915537791</v>
      </c>
    </row>
    <row r="2138" spans="4:7" x14ac:dyDescent="0.2">
      <c r="D2138" s="25">
        <f t="shared" ca="1" si="133"/>
        <v>1.204798688369723</v>
      </c>
      <c r="E2138" s="25">
        <f t="shared" ca="1" si="132"/>
        <v>1.8221967354240156</v>
      </c>
      <c r="F2138" s="25">
        <f t="shared" ca="1" si="134"/>
        <v>0.60004277073856671</v>
      </c>
      <c r="G2138">
        <f t="shared" ca="1" si="135"/>
        <v>0.54878816351699</v>
      </c>
    </row>
    <row r="2139" spans="4:7" x14ac:dyDescent="0.2">
      <c r="D2139" s="25">
        <f t="shared" ca="1" si="133"/>
        <v>0.85518976812518399</v>
      </c>
      <c r="E2139" s="25">
        <f t="shared" ca="1" si="132"/>
        <v>1.4249640346191406</v>
      </c>
      <c r="F2139" s="25">
        <f t="shared" ca="1" si="134"/>
        <v>0.35414657453834736</v>
      </c>
      <c r="G2139">
        <f t="shared" ca="1" si="135"/>
        <v>0.70177209789528239</v>
      </c>
    </row>
    <row r="2140" spans="4:7" x14ac:dyDescent="0.2">
      <c r="D2140" s="25">
        <f t="shared" ca="1" si="133"/>
        <v>-0.30452980489046722</v>
      </c>
      <c r="E2140" s="25">
        <f t="shared" ca="1" si="132"/>
        <v>0.63031342648998889</v>
      </c>
      <c r="F2140" s="25">
        <f t="shared" ca="1" si="134"/>
        <v>-0.4615380809447685</v>
      </c>
      <c r="G2140">
        <f t="shared" ca="1" si="135"/>
        <v>1.5865122936832803</v>
      </c>
    </row>
    <row r="2141" spans="4:7" x14ac:dyDescent="0.2">
      <c r="D2141" s="25">
        <f t="shared" ca="1" si="133"/>
        <v>0.98511904440262243</v>
      </c>
      <c r="E2141" s="25">
        <f t="shared" ca="1" si="132"/>
        <v>1.5613203960267965</v>
      </c>
      <c r="F2141" s="25">
        <f t="shared" ca="1" si="134"/>
        <v>0.44553187096992092</v>
      </c>
      <c r="G2141">
        <f t="shared" ca="1" si="135"/>
        <v>0.64048353082735066</v>
      </c>
    </row>
    <row r="2142" spans="4:7" x14ac:dyDescent="0.2">
      <c r="D2142" s="25">
        <f t="shared" ca="1" si="133"/>
        <v>0.54429404907188994</v>
      </c>
      <c r="E2142" s="25">
        <f t="shared" ca="1" si="132"/>
        <v>1.1450853449754124</v>
      </c>
      <c r="F2142" s="25">
        <f t="shared" ca="1" si="134"/>
        <v>0.13547917132488163</v>
      </c>
      <c r="G2142">
        <f t="shared" ca="1" si="135"/>
        <v>0.8732973523658818</v>
      </c>
    </row>
    <row r="2143" spans="4:7" x14ac:dyDescent="0.2">
      <c r="D2143" s="25">
        <f t="shared" ca="1" si="133"/>
        <v>-0.62437075813477416</v>
      </c>
      <c r="E2143" s="25">
        <f t="shared" ca="1" si="132"/>
        <v>0.50333612930089766</v>
      </c>
      <c r="F2143" s="25">
        <f t="shared" ca="1" si="134"/>
        <v>-0.68649708295425949</v>
      </c>
      <c r="G2143">
        <f t="shared" ca="1" si="135"/>
        <v>1.9867439307186976</v>
      </c>
    </row>
    <row r="2144" spans="4:7" x14ac:dyDescent="0.2">
      <c r="D2144" s="25">
        <f t="shared" ca="1" si="133"/>
        <v>1.6701542751370901</v>
      </c>
      <c r="E2144" s="25">
        <f t="shared" ca="1" si="132"/>
        <v>2.5277990287806671</v>
      </c>
      <c r="F2144" s="25">
        <f t="shared" ca="1" si="134"/>
        <v>0.92734897501555547</v>
      </c>
      <c r="G2144">
        <f t="shared" ca="1" si="135"/>
        <v>0.39560106979009696</v>
      </c>
    </row>
    <row r="2145" spans="4:7" x14ac:dyDescent="0.2">
      <c r="D2145" s="25">
        <f t="shared" ca="1" si="133"/>
        <v>-1.0613358623325928</v>
      </c>
      <c r="E2145" s="25">
        <f t="shared" ca="1" si="132"/>
        <v>0.37015444488243182</v>
      </c>
      <c r="F2145" s="25">
        <f t="shared" ca="1" si="134"/>
        <v>-0.99383494183760834</v>
      </c>
      <c r="G2145">
        <f t="shared" ca="1" si="135"/>
        <v>2.7015750150389772</v>
      </c>
    </row>
    <row r="2146" spans="4:7" x14ac:dyDescent="0.2">
      <c r="D2146" s="25">
        <f t="shared" ca="1" si="133"/>
        <v>-0.65981440798617186</v>
      </c>
      <c r="E2146" s="25">
        <f t="shared" ca="1" si="132"/>
        <v>0.4909434904311919</v>
      </c>
      <c r="F2146" s="25">
        <f t="shared" ca="1" si="134"/>
        <v>-0.71142624858257075</v>
      </c>
      <c r="G2146">
        <f t="shared" ca="1" si="135"/>
        <v>2.0368943055375022</v>
      </c>
    </row>
    <row r="2147" spans="4:7" x14ac:dyDescent="0.2">
      <c r="D2147" s="25">
        <f t="shared" ca="1" si="133"/>
        <v>-1.0520589458940286</v>
      </c>
      <c r="E2147" s="25">
        <f t="shared" ca="1" si="132"/>
        <v>0.37257755722949798</v>
      </c>
      <c r="F2147" s="25">
        <f t="shared" ca="1" si="134"/>
        <v>-0.98731005550714901</v>
      </c>
      <c r="G2147">
        <f t="shared" ca="1" si="135"/>
        <v>2.6840049288959889</v>
      </c>
    </row>
    <row r="2148" spans="4:7" x14ac:dyDescent="0.2">
      <c r="D2148" s="25">
        <f t="shared" ca="1" si="133"/>
        <v>-0.2486002262661354</v>
      </c>
      <c r="E2148" s="25">
        <f t="shared" ca="1" si="132"/>
        <v>0.65560276812232077</v>
      </c>
      <c r="F2148" s="25">
        <f t="shared" ca="1" si="134"/>
        <v>-0.42220020984815965</v>
      </c>
      <c r="G2148">
        <f t="shared" ca="1" si="135"/>
        <v>1.5253138769746963</v>
      </c>
    </row>
    <row r="2149" spans="4:7" x14ac:dyDescent="0.2">
      <c r="D2149" s="25">
        <f t="shared" ca="1" si="133"/>
        <v>-0.23868946197972155</v>
      </c>
      <c r="E2149" s="25">
        <f t="shared" ca="1" si="132"/>
        <v>0.66018874413810769</v>
      </c>
      <c r="F2149" s="25">
        <f t="shared" ca="1" si="134"/>
        <v>-0.41522950887816856</v>
      </c>
      <c r="G2149">
        <f t="shared" ca="1" si="135"/>
        <v>1.5147183421091557</v>
      </c>
    </row>
    <row r="2150" spans="4:7" x14ac:dyDescent="0.2">
      <c r="D2150" s="25">
        <f t="shared" ca="1" si="133"/>
        <v>-1.3193270991408319</v>
      </c>
      <c r="E2150" s="25">
        <f t="shared" ca="1" si="132"/>
        <v>0.30872876683731498</v>
      </c>
      <c r="F2150" s="25">
        <f t="shared" ca="1" si="134"/>
        <v>-1.1752921647819272</v>
      </c>
      <c r="G2150">
        <f t="shared" ca="1" si="135"/>
        <v>3.2390891533828179</v>
      </c>
    </row>
    <row r="2151" spans="4:7" x14ac:dyDescent="0.2">
      <c r="D2151" s="25">
        <f t="shared" ca="1" si="133"/>
        <v>1.1421978683659866</v>
      </c>
      <c r="E2151" s="25">
        <f t="shared" ca="1" si="132"/>
        <v>1.7437059517764546</v>
      </c>
      <c r="F2151" s="25">
        <f t="shared" ca="1" si="134"/>
        <v>0.55601270563849348</v>
      </c>
      <c r="G2151">
        <f t="shared" ca="1" si="135"/>
        <v>0.57349118925769504</v>
      </c>
    </row>
    <row r="2152" spans="4:7" x14ac:dyDescent="0.2">
      <c r="D2152" s="25">
        <f t="shared" ca="1" si="133"/>
        <v>1.430176153824642</v>
      </c>
      <c r="E2152" s="25">
        <f t="shared" ca="1" si="132"/>
        <v>2.1352019088020149</v>
      </c>
      <c r="F2152" s="25">
        <f t="shared" ca="1" si="134"/>
        <v>0.7585612130764996</v>
      </c>
      <c r="G2152">
        <f t="shared" ca="1" si="135"/>
        <v>0.46833978364184964</v>
      </c>
    </row>
    <row r="2153" spans="4:7" x14ac:dyDescent="0.2">
      <c r="D2153" s="25">
        <f t="shared" ca="1" si="133"/>
        <v>-0.56506115230261189</v>
      </c>
      <c r="E2153" s="25">
        <f t="shared" ca="1" si="132"/>
        <v>0.52477699309579473</v>
      </c>
      <c r="F2153" s="25">
        <f t="shared" ca="1" si="134"/>
        <v>-0.64478188168862238</v>
      </c>
      <c r="G2153">
        <f t="shared" ca="1" si="135"/>
        <v>1.9055713439355302</v>
      </c>
    </row>
    <row r="2154" spans="4:7" x14ac:dyDescent="0.2">
      <c r="D2154" s="25">
        <f t="shared" ca="1" si="133"/>
        <v>-0.52001570843362888</v>
      </c>
      <c r="E2154" s="25">
        <f t="shared" ref="E2154:E2217" ca="1" si="136">EXP(D2154*$B$16+$B$15)</f>
        <v>0.54166945336004979</v>
      </c>
      <c r="F2154" s="25">
        <f t="shared" ca="1" si="134"/>
        <v>-0.61309932823493529</v>
      </c>
      <c r="G2154">
        <f t="shared" ca="1" si="135"/>
        <v>1.8461443483601725</v>
      </c>
    </row>
    <row r="2155" spans="4:7" x14ac:dyDescent="0.2">
      <c r="D2155" s="25">
        <f t="shared" ca="1" si="133"/>
        <v>-0.37618517228205772</v>
      </c>
      <c r="E2155" s="25">
        <f t="shared" ca="1" si="136"/>
        <v>0.59933376648838677</v>
      </c>
      <c r="F2155" s="25">
        <f t="shared" ca="1" si="134"/>
        <v>-0.511936629890822</v>
      </c>
      <c r="G2155">
        <f t="shared" ca="1" si="135"/>
        <v>1.6685193725345975</v>
      </c>
    </row>
    <row r="2156" spans="4:7" x14ac:dyDescent="0.2">
      <c r="D2156" s="25">
        <f t="shared" ca="1" si="133"/>
        <v>-2.0363700366832718</v>
      </c>
      <c r="E2156" s="25">
        <f t="shared" ca="1" si="136"/>
        <v>0.18644448046725703</v>
      </c>
      <c r="F2156" s="25">
        <f t="shared" ca="1" si="134"/>
        <v>-1.6796217760818593</v>
      </c>
      <c r="G2156">
        <f t="shared" ca="1" si="135"/>
        <v>5.3635269732515241</v>
      </c>
    </row>
    <row r="2157" spans="4:7" x14ac:dyDescent="0.2">
      <c r="D2157" s="25">
        <f t="shared" ca="1" si="133"/>
        <v>0.17991086127839051</v>
      </c>
      <c r="E2157" s="25">
        <f t="shared" ca="1" si="136"/>
        <v>0.88620369242364139</v>
      </c>
      <c r="F2157" s="25">
        <f t="shared" ca="1" si="134"/>
        <v>-0.12080845364492553</v>
      </c>
      <c r="G2157">
        <f t="shared" ca="1" si="135"/>
        <v>1.1284087490824393</v>
      </c>
    </row>
    <row r="2158" spans="4:7" x14ac:dyDescent="0.2">
      <c r="D2158" s="25">
        <f t="shared" ca="1" si="133"/>
        <v>-8.4746609624156796E-2</v>
      </c>
      <c r="E2158" s="25">
        <f t="shared" ca="1" si="136"/>
        <v>0.73568418505327804</v>
      </c>
      <c r="F2158" s="25">
        <f t="shared" ca="1" si="134"/>
        <v>-0.30695434873646565</v>
      </c>
      <c r="G2158">
        <f t="shared" ca="1" si="135"/>
        <v>1.3592789138556516</v>
      </c>
    </row>
    <row r="2159" spans="4:7" x14ac:dyDescent="0.2">
      <c r="D2159" s="25">
        <f t="shared" ca="1" si="133"/>
        <v>0.28324231362252028</v>
      </c>
      <c r="E2159" s="25">
        <f t="shared" ca="1" si="136"/>
        <v>0.95300927542784786</v>
      </c>
      <c r="F2159" s="25">
        <f t="shared" ca="1" si="134"/>
        <v>-4.8130642502426157E-2</v>
      </c>
      <c r="G2159">
        <f t="shared" ca="1" si="135"/>
        <v>1.0493077305580849</v>
      </c>
    </row>
    <row r="2160" spans="4:7" x14ac:dyDescent="0.2">
      <c r="D2160" s="25">
        <f t="shared" ca="1" si="133"/>
        <v>-1.3597897710921849</v>
      </c>
      <c r="E2160" s="25">
        <f t="shared" ca="1" si="136"/>
        <v>0.30006641609848084</v>
      </c>
      <c r="F2160" s="25">
        <f t="shared" ca="1" si="134"/>
        <v>-1.2037514418334843</v>
      </c>
      <c r="G2160">
        <f t="shared" ca="1" si="135"/>
        <v>3.3325955400213907</v>
      </c>
    </row>
    <row r="2161" spans="4:7" x14ac:dyDescent="0.2">
      <c r="D2161" s="25">
        <f t="shared" ca="1" si="133"/>
        <v>-0.69131634233656936</v>
      </c>
      <c r="E2161" s="25">
        <f t="shared" ca="1" si="136"/>
        <v>0.48018538899699215</v>
      </c>
      <c r="F2161" s="25">
        <f t="shared" ca="1" si="134"/>
        <v>-0.73358302256961183</v>
      </c>
      <c r="G2161">
        <f t="shared" ca="1" si="135"/>
        <v>2.0825290042431175</v>
      </c>
    </row>
    <row r="2162" spans="4:7" x14ac:dyDescent="0.2">
      <c r="D2162" s="25">
        <f t="shared" ca="1" si="133"/>
        <v>-0.23272060215038373</v>
      </c>
      <c r="E2162" s="25">
        <f t="shared" ca="1" si="136"/>
        <v>0.66296615892058774</v>
      </c>
      <c r="F2162" s="25">
        <f t="shared" ca="1" si="134"/>
        <v>-0.4110313324510344</v>
      </c>
      <c r="G2162">
        <f t="shared" ca="1" si="135"/>
        <v>1.5083726168288225</v>
      </c>
    </row>
    <row r="2163" spans="4:7" x14ac:dyDescent="0.2">
      <c r="D2163" s="25">
        <f t="shared" ca="1" si="133"/>
        <v>0.51511732638352603</v>
      </c>
      <c r="E2163" s="25">
        <f t="shared" ca="1" si="136"/>
        <v>1.1218261254954027</v>
      </c>
      <c r="F2163" s="25">
        <f t="shared" ca="1" si="134"/>
        <v>0.11495782672749826</v>
      </c>
      <c r="G2163">
        <f t="shared" ca="1" si="135"/>
        <v>0.89140373652681348</v>
      </c>
    </row>
    <row r="2164" spans="4:7" x14ac:dyDescent="0.2">
      <c r="D2164" s="25">
        <f t="shared" ca="1" si="133"/>
        <v>-8.5316495387163807E-2</v>
      </c>
      <c r="E2164" s="25">
        <f t="shared" ca="1" si="136"/>
        <v>0.73538936196062321</v>
      </c>
      <c r="F2164" s="25">
        <f t="shared" ca="1" si="134"/>
        <v>-0.3073551758700927</v>
      </c>
      <c r="G2164">
        <f t="shared" ca="1" si="135"/>
        <v>1.3598238589335829</v>
      </c>
    </row>
    <row r="2165" spans="4:7" x14ac:dyDescent="0.2">
      <c r="D2165" s="25">
        <f t="shared" ca="1" si="133"/>
        <v>0.46956782369524108</v>
      </c>
      <c r="E2165" s="25">
        <f t="shared" ca="1" si="136"/>
        <v>1.086455698402452</v>
      </c>
      <c r="F2165" s="25">
        <f t="shared" ca="1" si="134"/>
        <v>8.2920745287966821E-2</v>
      </c>
      <c r="G2165">
        <f t="shared" ca="1" si="135"/>
        <v>0.92042409227584854</v>
      </c>
    </row>
    <row r="2166" spans="4:7" x14ac:dyDescent="0.2">
      <c r="D2166" s="25">
        <f t="shared" ca="1" si="133"/>
        <v>-0.73023325459339905</v>
      </c>
      <c r="E2166" s="25">
        <f t="shared" ca="1" si="136"/>
        <v>0.46721997437397367</v>
      </c>
      <c r="F2166" s="25">
        <f t="shared" ca="1" si="134"/>
        <v>-0.76095509501306846</v>
      </c>
      <c r="G2166">
        <f t="shared" ca="1" si="135"/>
        <v>2.1403194530368621</v>
      </c>
    </row>
    <row r="2167" spans="4:7" x14ac:dyDescent="0.2">
      <c r="D2167" s="25">
        <f t="shared" ca="1" si="133"/>
        <v>-0.33739396023843909</v>
      </c>
      <c r="E2167" s="25">
        <f t="shared" ca="1" si="136"/>
        <v>0.61591090032044848</v>
      </c>
      <c r="F2167" s="25">
        <f t="shared" ca="1" si="134"/>
        <v>-0.48465296824726317</v>
      </c>
      <c r="G2167">
        <f t="shared" ca="1" si="135"/>
        <v>1.6236114663333872</v>
      </c>
    </row>
    <row r="2168" spans="4:7" x14ac:dyDescent="0.2">
      <c r="D2168" s="25">
        <f t="shared" ca="1" si="133"/>
        <v>0.98079885416251611</v>
      </c>
      <c r="E2168" s="25">
        <f t="shared" ca="1" si="136"/>
        <v>1.556583383255753</v>
      </c>
      <c r="F2168" s="25">
        <f t="shared" ca="1" si="134"/>
        <v>0.44249328046095893</v>
      </c>
      <c r="G2168">
        <f t="shared" ca="1" si="135"/>
        <v>0.64243265780494074</v>
      </c>
    </row>
    <row r="2169" spans="4:7" x14ac:dyDescent="0.2">
      <c r="D2169" s="25">
        <f t="shared" ca="1" si="133"/>
        <v>-0.18827875242876285</v>
      </c>
      <c r="E2169" s="25">
        <f t="shared" ca="1" si="136"/>
        <v>0.68401644804194395</v>
      </c>
      <c r="F2169" s="25">
        <f t="shared" ca="1" si="134"/>
        <v>-0.37977331480376003</v>
      </c>
      <c r="G2169">
        <f t="shared" ca="1" si="135"/>
        <v>1.4619531487328794</v>
      </c>
    </row>
    <row r="2170" spans="4:7" x14ac:dyDescent="0.2">
      <c r="D2170" s="25">
        <f t="shared" ca="1" si="133"/>
        <v>-0.48292538945944435</v>
      </c>
      <c r="E2170" s="25">
        <f t="shared" ca="1" si="136"/>
        <v>0.55598610074202859</v>
      </c>
      <c r="F2170" s="25">
        <f t="shared" ca="1" si="134"/>
        <v>-0.58701198370944274</v>
      </c>
      <c r="G2170">
        <f t="shared" ca="1" si="135"/>
        <v>1.7986061138315919</v>
      </c>
    </row>
    <row r="2171" spans="4:7" x14ac:dyDescent="0.2">
      <c r="D2171" s="25">
        <f t="shared" ca="1" si="133"/>
        <v>1.4467590452146351</v>
      </c>
      <c r="E2171" s="25">
        <f t="shared" ca="1" si="136"/>
        <v>2.1602516748026077</v>
      </c>
      <c r="F2171" s="25">
        <f t="shared" ca="1" si="134"/>
        <v>0.77022473102091704</v>
      </c>
      <c r="G2171">
        <f t="shared" ca="1" si="135"/>
        <v>0.46290902660282612</v>
      </c>
    </row>
    <row r="2172" spans="4:7" x14ac:dyDescent="0.2">
      <c r="D2172" s="25">
        <f t="shared" ca="1" si="133"/>
        <v>1.006834087375321</v>
      </c>
      <c r="E2172" s="25">
        <f t="shared" ca="1" si="136"/>
        <v>1.5853497882248269</v>
      </c>
      <c r="F2172" s="25">
        <f t="shared" ca="1" si="134"/>
        <v>0.46080506955872119</v>
      </c>
      <c r="G2172">
        <f t="shared" ca="1" si="135"/>
        <v>0.630775622785263</v>
      </c>
    </row>
    <row r="2173" spans="4:7" x14ac:dyDescent="0.2">
      <c r="D2173" s="25">
        <f t="shared" ca="1" si="133"/>
        <v>-0.24337341214370042</v>
      </c>
      <c r="E2173" s="25">
        <f t="shared" ca="1" si="136"/>
        <v>0.65801737078128086</v>
      </c>
      <c r="F2173" s="25">
        <f t="shared" ca="1" si="134"/>
        <v>-0.41852394864162817</v>
      </c>
      <c r="G2173">
        <f t="shared" ca="1" si="135"/>
        <v>1.5197167193514578</v>
      </c>
    </row>
    <row r="2174" spans="4:7" x14ac:dyDescent="0.2">
      <c r="D2174" s="25">
        <f t="shared" ca="1" si="133"/>
        <v>0.89465318510271807</v>
      </c>
      <c r="E2174" s="25">
        <f t="shared" ca="1" si="136"/>
        <v>1.4650700091488034</v>
      </c>
      <c r="F2174" s="25">
        <f t="shared" ca="1" si="134"/>
        <v>0.38190302914211222</v>
      </c>
      <c r="G2174">
        <f t="shared" ca="1" si="135"/>
        <v>0.68256123854517625</v>
      </c>
    </row>
    <row r="2175" spans="4:7" x14ac:dyDescent="0.2">
      <c r="D2175" s="25">
        <f t="shared" ca="1" si="133"/>
        <v>0.66303853175825278</v>
      </c>
      <c r="E2175" s="25">
        <f t="shared" ca="1" si="136"/>
        <v>1.2448283921503638</v>
      </c>
      <c r="F2175" s="25">
        <f t="shared" ca="1" si="134"/>
        <v>0.21899768278596188</v>
      </c>
      <c r="G2175">
        <f t="shared" ca="1" si="135"/>
        <v>0.80332357962414569</v>
      </c>
    </row>
    <row r="2176" spans="4:7" x14ac:dyDescent="0.2">
      <c r="D2176" s="25">
        <f t="shared" ca="1" si="133"/>
        <v>0.77034168202145481</v>
      </c>
      <c r="E2176" s="25">
        <f t="shared" ca="1" si="136"/>
        <v>1.3424133124676245</v>
      </c>
      <c r="F2176" s="25">
        <f t="shared" ca="1" si="134"/>
        <v>0.2944689735973241</v>
      </c>
      <c r="G2176">
        <f t="shared" ca="1" si="135"/>
        <v>0.74492705838993789</v>
      </c>
    </row>
    <row r="2177" spans="4:7" x14ac:dyDescent="0.2">
      <c r="D2177" s="25">
        <f t="shared" ca="1" si="133"/>
        <v>-1.1841507578680761</v>
      </c>
      <c r="E2177" s="25">
        <f t="shared" ca="1" si="136"/>
        <v>0.33952205742696173</v>
      </c>
      <c r="F2177" s="25">
        <f t="shared" ca="1" si="134"/>
        <v>-1.0802163637640825</v>
      </c>
      <c r="G2177">
        <f t="shared" ca="1" si="135"/>
        <v>2.9453167419472321</v>
      </c>
    </row>
    <row r="2178" spans="4:7" x14ac:dyDescent="0.2">
      <c r="D2178" s="25">
        <f t="shared" ca="1" si="133"/>
        <v>-0.45921036839821833</v>
      </c>
      <c r="E2178" s="25">
        <f t="shared" ca="1" si="136"/>
        <v>0.56533765457978913</v>
      </c>
      <c r="F2178" s="25">
        <f t="shared" ca="1" si="134"/>
        <v>-0.57033210761336173</v>
      </c>
      <c r="G2178">
        <f t="shared" ca="1" si="135"/>
        <v>1.7688544039106893</v>
      </c>
    </row>
    <row r="2179" spans="4:7" x14ac:dyDescent="0.2">
      <c r="D2179" s="25">
        <f t="shared" ref="D2179:D2242" ca="1" si="137">NORMINV(RAND(),0,1)</f>
        <v>7.6161260784216121E-3</v>
      </c>
      <c r="E2179" s="25">
        <f t="shared" ca="1" si="136"/>
        <v>0.78506297176586115</v>
      </c>
      <c r="F2179" s="25">
        <f t="shared" ref="F2179:F2242" ca="1" si="138">LN(E2179)</f>
        <v>-0.24199134560707108</v>
      </c>
      <c r="G2179">
        <f t="shared" ref="G2179:G2242" ca="1" si="139">1/E2179</f>
        <v>1.2737831689484422</v>
      </c>
    </row>
    <row r="2180" spans="4:7" x14ac:dyDescent="0.2">
      <c r="D2180" s="25">
        <f t="shared" ca="1" si="137"/>
        <v>-0.45704633031952546</v>
      </c>
      <c r="E2180" s="25">
        <f t="shared" ca="1" si="136"/>
        <v>0.56619879241641391</v>
      </c>
      <c r="F2180" s="25">
        <f t="shared" ca="1" si="138"/>
        <v>-0.56881003909288219</v>
      </c>
      <c r="G2180">
        <f t="shared" ca="1" si="139"/>
        <v>1.7661641342119725</v>
      </c>
    </row>
    <row r="2181" spans="4:7" x14ac:dyDescent="0.2">
      <c r="D2181" s="25">
        <f t="shared" ca="1" si="137"/>
        <v>-0.47819829987692303</v>
      </c>
      <c r="E2181" s="25">
        <f t="shared" ca="1" si="136"/>
        <v>0.55783770955867307</v>
      </c>
      <c r="F2181" s="25">
        <f t="shared" ca="1" si="138"/>
        <v>-0.58368720198869395</v>
      </c>
      <c r="G2181">
        <f t="shared" ca="1" si="139"/>
        <v>1.7926360711453848</v>
      </c>
    </row>
    <row r="2182" spans="4:7" x14ac:dyDescent="0.2">
      <c r="D2182" s="25">
        <f t="shared" ca="1" si="137"/>
        <v>-0.2375872849548423</v>
      </c>
      <c r="E2182" s="25">
        <f t="shared" ca="1" si="136"/>
        <v>0.66070072900100441</v>
      </c>
      <c r="F2182" s="25">
        <f t="shared" ca="1" si="138"/>
        <v>-0.41445429657017746</v>
      </c>
      <c r="G2182">
        <f t="shared" ca="1" si="139"/>
        <v>1.513544568827742</v>
      </c>
    </row>
    <row r="2183" spans="4:7" x14ac:dyDescent="0.2">
      <c r="D2183" s="25">
        <f t="shared" ca="1" si="137"/>
        <v>0.62266657306337003</v>
      </c>
      <c r="E2183" s="25">
        <f t="shared" ca="1" si="136"/>
        <v>1.2099780374572653</v>
      </c>
      <c r="F2183" s="25">
        <f t="shared" ca="1" si="138"/>
        <v>0.19060220858215662</v>
      </c>
      <c r="G2183">
        <f t="shared" ca="1" si="139"/>
        <v>0.82646128197621815</v>
      </c>
    </row>
    <row r="2184" spans="4:7" x14ac:dyDescent="0.2">
      <c r="D2184" s="25">
        <f t="shared" ca="1" si="137"/>
        <v>-0.51878581192729067</v>
      </c>
      <c r="E2184" s="25">
        <f t="shared" ca="1" si="136"/>
        <v>0.54213822364431286</v>
      </c>
      <c r="F2184" s="25">
        <f t="shared" ca="1" si="138"/>
        <v>-0.61223428488187381</v>
      </c>
      <c r="G2184">
        <f t="shared" ca="1" si="139"/>
        <v>1.8445480439986133</v>
      </c>
    </row>
    <row r="2185" spans="4:7" x14ac:dyDescent="0.2">
      <c r="D2185" s="25">
        <f t="shared" ca="1" si="137"/>
        <v>0.12696500288905227</v>
      </c>
      <c r="E2185" s="25">
        <f t="shared" ca="1" si="136"/>
        <v>0.85380902384248691</v>
      </c>
      <c r="F2185" s="25">
        <f t="shared" ca="1" si="138"/>
        <v>-0.15804773567865416</v>
      </c>
      <c r="G2185">
        <f t="shared" ca="1" si="139"/>
        <v>1.1712221024551772</v>
      </c>
    </row>
    <row r="2186" spans="4:7" x14ac:dyDescent="0.2">
      <c r="D2186" s="25">
        <f t="shared" ca="1" si="137"/>
        <v>0.41533362072140428</v>
      </c>
      <c r="E2186" s="25">
        <f t="shared" ca="1" si="136"/>
        <v>1.0457928549937883</v>
      </c>
      <c r="F2186" s="25">
        <f t="shared" ca="1" si="138"/>
        <v>4.4775310652348792E-2</v>
      </c>
      <c r="G2186">
        <f t="shared" ca="1" si="139"/>
        <v>0.95621230841736793</v>
      </c>
    </row>
    <row r="2187" spans="4:7" x14ac:dyDescent="0.2">
      <c r="D2187" s="25">
        <f t="shared" ca="1" si="137"/>
        <v>0.38528903791445496</v>
      </c>
      <c r="E2187" s="25">
        <f t="shared" ca="1" si="136"/>
        <v>1.0239252846162721</v>
      </c>
      <c r="F2187" s="25">
        <f t="shared" ca="1" si="138"/>
        <v>2.3643559713374458E-2</v>
      </c>
      <c r="G2187">
        <f t="shared" ca="1" si="139"/>
        <v>0.97663375934188557</v>
      </c>
    </row>
    <row r="2188" spans="4:7" x14ac:dyDescent="0.2">
      <c r="D2188" s="25">
        <f t="shared" ca="1" si="137"/>
        <v>1.377484231518453</v>
      </c>
      <c r="E2188" s="25">
        <f t="shared" ca="1" si="136"/>
        <v>2.057518275863309</v>
      </c>
      <c r="F2188" s="25">
        <f t="shared" ca="1" si="138"/>
        <v>0.721500536087747</v>
      </c>
      <c r="G2188">
        <f t="shared" ca="1" si="139"/>
        <v>0.48602241434789317</v>
      </c>
    </row>
    <row r="2189" spans="4:7" x14ac:dyDescent="0.2">
      <c r="D2189" s="25">
        <f t="shared" ca="1" si="137"/>
        <v>-1.2600601601864154</v>
      </c>
      <c r="E2189" s="25">
        <f t="shared" ca="1" si="136"/>
        <v>0.32187018299978443</v>
      </c>
      <c r="F2189" s="25">
        <f t="shared" ca="1" si="138"/>
        <v>-1.1336069731136826</v>
      </c>
      <c r="G2189">
        <f t="shared" ca="1" si="139"/>
        <v>3.1068426117639785</v>
      </c>
    </row>
    <row r="2190" spans="4:7" x14ac:dyDescent="0.2">
      <c r="D2190" s="25">
        <f t="shared" ca="1" si="137"/>
        <v>0.27339063486419507</v>
      </c>
      <c r="E2190" s="25">
        <f t="shared" ca="1" si="136"/>
        <v>0.94642856320182467</v>
      </c>
      <c r="F2190" s="25">
        <f t="shared" ca="1" si="138"/>
        <v>-5.505978587543911E-2</v>
      </c>
      <c r="G2190">
        <f t="shared" ca="1" si="139"/>
        <v>1.0566037827693406</v>
      </c>
    </row>
    <row r="2191" spans="4:7" x14ac:dyDescent="0.2">
      <c r="D2191" s="25">
        <f t="shared" ca="1" si="137"/>
        <v>-0.20757676207119383</v>
      </c>
      <c r="E2191" s="25">
        <f t="shared" ca="1" si="136"/>
        <v>0.67479488959204781</v>
      </c>
      <c r="F2191" s="25">
        <f t="shared" ca="1" si="138"/>
        <v>-0.39334650155766143</v>
      </c>
      <c r="G2191">
        <f t="shared" ca="1" si="139"/>
        <v>1.4819317920509998</v>
      </c>
    </row>
    <row r="2192" spans="4:7" x14ac:dyDescent="0.2">
      <c r="D2192" s="25">
        <f t="shared" ca="1" si="137"/>
        <v>-0.56057587438512269</v>
      </c>
      <c r="E2192" s="25">
        <f t="shared" ca="1" si="136"/>
        <v>0.52643512343499299</v>
      </c>
      <c r="F2192" s="25">
        <f t="shared" ca="1" si="138"/>
        <v>-0.64162717734629615</v>
      </c>
      <c r="G2192">
        <f t="shared" ca="1" si="139"/>
        <v>1.8995693020537703</v>
      </c>
    </row>
    <row r="2193" spans="4:7" x14ac:dyDescent="0.2">
      <c r="D2193" s="25">
        <f t="shared" ca="1" si="137"/>
        <v>0.397593256077932</v>
      </c>
      <c r="E2193" s="25">
        <f t="shared" ca="1" si="136"/>
        <v>1.0328249191237928</v>
      </c>
      <c r="F2193" s="25">
        <f t="shared" ca="1" si="138"/>
        <v>3.2297687993340478E-2</v>
      </c>
      <c r="G2193">
        <f t="shared" ca="1" si="139"/>
        <v>0.96821831220761001</v>
      </c>
    </row>
    <row r="2194" spans="4:7" x14ac:dyDescent="0.2">
      <c r="D2194" s="25">
        <f t="shared" ca="1" si="137"/>
        <v>0.12799456438659829</v>
      </c>
      <c r="E2194" s="25">
        <f t="shared" ca="1" si="136"/>
        <v>0.85442752368463071</v>
      </c>
      <c r="F2194" s="25">
        <f t="shared" ca="1" si="138"/>
        <v>-0.15732359724470438</v>
      </c>
      <c r="G2194">
        <f t="shared" ca="1" si="139"/>
        <v>1.1703742825226451</v>
      </c>
    </row>
    <row r="2195" spans="4:7" x14ac:dyDescent="0.2">
      <c r="D2195" s="25">
        <f t="shared" ca="1" si="137"/>
        <v>0.72809468014740153</v>
      </c>
      <c r="E2195" s="25">
        <f t="shared" ca="1" si="136"/>
        <v>1.3031112760905958</v>
      </c>
      <c r="F2195" s="25">
        <f t="shared" ca="1" si="138"/>
        <v>0.26475469441237953</v>
      </c>
      <c r="G2195">
        <f t="shared" ca="1" si="139"/>
        <v>0.76739417296737233</v>
      </c>
    </row>
    <row r="2196" spans="4:7" x14ac:dyDescent="0.2">
      <c r="D2196" s="25">
        <f t="shared" ca="1" si="137"/>
        <v>1.43443416525684</v>
      </c>
      <c r="E2196" s="25">
        <f t="shared" ca="1" si="136"/>
        <v>2.141606118810655</v>
      </c>
      <c r="F2196" s="25">
        <f t="shared" ca="1" si="138"/>
        <v>0.7615560703410742</v>
      </c>
      <c r="G2196">
        <f t="shared" ca="1" si="139"/>
        <v>0.46693927105295718</v>
      </c>
    </row>
    <row r="2197" spans="4:7" x14ac:dyDescent="0.2">
      <c r="D2197" s="25">
        <f t="shared" ca="1" si="137"/>
        <v>1.2880045202045454</v>
      </c>
      <c r="E2197" s="25">
        <f t="shared" ca="1" si="136"/>
        <v>1.9320184741890338</v>
      </c>
      <c r="F2197" s="25">
        <f t="shared" ca="1" si="138"/>
        <v>0.65856529795425345</v>
      </c>
      <c r="G2197">
        <f t="shared" ca="1" si="139"/>
        <v>0.51759339434875262</v>
      </c>
    </row>
    <row r="2198" spans="4:7" x14ac:dyDescent="0.2">
      <c r="D2198" s="25">
        <f t="shared" ca="1" si="137"/>
        <v>-0.65159832661887618</v>
      </c>
      <c r="E2198" s="25">
        <f t="shared" ca="1" si="136"/>
        <v>0.49378874406970158</v>
      </c>
      <c r="F2198" s="25">
        <f t="shared" ca="1" si="138"/>
        <v>-0.70564749684340922</v>
      </c>
      <c r="G2198">
        <f t="shared" ca="1" si="139"/>
        <v>2.0251575436050104</v>
      </c>
    </row>
    <row r="2199" spans="4:7" x14ac:dyDescent="0.2">
      <c r="D2199" s="25">
        <f t="shared" ca="1" si="137"/>
        <v>-0.82567881932443066</v>
      </c>
      <c r="E2199" s="25">
        <f t="shared" ca="1" si="136"/>
        <v>0.43688451129594513</v>
      </c>
      <c r="F2199" s="25">
        <f t="shared" ca="1" si="138"/>
        <v>-0.82808639502431025</v>
      </c>
      <c r="G2199">
        <f t="shared" ca="1" si="139"/>
        <v>2.2889344303684891</v>
      </c>
    </row>
    <row r="2200" spans="4:7" x14ac:dyDescent="0.2">
      <c r="D2200" s="25">
        <f t="shared" ca="1" si="137"/>
        <v>-8.3161964561317303E-2</v>
      </c>
      <c r="E2200" s="25">
        <f t="shared" ca="1" si="136"/>
        <v>0.73650460228298564</v>
      </c>
      <c r="F2200" s="25">
        <f t="shared" ca="1" si="138"/>
        <v>-0.30583979424224067</v>
      </c>
      <c r="G2200">
        <f t="shared" ca="1" si="139"/>
        <v>1.3577647673894264</v>
      </c>
    </row>
    <row r="2201" spans="4:7" x14ac:dyDescent="0.2">
      <c r="D2201" s="25">
        <f t="shared" ca="1" si="137"/>
        <v>-0.41754597850884873</v>
      </c>
      <c r="E2201" s="25">
        <f t="shared" ca="1" si="136"/>
        <v>0.58214972405753718</v>
      </c>
      <c r="F2201" s="25">
        <f t="shared" ca="1" si="138"/>
        <v>-0.54102760650500092</v>
      </c>
      <c r="G2201">
        <f t="shared" ca="1" si="139"/>
        <v>1.7177711483397771</v>
      </c>
    </row>
    <row r="2202" spans="4:7" x14ac:dyDescent="0.2">
      <c r="D2202" s="25">
        <f t="shared" ca="1" si="137"/>
        <v>-0.9579868316342971</v>
      </c>
      <c r="E2202" s="25">
        <f t="shared" ca="1" si="136"/>
        <v>0.39806309065696305</v>
      </c>
      <c r="F2202" s="25">
        <f t="shared" ca="1" si="138"/>
        <v>-0.92114476702194559</v>
      </c>
      <c r="G2202">
        <f t="shared" ca="1" si="139"/>
        <v>2.5121645876526775</v>
      </c>
    </row>
    <row r="2203" spans="4:7" x14ac:dyDescent="0.2">
      <c r="D2203" s="25">
        <f t="shared" ca="1" si="137"/>
        <v>-0.26280627018779629</v>
      </c>
      <c r="E2203" s="25">
        <f t="shared" ca="1" si="136"/>
        <v>0.64908475308057523</v>
      </c>
      <c r="F2203" s="25">
        <f t="shared" ca="1" si="138"/>
        <v>-0.43219198054138536</v>
      </c>
      <c r="G2203">
        <f t="shared" ca="1" si="139"/>
        <v>1.5406308579179695</v>
      </c>
    </row>
    <row r="2204" spans="4:7" x14ac:dyDescent="0.2">
      <c r="D2204" s="25">
        <f t="shared" ca="1" si="137"/>
        <v>-1.5141116707856996</v>
      </c>
      <c r="E2204" s="25">
        <f t="shared" ca="1" si="136"/>
        <v>0.26920201298641483</v>
      </c>
      <c r="F2204" s="25">
        <f t="shared" ca="1" si="138"/>
        <v>-1.3122932035782484</v>
      </c>
      <c r="G2204">
        <f t="shared" ca="1" si="139"/>
        <v>3.714682475463007</v>
      </c>
    </row>
    <row r="2205" spans="4:7" x14ac:dyDescent="0.2">
      <c r="D2205" s="25">
        <f t="shared" ca="1" si="137"/>
        <v>1.0626903100201206</v>
      </c>
      <c r="E2205" s="25">
        <f t="shared" ca="1" si="136"/>
        <v>1.6488718816503991</v>
      </c>
      <c r="F2205" s="25">
        <f t="shared" ca="1" si="138"/>
        <v>0.50009134598685612</v>
      </c>
      <c r="G2205">
        <f t="shared" ca="1" si="139"/>
        <v>0.60647525810135949</v>
      </c>
    </row>
    <row r="2206" spans="4:7" x14ac:dyDescent="0.2">
      <c r="D2206" s="25">
        <f t="shared" ca="1" si="137"/>
        <v>-0.42849035033488525</v>
      </c>
      <c r="E2206" s="25">
        <f t="shared" ca="1" si="136"/>
        <v>0.57768572204168755</v>
      </c>
      <c r="F2206" s="25">
        <f t="shared" ca="1" si="138"/>
        <v>-0.54872529167831086</v>
      </c>
      <c r="G2206">
        <f t="shared" ca="1" si="139"/>
        <v>1.7310450333889973</v>
      </c>
    </row>
    <row r="2207" spans="4:7" x14ac:dyDescent="0.2">
      <c r="D2207" s="25">
        <f t="shared" ca="1" si="137"/>
        <v>1.4618192339381417</v>
      </c>
      <c r="E2207" s="25">
        <f t="shared" ca="1" si="136"/>
        <v>2.1832558273739751</v>
      </c>
      <c r="F2207" s="25">
        <f t="shared" ca="1" si="138"/>
        <v>0.7808172614362664</v>
      </c>
      <c r="G2207">
        <f t="shared" ca="1" si="139"/>
        <v>0.45803152679674841</v>
      </c>
    </row>
    <row r="2208" spans="4:7" x14ac:dyDescent="0.2">
      <c r="D2208" s="25">
        <f t="shared" ca="1" si="137"/>
        <v>0.16500667970320926</v>
      </c>
      <c r="E2208" s="25">
        <f t="shared" ca="1" si="136"/>
        <v>0.87696231579085526</v>
      </c>
      <c r="F2208" s="25">
        <f t="shared" ca="1" si="138"/>
        <v>-0.13129125698487173</v>
      </c>
      <c r="G2208">
        <f t="shared" ca="1" si="139"/>
        <v>1.1402998532476141</v>
      </c>
    </row>
    <row r="2209" spans="4:7" x14ac:dyDescent="0.2">
      <c r="D2209" s="25">
        <f t="shared" ca="1" si="137"/>
        <v>-0.31180127031571109</v>
      </c>
      <c r="E2209" s="25">
        <f t="shared" ca="1" si="136"/>
        <v>0.62709800646950764</v>
      </c>
      <c r="F2209" s="25">
        <f t="shared" ca="1" si="138"/>
        <v>-0.46665244040567194</v>
      </c>
      <c r="G2209">
        <f t="shared" ca="1" si="139"/>
        <v>1.5946470722015038</v>
      </c>
    </row>
    <row r="2210" spans="4:7" x14ac:dyDescent="0.2">
      <c r="D2210" s="25">
        <f t="shared" ca="1" si="137"/>
        <v>0.85140559777386038</v>
      </c>
      <c r="E2210" s="25">
        <f t="shared" ca="1" si="136"/>
        <v>1.4211764175924055</v>
      </c>
      <c r="F2210" s="25">
        <f t="shared" ca="1" si="138"/>
        <v>0.35148499172028541</v>
      </c>
      <c r="G2210">
        <f t="shared" ca="1" si="139"/>
        <v>0.70364241034486452</v>
      </c>
    </row>
    <row r="2211" spans="4:7" x14ac:dyDescent="0.2">
      <c r="D2211" s="25">
        <f t="shared" ca="1" si="137"/>
        <v>-1.017491126513586</v>
      </c>
      <c r="E2211" s="25">
        <f t="shared" ca="1" si="136"/>
        <v>0.38174711121089405</v>
      </c>
      <c r="F2211" s="25">
        <f t="shared" ca="1" si="138"/>
        <v>-0.96299690213954736</v>
      </c>
      <c r="G2211">
        <f t="shared" ca="1" si="139"/>
        <v>2.6195352122718636</v>
      </c>
    </row>
    <row r="2212" spans="4:7" x14ac:dyDescent="0.2">
      <c r="D2212" s="25">
        <f t="shared" ca="1" si="137"/>
        <v>0.33489213663753936</v>
      </c>
      <c r="E2212" s="25">
        <f t="shared" ca="1" si="136"/>
        <v>0.9882664588922937</v>
      </c>
      <c r="F2212" s="25">
        <f t="shared" ca="1" si="138"/>
        <v>-1.1802922360376595E-2</v>
      </c>
      <c r="G2212">
        <f t="shared" ca="1" si="139"/>
        <v>1.0118728517012081</v>
      </c>
    </row>
    <row r="2213" spans="4:7" x14ac:dyDescent="0.2">
      <c r="D2213" s="25">
        <f t="shared" ca="1" si="137"/>
        <v>0.76984138266557178</v>
      </c>
      <c r="E2213" s="25">
        <f t="shared" ca="1" si="136"/>
        <v>1.3419410220966936</v>
      </c>
      <c r="F2213" s="25">
        <f t="shared" ca="1" si="138"/>
        <v>0.29411708981676432</v>
      </c>
      <c r="G2213">
        <f t="shared" ca="1" si="139"/>
        <v>0.74518923226414713</v>
      </c>
    </row>
    <row r="2214" spans="4:7" x14ac:dyDescent="0.2">
      <c r="D2214" s="25">
        <f t="shared" ca="1" si="137"/>
        <v>1.4600872452462381</v>
      </c>
      <c r="E2214" s="25">
        <f t="shared" ca="1" si="136"/>
        <v>2.1805978303740585</v>
      </c>
      <c r="F2214" s="25">
        <f t="shared" ca="1" si="138"/>
        <v>0.77959907332223599</v>
      </c>
      <c r="G2214">
        <f t="shared" ca="1" si="139"/>
        <v>0.45858983535192299</v>
      </c>
    </row>
    <row r="2215" spans="4:7" x14ac:dyDescent="0.2">
      <c r="D2215" s="25">
        <f t="shared" ca="1" si="137"/>
        <v>-1.0819694788524352</v>
      </c>
      <c r="E2215" s="25">
        <f t="shared" ca="1" si="136"/>
        <v>0.36482134062971616</v>
      </c>
      <c r="F2215" s="25">
        <f t="shared" ca="1" si="138"/>
        <v>-1.0083475229597785</v>
      </c>
      <c r="G2215">
        <f t="shared" ca="1" si="139"/>
        <v>2.7410677189933716</v>
      </c>
    </row>
    <row r="2216" spans="4:7" x14ac:dyDescent="0.2">
      <c r="D2216" s="25">
        <f t="shared" ca="1" si="137"/>
        <v>0.64828514914056967</v>
      </c>
      <c r="E2216" s="25">
        <f t="shared" ca="1" si="136"/>
        <v>1.2319779205987873</v>
      </c>
      <c r="F2216" s="25">
        <f t="shared" ca="1" si="138"/>
        <v>0.20862094335884096</v>
      </c>
      <c r="G2216">
        <f t="shared" ca="1" si="139"/>
        <v>0.81170285869568393</v>
      </c>
    </row>
    <row r="2217" spans="4:7" x14ac:dyDescent="0.2">
      <c r="D2217" s="25">
        <f t="shared" ca="1" si="137"/>
        <v>-0.16647839431045983</v>
      </c>
      <c r="E2217" s="25">
        <f t="shared" ca="1" si="136"/>
        <v>0.69458543339245638</v>
      </c>
      <c r="F2217" s="25">
        <f t="shared" ca="1" si="138"/>
        <v>-0.36444011010937261</v>
      </c>
      <c r="G2217">
        <f t="shared" ca="1" si="139"/>
        <v>1.4397077046603963</v>
      </c>
    </row>
    <row r="2218" spans="4:7" x14ac:dyDescent="0.2">
      <c r="D2218" s="25">
        <f t="shared" ca="1" si="137"/>
        <v>0.58584778164593765</v>
      </c>
      <c r="E2218" s="25">
        <f t="shared" ref="E2218:E2281" ca="1" si="140">EXP(D2218*$B$16+$B$15)</f>
        <v>1.1790462418139127</v>
      </c>
      <c r="F2218" s="25">
        <f t="shared" ca="1" si="138"/>
        <v>0.16470584200231303</v>
      </c>
      <c r="G2218">
        <f t="shared" ca="1" si="139"/>
        <v>0.84814315548942543</v>
      </c>
    </row>
    <row r="2219" spans="4:7" x14ac:dyDescent="0.2">
      <c r="D2219" s="25">
        <f t="shared" ca="1" si="137"/>
        <v>0.30313295805502366</v>
      </c>
      <c r="E2219" s="25">
        <f t="shared" ca="1" si="140"/>
        <v>0.96643558701543242</v>
      </c>
      <c r="F2219" s="25">
        <f t="shared" ca="1" si="138"/>
        <v>-3.4140628167258304E-2</v>
      </c>
      <c r="G2219">
        <f t="shared" ca="1" si="139"/>
        <v>1.0347301086958334</v>
      </c>
    </row>
    <row r="2220" spans="4:7" x14ac:dyDescent="0.2">
      <c r="D2220" s="25">
        <f t="shared" ca="1" si="137"/>
        <v>0.30329360259081539</v>
      </c>
      <c r="E2220" s="25">
        <f t="shared" ca="1" si="140"/>
        <v>0.96654478954851752</v>
      </c>
      <c r="F2220" s="25">
        <f t="shared" ca="1" si="138"/>
        <v>-3.4027639401800272E-2</v>
      </c>
      <c r="G2220">
        <f t="shared" ca="1" si="139"/>
        <v>1.0346132024229417</v>
      </c>
    </row>
    <row r="2221" spans="4:7" x14ac:dyDescent="0.2">
      <c r="D2221" s="25">
        <f t="shared" ca="1" si="137"/>
        <v>1.5253135570231977</v>
      </c>
      <c r="E2221" s="25">
        <f t="shared" ca="1" si="140"/>
        <v>2.2829666712224168</v>
      </c>
      <c r="F2221" s="25">
        <f t="shared" ca="1" si="138"/>
        <v>0.82547576876497619</v>
      </c>
      <c r="G2221">
        <f t="shared" ca="1" si="139"/>
        <v>0.43802654353449189</v>
      </c>
    </row>
    <row r="2222" spans="4:7" x14ac:dyDescent="0.2">
      <c r="D2222" s="25">
        <f t="shared" ca="1" si="137"/>
        <v>1.2332197490828556</v>
      </c>
      <c r="E2222" s="25">
        <f t="shared" ca="1" si="140"/>
        <v>1.8589886869447769</v>
      </c>
      <c r="F2222" s="25">
        <f t="shared" ca="1" si="138"/>
        <v>0.62003262316122931</v>
      </c>
      <c r="G2222">
        <f t="shared" ca="1" si="139"/>
        <v>0.53792688843281056</v>
      </c>
    </row>
    <row r="2223" spans="4:7" x14ac:dyDescent="0.2">
      <c r="D2223" s="25">
        <f t="shared" ca="1" si="137"/>
        <v>-0.9507737429373585</v>
      </c>
      <c r="E2223" s="25">
        <f t="shared" ca="1" si="140"/>
        <v>0.40008771571533369</v>
      </c>
      <c r="F2223" s="25">
        <f t="shared" ca="1" si="138"/>
        <v>-0.91607146662620231</v>
      </c>
      <c r="G2223">
        <f t="shared" ca="1" si="139"/>
        <v>2.4994518969722872</v>
      </c>
    </row>
    <row r="2224" spans="4:7" x14ac:dyDescent="0.2">
      <c r="D2224" s="25">
        <f t="shared" ca="1" si="137"/>
        <v>-0.62031325258936099</v>
      </c>
      <c r="E2224" s="25">
        <f t="shared" ca="1" si="140"/>
        <v>0.50477461775951415</v>
      </c>
      <c r="F2224" s="25">
        <f t="shared" ca="1" si="138"/>
        <v>-0.68364325079522736</v>
      </c>
      <c r="G2224">
        <f t="shared" ca="1" si="139"/>
        <v>1.9810821796836509</v>
      </c>
    </row>
    <row r="2225" spans="4:7" x14ac:dyDescent="0.2">
      <c r="D2225" s="25">
        <f t="shared" ca="1" si="137"/>
        <v>-7.2595474550341682E-2</v>
      </c>
      <c r="E2225" s="25">
        <f t="shared" ca="1" si="140"/>
        <v>0.74199862352387469</v>
      </c>
      <c r="F2225" s="25">
        <f t="shared" ca="1" si="138"/>
        <v>-0.29840789090559494</v>
      </c>
      <c r="G2225">
        <f t="shared" ca="1" si="139"/>
        <v>1.3477113950034487</v>
      </c>
    </row>
    <row r="2226" spans="4:7" x14ac:dyDescent="0.2">
      <c r="D2226" s="25">
        <f t="shared" ca="1" si="137"/>
        <v>-3.6671649199737213E-2</v>
      </c>
      <c r="E2226" s="25">
        <f t="shared" ca="1" si="140"/>
        <v>0.76098548450511172</v>
      </c>
      <c r="F2226" s="25">
        <f t="shared" ca="1" si="138"/>
        <v>-0.27314099554006493</v>
      </c>
      <c r="G2226">
        <f t="shared" ca="1" si="139"/>
        <v>1.3140855119599626</v>
      </c>
    </row>
    <row r="2227" spans="4:7" x14ac:dyDescent="0.2">
      <c r="D2227" s="25">
        <f t="shared" ca="1" si="137"/>
        <v>0.51343589650157362</v>
      </c>
      <c r="E2227" s="25">
        <f t="shared" ca="1" si="140"/>
        <v>1.120500206972717</v>
      </c>
      <c r="F2227" s="25">
        <f t="shared" ca="1" si="138"/>
        <v>0.11377519897343447</v>
      </c>
      <c r="G2227">
        <f t="shared" ca="1" si="139"/>
        <v>0.89245855893389314</v>
      </c>
    </row>
    <row r="2228" spans="4:7" x14ac:dyDescent="0.2">
      <c r="D2228" s="25">
        <f t="shared" ca="1" si="137"/>
        <v>0.71321064762219477</v>
      </c>
      <c r="E2228" s="25">
        <f t="shared" ca="1" si="140"/>
        <v>1.2895406411621886</v>
      </c>
      <c r="F2228" s="25">
        <f t="shared" ca="1" si="138"/>
        <v>0.25428606283539146</v>
      </c>
      <c r="G2228">
        <f t="shared" ca="1" si="139"/>
        <v>0.77546993718535129</v>
      </c>
    </row>
    <row r="2229" spans="4:7" x14ac:dyDescent="0.2">
      <c r="D2229" s="25">
        <f t="shared" ca="1" si="137"/>
        <v>-0.31853482826808288</v>
      </c>
      <c r="E2229" s="25">
        <f t="shared" ca="1" si="140"/>
        <v>0.62413507696098558</v>
      </c>
      <c r="F2229" s="25">
        <f t="shared" ca="1" si="138"/>
        <v>-0.47138846455008959</v>
      </c>
      <c r="G2229">
        <f t="shared" ca="1" si="139"/>
        <v>1.6022172714104796</v>
      </c>
    </row>
    <row r="2230" spans="4:7" x14ac:dyDescent="0.2">
      <c r="D2230" s="25">
        <f t="shared" ca="1" si="137"/>
        <v>-1.0217122627929596</v>
      </c>
      <c r="E2230" s="25">
        <f t="shared" ca="1" si="140"/>
        <v>0.38061541488776324</v>
      </c>
      <c r="F2230" s="25">
        <f t="shared" ca="1" si="138"/>
        <v>-0.96596582339594639</v>
      </c>
      <c r="G2230">
        <f t="shared" ca="1" si="139"/>
        <v>2.6273239624172402</v>
      </c>
    </row>
    <row r="2231" spans="4:7" x14ac:dyDescent="0.2">
      <c r="D2231" s="25">
        <f t="shared" ca="1" si="137"/>
        <v>-0.64724276584477669</v>
      </c>
      <c r="E2231" s="25">
        <f t="shared" ca="1" si="140"/>
        <v>0.49530376964028922</v>
      </c>
      <c r="F2231" s="25">
        <f t="shared" ca="1" si="138"/>
        <v>-0.70258402859459912</v>
      </c>
      <c r="G2231">
        <f t="shared" ca="1" si="139"/>
        <v>2.0189630309622775</v>
      </c>
    </row>
    <row r="2232" spans="4:7" x14ac:dyDescent="0.2">
      <c r="D2232" s="25">
        <f t="shared" ca="1" si="137"/>
        <v>0.38623614267393197</v>
      </c>
      <c r="E2232" s="25">
        <f t="shared" ca="1" si="140"/>
        <v>1.0246075922829727</v>
      </c>
      <c r="F2232" s="25">
        <f t="shared" ca="1" si="138"/>
        <v>2.4309702492556363E-2</v>
      </c>
      <c r="G2232">
        <f t="shared" ca="1" si="139"/>
        <v>0.97598339845584836</v>
      </c>
    </row>
    <row r="2233" spans="4:7" x14ac:dyDescent="0.2">
      <c r="D2233" s="25">
        <f t="shared" ca="1" si="137"/>
        <v>-0.36051851868171203</v>
      </c>
      <c r="E2233" s="25">
        <f t="shared" ca="1" si="140"/>
        <v>0.60597439604778081</v>
      </c>
      <c r="F2233" s="25">
        <f t="shared" ca="1" si="138"/>
        <v>-0.50091754455164683</v>
      </c>
      <c r="G2233">
        <f t="shared" ca="1" si="139"/>
        <v>1.6502347401508866</v>
      </c>
    </row>
    <row r="2234" spans="4:7" x14ac:dyDescent="0.2">
      <c r="D2234" s="25">
        <f t="shared" ca="1" si="137"/>
        <v>1.3034309476180193</v>
      </c>
      <c r="E2234" s="25">
        <f t="shared" ca="1" si="140"/>
        <v>1.9530952484938426</v>
      </c>
      <c r="F2234" s="25">
        <f t="shared" ca="1" si="138"/>
        <v>0.66941542105545682</v>
      </c>
      <c r="G2234">
        <f t="shared" ca="1" si="139"/>
        <v>0.51200779929763507</v>
      </c>
    </row>
    <row r="2235" spans="4:7" x14ac:dyDescent="0.2">
      <c r="D2235" s="25">
        <f t="shared" ca="1" si="137"/>
        <v>-1.1225606413649878</v>
      </c>
      <c r="E2235" s="25">
        <f t="shared" ca="1" si="140"/>
        <v>0.35455309375989968</v>
      </c>
      <c r="F2235" s="25">
        <f t="shared" ca="1" si="138"/>
        <v>-1.0368971733926111</v>
      </c>
      <c r="G2235">
        <f t="shared" ca="1" si="139"/>
        <v>2.820452049636299</v>
      </c>
    </row>
    <row r="2236" spans="4:7" x14ac:dyDescent="0.2">
      <c r="D2236" s="25">
        <f t="shared" ca="1" si="137"/>
        <v>1.0318772952657267</v>
      </c>
      <c r="E2236" s="25">
        <f t="shared" ca="1" si="140"/>
        <v>1.6135216027290342</v>
      </c>
      <c r="F2236" s="25">
        <f t="shared" ca="1" si="138"/>
        <v>0.47841912115841922</v>
      </c>
      <c r="G2236">
        <f t="shared" ca="1" si="139"/>
        <v>0.61976238701028064</v>
      </c>
    </row>
    <row r="2237" spans="4:7" x14ac:dyDescent="0.2">
      <c r="D2237" s="25">
        <f t="shared" ca="1" si="137"/>
        <v>-0.70119399956700978</v>
      </c>
      <c r="E2237" s="25">
        <f t="shared" ca="1" si="140"/>
        <v>0.47686090337057707</v>
      </c>
      <c r="F2237" s="25">
        <f t="shared" ca="1" si="138"/>
        <v>-0.74053043780900563</v>
      </c>
      <c r="G2237">
        <f t="shared" ca="1" si="139"/>
        <v>2.0970475728493141</v>
      </c>
    </row>
    <row r="2238" spans="4:7" x14ac:dyDescent="0.2">
      <c r="D2238" s="25">
        <f t="shared" ca="1" si="137"/>
        <v>-3.1231118895690825E-3</v>
      </c>
      <c r="E2238" s="25">
        <f t="shared" ca="1" si="140"/>
        <v>0.77915541237093089</v>
      </c>
      <c r="F2238" s="25">
        <f t="shared" ca="1" si="138"/>
        <v>-0.24954475060763806</v>
      </c>
      <c r="G2238">
        <f t="shared" ca="1" si="139"/>
        <v>1.2834409979352517</v>
      </c>
    </row>
    <row r="2239" spans="4:7" x14ac:dyDescent="0.2">
      <c r="D2239" s="25">
        <f t="shared" ca="1" si="137"/>
        <v>-0.36231226698700286</v>
      </c>
      <c r="E2239" s="25">
        <f t="shared" ca="1" si="140"/>
        <v>0.60521036474204915</v>
      </c>
      <c r="F2239" s="25">
        <f t="shared" ca="1" si="138"/>
        <v>-0.50217917107108201</v>
      </c>
      <c r="G2239">
        <f t="shared" ca="1" si="139"/>
        <v>1.6523180339553782</v>
      </c>
    </row>
    <row r="2240" spans="4:7" x14ac:dyDescent="0.2">
      <c r="D2240" s="25">
        <f t="shared" ca="1" si="137"/>
        <v>0.89009549267117261</v>
      </c>
      <c r="E2240" s="25">
        <f t="shared" ca="1" si="140"/>
        <v>1.4603810463338283</v>
      </c>
      <c r="F2240" s="25">
        <f t="shared" ca="1" si="138"/>
        <v>0.3786973923077212</v>
      </c>
      <c r="G2240">
        <f t="shared" ca="1" si="139"/>
        <v>0.68475279277995382</v>
      </c>
    </row>
    <row r="2241" spans="4:7" x14ac:dyDescent="0.2">
      <c r="D2241" s="25">
        <f t="shared" ca="1" si="137"/>
        <v>-0.40941945378605671</v>
      </c>
      <c r="E2241" s="25">
        <f t="shared" ca="1" si="140"/>
        <v>0.58548668109778335</v>
      </c>
      <c r="F2241" s="25">
        <f t="shared" ca="1" si="138"/>
        <v>-0.53531184411465971</v>
      </c>
      <c r="G2241">
        <f t="shared" ca="1" si="139"/>
        <v>1.707980782970173</v>
      </c>
    </row>
    <row r="2242" spans="4:7" x14ac:dyDescent="0.2">
      <c r="D2242" s="25">
        <f t="shared" ca="1" si="137"/>
        <v>-0.39079993755777953</v>
      </c>
      <c r="E2242" s="25">
        <f t="shared" ca="1" si="140"/>
        <v>0.59320462425943921</v>
      </c>
      <c r="F2242" s="25">
        <f t="shared" ca="1" si="138"/>
        <v>-0.52221587330127439</v>
      </c>
      <c r="G2242">
        <f t="shared" ca="1" si="139"/>
        <v>1.6857589423690129</v>
      </c>
    </row>
    <row r="2243" spans="4:7" x14ac:dyDescent="0.2">
      <c r="D2243" s="25">
        <f t="shared" ref="D2243:D2306" ca="1" si="141">NORMINV(RAND(),0,1)</f>
        <v>-0.32762873900791945</v>
      </c>
      <c r="E2243" s="25">
        <f t="shared" ca="1" si="140"/>
        <v>0.62015574277092789</v>
      </c>
      <c r="F2243" s="25">
        <f t="shared" ref="F2243:F2306" ca="1" si="142">LN(E2243)</f>
        <v>-0.47778463447031366</v>
      </c>
      <c r="G2243">
        <f t="shared" ref="G2243:G2306" ca="1" si="143">1/E2243</f>
        <v>1.6124981694628575</v>
      </c>
    </row>
    <row r="2244" spans="4:7" x14ac:dyDescent="0.2">
      <c r="D2244" s="25">
        <f t="shared" ca="1" si="141"/>
        <v>-0.57279970005854663</v>
      </c>
      <c r="E2244" s="25">
        <f t="shared" ca="1" si="140"/>
        <v>0.52192845397020393</v>
      </c>
      <c r="F2244" s="25">
        <f t="shared" ca="1" si="142"/>
        <v>-0.65022476185302747</v>
      </c>
      <c r="G2244">
        <f t="shared" ca="1" si="143"/>
        <v>1.9159714179083411</v>
      </c>
    </row>
    <row r="2245" spans="4:7" x14ac:dyDescent="0.2">
      <c r="D2245" s="25">
        <f t="shared" ca="1" si="141"/>
        <v>-0.21690009991275622</v>
      </c>
      <c r="E2245" s="25">
        <f t="shared" ca="1" si="140"/>
        <v>0.67038437422853947</v>
      </c>
      <c r="F2245" s="25">
        <f t="shared" ca="1" si="142"/>
        <v>-0.39990403821755605</v>
      </c>
      <c r="G2245">
        <f t="shared" ca="1" si="143"/>
        <v>1.491681546352827</v>
      </c>
    </row>
    <row r="2246" spans="4:7" x14ac:dyDescent="0.2">
      <c r="D2246" s="25">
        <f t="shared" ca="1" si="141"/>
        <v>0.40841739864693716</v>
      </c>
      <c r="E2246" s="25">
        <f t="shared" ca="1" si="140"/>
        <v>1.0407179487774993</v>
      </c>
      <c r="F2246" s="25">
        <f t="shared" ca="1" si="142"/>
        <v>3.9910810344410741E-2</v>
      </c>
      <c r="G2246">
        <f t="shared" ca="1" si="143"/>
        <v>0.96087513545304992</v>
      </c>
    </row>
    <row r="2247" spans="4:7" x14ac:dyDescent="0.2">
      <c r="D2247" s="25">
        <f t="shared" ca="1" si="141"/>
        <v>0.42084265216589417</v>
      </c>
      <c r="E2247" s="25">
        <f t="shared" ca="1" si="140"/>
        <v>1.0498529097594576</v>
      </c>
      <c r="F2247" s="25">
        <f t="shared" ca="1" si="142"/>
        <v>4.8650068413106033E-2</v>
      </c>
      <c r="G2247">
        <f t="shared" ca="1" si="143"/>
        <v>0.95251438625732832</v>
      </c>
    </row>
    <row r="2248" spans="4:7" x14ac:dyDescent="0.2">
      <c r="D2248" s="25">
        <f t="shared" ca="1" si="141"/>
        <v>-1.4419410549781935</v>
      </c>
      <c r="E2248" s="25">
        <f t="shared" ca="1" si="140"/>
        <v>0.28321972859154637</v>
      </c>
      <c r="F2248" s="25">
        <f t="shared" ca="1" si="142"/>
        <v>-1.261532256483191</v>
      </c>
      <c r="G2248">
        <f t="shared" ca="1" si="143"/>
        <v>3.5308274779197295</v>
      </c>
    </row>
    <row r="2249" spans="4:7" x14ac:dyDescent="0.2">
      <c r="D2249" s="25">
        <f t="shared" ca="1" si="141"/>
        <v>-0.43060076650789464</v>
      </c>
      <c r="E2249" s="25">
        <f t="shared" ca="1" si="140"/>
        <v>0.57682886817236179</v>
      </c>
      <c r="F2249" s="25">
        <f t="shared" ca="1" si="142"/>
        <v>-0.55020964542128581</v>
      </c>
      <c r="G2249">
        <f t="shared" ca="1" si="143"/>
        <v>1.73361642451846</v>
      </c>
    </row>
    <row r="2250" spans="4:7" x14ac:dyDescent="0.2">
      <c r="D2250" s="25">
        <f t="shared" ca="1" si="141"/>
        <v>-1.0057507274584212</v>
      </c>
      <c r="E2250" s="25">
        <f t="shared" ca="1" si="140"/>
        <v>0.38491246505721238</v>
      </c>
      <c r="F2250" s="25">
        <f t="shared" ca="1" si="142"/>
        <v>-0.95473933403310907</v>
      </c>
      <c r="G2250">
        <f t="shared" ca="1" si="143"/>
        <v>2.5979932862173292</v>
      </c>
    </row>
    <row r="2251" spans="4:7" x14ac:dyDescent="0.2">
      <c r="D2251" s="25">
        <f t="shared" ca="1" si="141"/>
        <v>-0.35504287297153098</v>
      </c>
      <c r="E2251" s="25">
        <f t="shared" ca="1" si="140"/>
        <v>0.60831267048964954</v>
      </c>
      <c r="F2251" s="25">
        <f t="shared" ca="1" si="142"/>
        <v>-0.49706626852890762</v>
      </c>
      <c r="G2251">
        <f t="shared" ca="1" si="143"/>
        <v>1.6438914533788509</v>
      </c>
    </row>
    <row r="2252" spans="4:7" x14ac:dyDescent="0.2">
      <c r="D2252" s="25">
        <f t="shared" ca="1" si="141"/>
        <v>0.15843028270463252</v>
      </c>
      <c r="E2252" s="25">
        <f t="shared" ca="1" si="140"/>
        <v>0.8729153061842454</v>
      </c>
      <c r="F2252" s="25">
        <f t="shared" ca="1" si="142"/>
        <v>-0.13591674252889457</v>
      </c>
      <c r="G2252">
        <f t="shared" ca="1" si="143"/>
        <v>1.1455865109884222</v>
      </c>
    </row>
    <row r="2253" spans="4:7" x14ac:dyDescent="0.2">
      <c r="D2253" s="25">
        <f t="shared" ca="1" si="141"/>
        <v>1.4407952726828284</v>
      </c>
      <c r="E2253" s="25">
        <f t="shared" ca="1" si="140"/>
        <v>2.1512092647090926</v>
      </c>
      <c r="F2253" s="25">
        <f t="shared" ca="1" si="142"/>
        <v>0.76603013272648879</v>
      </c>
      <c r="G2253">
        <f t="shared" ca="1" si="143"/>
        <v>0.46485482207851581</v>
      </c>
    </row>
    <row r="2254" spans="4:7" x14ac:dyDescent="0.2">
      <c r="D2254" s="25">
        <f t="shared" ca="1" si="141"/>
        <v>-1.5356588340899833</v>
      </c>
      <c r="E2254" s="25">
        <f t="shared" ca="1" si="140"/>
        <v>0.2651529831670168</v>
      </c>
      <c r="F2254" s="25">
        <f t="shared" ca="1" si="142"/>
        <v>-1.3274483245966775</v>
      </c>
      <c r="G2254">
        <f t="shared" ca="1" si="143"/>
        <v>3.7714076909710328</v>
      </c>
    </row>
    <row r="2255" spans="4:7" x14ac:dyDescent="0.2">
      <c r="D2255" s="25">
        <f t="shared" ca="1" si="141"/>
        <v>2.6908224603271331</v>
      </c>
      <c r="E2255" s="25">
        <f t="shared" ca="1" si="140"/>
        <v>5.1822137467159317</v>
      </c>
      <c r="F2255" s="25">
        <f t="shared" ca="1" si="142"/>
        <v>1.6452323292081832</v>
      </c>
      <c r="G2255">
        <f t="shared" ca="1" si="143"/>
        <v>0.19296772554658118</v>
      </c>
    </row>
    <row r="2256" spans="4:7" x14ac:dyDescent="0.2">
      <c r="D2256" s="25">
        <f t="shared" ca="1" si="141"/>
        <v>0.15652560381468122</v>
      </c>
      <c r="E2256" s="25">
        <f t="shared" ca="1" si="140"/>
        <v>0.87174668887670359</v>
      </c>
      <c r="F2256" s="25">
        <f t="shared" ca="1" si="142"/>
        <v>-0.1372563916822809</v>
      </c>
      <c r="G2256">
        <f t="shared" ca="1" si="143"/>
        <v>1.1471222234162521</v>
      </c>
    </row>
    <row r="2257" spans="4:7" x14ac:dyDescent="0.2">
      <c r="D2257" s="25">
        <f t="shared" ca="1" si="141"/>
        <v>8.8644545260923191E-2</v>
      </c>
      <c r="E2257" s="25">
        <f t="shared" ca="1" si="140"/>
        <v>0.83110403961482271</v>
      </c>
      <c r="F2257" s="25">
        <f t="shared" ca="1" si="142"/>
        <v>-0.18500029387086986</v>
      </c>
      <c r="G2257">
        <f t="shared" ca="1" si="143"/>
        <v>1.203218793718597</v>
      </c>
    </row>
    <row r="2258" spans="4:7" x14ac:dyDescent="0.2">
      <c r="D2258" s="25">
        <f t="shared" ca="1" si="141"/>
        <v>1.3605562519556833</v>
      </c>
      <c r="E2258" s="25">
        <f t="shared" ca="1" si="140"/>
        <v>2.0331662390110625</v>
      </c>
      <c r="F2258" s="25">
        <f t="shared" ca="1" si="142"/>
        <v>0.70959430159885417</v>
      </c>
      <c r="G2258">
        <f t="shared" ca="1" si="143"/>
        <v>0.49184369719143217</v>
      </c>
    </row>
    <row r="2259" spans="4:7" x14ac:dyDescent="0.2">
      <c r="D2259" s="25">
        <f t="shared" ca="1" si="141"/>
        <v>2.2297757049066926</v>
      </c>
      <c r="E2259" s="25">
        <f t="shared" ca="1" si="140"/>
        <v>3.7470045203509503</v>
      </c>
      <c r="F2259" s="25">
        <f t="shared" ca="1" si="142"/>
        <v>1.3209567262028563</v>
      </c>
      <c r="G2259">
        <f t="shared" ca="1" si="143"/>
        <v>0.26687984884158572</v>
      </c>
    </row>
    <row r="2260" spans="4:7" x14ac:dyDescent="0.2">
      <c r="D2260" s="25">
        <f t="shared" ca="1" si="141"/>
        <v>-1.2330919305217762</v>
      </c>
      <c r="E2260" s="25">
        <f t="shared" ca="1" si="140"/>
        <v>0.32803368940726108</v>
      </c>
      <c r="F2260" s="25">
        <f t="shared" ca="1" si="142"/>
        <v>-1.1146389642649661</v>
      </c>
      <c r="G2260">
        <f t="shared" ca="1" si="143"/>
        <v>3.048467374820389</v>
      </c>
    </row>
    <row r="2261" spans="4:7" x14ac:dyDescent="0.2">
      <c r="D2261" s="25">
        <f t="shared" ca="1" si="141"/>
        <v>-0.19142114088595505</v>
      </c>
      <c r="E2261" s="25">
        <f t="shared" ca="1" si="140"/>
        <v>0.68250631269288697</v>
      </c>
      <c r="F2261" s="25">
        <f t="shared" ca="1" si="142"/>
        <v>-0.38198350259893005</v>
      </c>
      <c r="G2261">
        <f t="shared" ca="1" si="143"/>
        <v>1.4651879131409269</v>
      </c>
    </row>
    <row r="2262" spans="4:7" x14ac:dyDescent="0.2">
      <c r="D2262" s="25">
        <f t="shared" ca="1" si="141"/>
        <v>0.76955613822003854</v>
      </c>
      <c r="E2262" s="25">
        <f t="shared" ca="1" si="140"/>
        <v>1.341671821284153</v>
      </c>
      <c r="F2262" s="25">
        <f t="shared" ca="1" si="142"/>
        <v>0.29391646414595818</v>
      </c>
      <c r="G2262">
        <f t="shared" ca="1" si="143"/>
        <v>0.74533875135192973</v>
      </c>
    </row>
    <row r="2263" spans="4:7" x14ac:dyDescent="0.2">
      <c r="D2263" s="25">
        <f t="shared" ca="1" si="141"/>
        <v>-5.321434799571885E-2</v>
      </c>
      <c r="E2263" s="25">
        <f t="shared" ca="1" si="140"/>
        <v>0.75218254072302293</v>
      </c>
      <c r="F2263" s="25">
        <f t="shared" ca="1" si="142"/>
        <v>-0.28477624416579389</v>
      </c>
      <c r="G2263">
        <f t="shared" ca="1" si="143"/>
        <v>1.3294645193954737</v>
      </c>
    </row>
    <row r="2264" spans="4:7" x14ac:dyDescent="0.2">
      <c r="D2264" s="25">
        <f t="shared" ca="1" si="141"/>
        <v>-2.6779395035595264</v>
      </c>
      <c r="E2264" s="25">
        <f t="shared" ca="1" si="140"/>
        <v>0.11873426038051334</v>
      </c>
      <c r="F2264" s="25">
        <f t="shared" ca="1" si="142"/>
        <v>-2.1308673890162386</v>
      </c>
      <c r="G2264">
        <f t="shared" ca="1" si="143"/>
        <v>8.4221689409211162</v>
      </c>
    </row>
    <row r="2265" spans="4:7" x14ac:dyDescent="0.2">
      <c r="D2265" s="25">
        <f t="shared" ca="1" si="141"/>
        <v>-9.8592631028531205E-2</v>
      </c>
      <c r="E2265" s="25">
        <f t="shared" ca="1" si="140"/>
        <v>0.72855446067424046</v>
      </c>
      <c r="F2265" s="25">
        <f t="shared" ca="1" si="142"/>
        <v>-0.31669289886688284</v>
      </c>
      <c r="G2265">
        <f t="shared" ca="1" si="143"/>
        <v>1.3725809860179161</v>
      </c>
    </row>
    <row r="2266" spans="4:7" x14ac:dyDescent="0.2">
      <c r="D2266" s="25">
        <f t="shared" ca="1" si="141"/>
        <v>-6.0097463709462895E-2</v>
      </c>
      <c r="E2266" s="25">
        <f t="shared" ca="1" si="140"/>
        <v>0.74854986365474008</v>
      </c>
      <c r="F2266" s="25">
        <f t="shared" ca="1" si="142"/>
        <v>-0.2896174592321365</v>
      </c>
      <c r="G2266">
        <f t="shared" ca="1" si="143"/>
        <v>1.3359163478002294</v>
      </c>
    </row>
    <row r="2267" spans="4:7" x14ac:dyDescent="0.2">
      <c r="D2267" s="25">
        <f t="shared" ca="1" si="141"/>
        <v>-0.58370767046556327</v>
      </c>
      <c r="E2267" s="25">
        <f t="shared" ca="1" si="140"/>
        <v>0.51793949725150423</v>
      </c>
      <c r="F2267" s="25">
        <f t="shared" ca="1" si="142"/>
        <v>-0.65789684421715555</v>
      </c>
      <c r="G2267">
        <f t="shared" ca="1" si="143"/>
        <v>1.9307274407659509</v>
      </c>
    </row>
    <row r="2268" spans="4:7" x14ac:dyDescent="0.2">
      <c r="D2268" s="25">
        <f t="shared" ca="1" si="141"/>
        <v>1.5648377546440499</v>
      </c>
      <c r="E2268" s="25">
        <f t="shared" ca="1" si="140"/>
        <v>2.3473216932983001</v>
      </c>
      <c r="F2268" s="25">
        <f t="shared" ca="1" si="142"/>
        <v>0.85327497321901391</v>
      </c>
      <c r="G2268">
        <f t="shared" ca="1" si="143"/>
        <v>0.42601744910168943</v>
      </c>
    </row>
    <row r="2269" spans="4:7" x14ac:dyDescent="0.2">
      <c r="D2269" s="25">
        <f t="shared" ca="1" si="141"/>
        <v>-0.61301951104025254</v>
      </c>
      <c r="E2269" s="25">
        <f t="shared" ca="1" si="140"/>
        <v>0.50737077882073067</v>
      </c>
      <c r="F2269" s="25">
        <f t="shared" ca="1" si="142"/>
        <v>-0.67851322350147636</v>
      </c>
      <c r="G2269">
        <f t="shared" ca="1" si="143"/>
        <v>1.9709451977590733</v>
      </c>
    </row>
    <row r="2270" spans="4:7" x14ac:dyDescent="0.2">
      <c r="D2270" s="25">
        <f t="shared" ca="1" si="141"/>
        <v>-1.1071480572461136</v>
      </c>
      <c r="E2270" s="25">
        <f t="shared" ca="1" si="140"/>
        <v>0.35841749427419656</v>
      </c>
      <c r="F2270" s="25">
        <f t="shared" ca="1" si="142"/>
        <v>-1.0260567869236499</v>
      </c>
      <c r="G2270">
        <f t="shared" ca="1" si="143"/>
        <v>2.7900423834640726</v>
      </c>
    </row>
    <row r="2271" spans="4:7" x14ac:dyDescent="0.2">
      <c r="D2271" s="25">
        <f t="shared" ca="1" si="141"/>
        <v>0.34082397591167013</v>
      </c>
      <c r="E2271" s="25">
        <f t="shared" ca="1" si="140"/>
        <v>0.99239825630989709</v>
      </c>
      <c r="F2271" s="25">
        <f t="shared" ca="1" si="142"/>
        <v>-7.6307842096692505E-3</v>
      </c>
      <c r="G2271">
        <f t="shared" ca="1" si="143"/>
        <v>1.0076599728403082</v>
      </c>
    </row>
    <row r="2272" spans="4:7" x14ac:dyDescent="0.2">
      <c r="D2272" s="25">
        <f t="shared" ca="1" si="141"/>
        <v>-0.14763656684441706</v>
      </c>
      <c r="E2272" s="25">
        <f t="shared" ca="1" si="140"/>
        <v>0.70385157397514841</v>
      </c>
      <c r="F2272" s="25">
        <f t="shared" ca="1" si="142"/>
        <v>-0.35118777747403818</v>
      </c>
      <c r="G2272">
        <f t="shared" ca="1" si="143"/>
        <v>1.4207540864791872</v>
      </c>
    </row>
    <row r="2273" spans="4:7" x14ac:dyDescent="0.2">
      <c r="D2273" s="25">
        <f t="shared" ca="1" si="141"/>
        <v>0.2692069622655936</v>
      </c>
      <c r="E2273" s="25">
        <f t="shared" ca="1" si="140"/>
        <v>0.94364772308228306</v>
      </c>
      <c r="F2273" s="25">
        <f t="shared" ca="1" si="142"/>
        <v>-5.800235718461396E-2</v>
      </c>
      <c r="G2273">
        <f t="shared" ca="1" si="143"/>
        <v>1.0597174936571148</v>
      </c>
    </row>
    <row r="2274" spans="4:7" x14ac:dyDescent="0.2">
      <c r="D2274" s="25">
        <f t="shared" ca="1" si="141"/>
        <v>-0.51575203738777176</v>
      </c>
      <c r="E2274" s="25">
        <f t="shared" ca="1" si="140"/>
        <v>0.54329627032541439</v>
      </c>
      <c r="F2274" s="25">
        <f t="shared" ca="1" si="142"/>
        <v>-0.61010049030113211</v>
      </c>
      <c r="G2274">
        <f t="shared" ca="1" si="143"/>
        <v>1.8406163535800402</v>
      </c>
    </row>
    <row r="2275" spans="4:7" x14ac:dyDescent="0.2">
      <c r="D2275" s="25">
        <f t="shared" ca="1" si="141"/>
        <v>1.3512505230530745</v>
      </c>
      <c r="E2275" s="25">
        <f t="shared" ca="1" si="140"/>
        <v>2.0199023125578015</v>
      </c>
      <c r="F2275" s="25">
        <f t="shared" ca="1" si="142"/>
        <v>0.70304915012382485</v>
      </c>
      <c r="G2275">
        <f t="shared" ca="1" si="143"/>
        <v>0.49507344676173987</v>
      </c>
    </row>
    <row r="2276" spans="4:7" x14ac:dyDescent="0.2">
      <c r="D2276" s="25">
        <f t="shared" ca="1" si="141"/>
        <v>-0.59742228479730064</v>
      </c>
      <c r="E2276" s="25">
        <f t="shared" ca="1" si="140"/>
        <v>0.51296740715106959</v>
      </c>
      <c r="F2276" s="25">
        <f t="shared" ca="1" si="142"/>
        <v>-0.66754296964830384</v>
      </c>
      <c r="G2276">
        <f t="shared" ca="1" si="143"/>
        <v>1.9494415942600007</v>
      </c>
    </row>
    <row r="2277" spans="4:7" x14ac:dyDescent="0.2">
      <c r="D2277" s="25">
        <f t="shared" ca="1" si="141"/>
        <v>0.72422580266600511</v>
      </c>
      <c r="E2277" s="25">
        <f t="shared" ca="1" si="140"/>
        <v>1.2995701203581058</v>
      </c>
      <c r="F2277" s="25">
        <f t="shared" ca="1" si="142"/>
        <v>0.26203353313430167</v>
      </c>
      <c r="G2277">
        <f t="shared" ca="1" si="143"/>
        <v>0.76948522002371278</v>
      </c>
    </row>
    <row r="2278" spans="4:7" x14ac:dyDescent="0.2">
      <c r="D2278" s="25">
        <f t="shared" ca="1" si="141"/>
        <v>-0.27117518789219353</v>
      </c>
      <c r="E2278" s="25">
        <f t="shared" ca="1" si="140"/>
        <v>0.64527530152692081</v>
      </c>
      <c r="F2278" s="25">
        <f t="shared" ca="1" si="142"/>
        <v>-0.43807822917710254</v>
      </c>
      <c r="G2278">
        <f t="shared" ca="1" si="143"/>
        <v>1.5497261364780133</v>
      </c>
    </row>
    <row r="2279" spans="4:7" x14ac:dyDescent="0.2">
      <c r="D2279" s="25">
        <f t="shared" ca="1" si="141"/>
        <v>-1.549315823307547</v>
      </c>
      <c r="E2279" s="25">
        <f t="shared" ca="1" si="140"/>
        <v>0.26261822441733751</v>
      </c>
      <c r="F2279" s="25">
        <f t="shared" ca="1" si="142"/>
        <v>-1.3370539196078042</v>
      </c>
      <c r="G2279">
        <f t="shared" ca="1" si="143"/>
        <v>3.8078088533979977</v>
      </c>
    </row>
    <row r="2280" spans="4:7" x14ac:dyDescent="0.2">
      <c r="D2280" s="25">
        <f t="shared" ca="1" si="141"/>
        <v>1.0448477830664766</v>
      </c>
      <c r="E2280" s="25">
        <f t="shared" ca="1" si="140"/>
        <v>1.628308698468065</v>
      </c>
      <c r="F2280" s="25">
        <f t="shared" ca="1" si="142"/>
        <v>0.48754186782871262</v>
      </c>
      <c r="G2280">
        <f t="shared" ca="1" si="143"/>
        <v>0.61413416322151548</v>
      </c>
    </row>
    <row r="2281" spans="4:7" x14ac:dyDescent="0.2">
      <c r="D2281" s="25">
        <f t="shared" ca="1" si="141"/>
        <v>2.0267473602016703E-3</v>
      </c>
      <c r="E2281" s="25">
        <f t="shared" ca="1" si="140"/>
        <v>0.7819827360535978</v>
      </c>
      <c r="F2281" s="25">
        <f t="shared" ca="1" si="142"/>
        <v>-0.2459226153383223</v>
      </c>
      <c r="G2281">
        <f t="shared" ca="1" si="143"/>
        <v>1.2788006101600933</v>
      </c>
    </row>
    <row r="2282" spans="4:7" x14ac:dyDescent="0.2">
      <c r="D2282" s="25">
        <f t="shared" ca="1" si="141"/>
        <v>1.1432512915663424</v>
      </c>
      <c r="E2282" s="25">
        <f t="shared" ref="E2282:E2345" ca="1" si="144">EXP(D2282*$B$16+$B$15)</f>
        <v>1.7449983797023563</v>
      </c>
      <c r="F2282" s="25">
        <f t="shared" ca="1" si="142"/>
        <v>0.55675362711662779</v>
      </c>
      <c r="G2282">
        <f t="shared" ca="1" si="143"/>
        <v>0.57306643469237473</v>
      </c>
    </row>
    <row r="2283" spans="4:7" x14ac:dyDescent="0.2">
      <c r="D2283" s="25">
        <f t="shared" ca="1" si="141"/>
        <v>-1.4359604520812494</v>
      </c>
      <c r="E2283" s="25">
        <f t="shared" ca="1" si="144"/>
        <v>0.28441358339408146</v>
      </c>
      <c r="F2283" s="25">
        <f t="shared" ca="1" si="142"/>
        <v>-1.2573258206110345</v>
      </c>
      <c r="G2283">
        <f t="shared" ca="1" si="143"/>
        <v>3.51600647221693</v>
      </c>
    </row>
    <row r="2284" spans="4:7" x14ac:dyDescent="0.2">
      <c r="D2284" s="25">
        <f t="shared" ca="1" si="141"/>
        <v>0.65907136637074915</v>
      </c>
      <c r="E2284" s="25">
        <f t="shared" ca="1" si="144"/>
        <v>1.2413597992274625</v>
      </c>
      <c r="F2284" s="25">
        <f t="shared" ca="1" si="142"/>
        <v>0.21620739105712958</v>
      </c>
      <c r="G2284">
        <f t="shared" ca="1" si="143"/>
        <v>0.80556821690402058</v>
      </c>
    </row>
    <row r="2285" spans="4:7" x14ac:dyDescent="0.2">
      <c r="D2285" s="25">
        <f t="shared" ca="1" si="141"/>
        <v>1.4121267409702865</v>
      </c>
      <c r="E2285" s="25">
        <f t="shared" ca="1" si="144"/>
        <v>2.1082668723500859</v>
      </c>
      <c r="F2285" s="25">
        <f t="shared" ca="1" si="142"/>
        <v>0.74586622245260747</v>
      </c>
      <c r="G2285">
        <f t="shared" ca="1" si="143"/>
        <v>0.47432325248525087</v>
      </c>
    </row>
    <row r="2286" spans="4:7" x14ac:dyDescent="0.2">
      <c r="D2286" s="25">
        <f t="shared" ca="1" si="141"/>
        <v>0.76716068960608652</v>
      </c>
      <c r="E2286" s="25">
        <f t="shared" ca="1" si="144"/>
        <v>1.3394132351469767</v>
      </c>
      <c r="F2286" s="25">
        <f t="shared" ca="1" si="142"/>
        <v>0.29223163384485523</v>
      </c>
      <c r="G2286">
        <f t="shared" ca="1" si="143"/>
        <v>0.74659557913825436</v>
      </c>
    </row>
    <row r="2287" spans="4:7" x14ac:dyDescent="0.2">
      <c r="D2287" s="25">
        <f t="shared" ca="1" si="141"/>
        <v>-0.49272327248225783</v>
      </c>
      <c r="E2287" s="25">
        <f t="shared" ca="1" si="144"/>
        <v>0.5521678018495807</v>
      </c>
      <c r="F2287" s="25">
        <f t="shared" ca="1" si="142"/>
        <v>-0.59390329004235687</v>
      </c>
      <c r="G2287">
        <f t="shared" ca="1" si="143"/>
        <v>1.811043665802911</v>
      </c>
    </row>
    <row r="2288" spans="4:7" x14ac:dyDescent="0.2">
      <c r="D2288" s="25">
        <f t="shared" ca="1" si="141"/>
        <v>-0.30125938243211176</v>
      </c>
      <c r="E2288" s="25">
        <f t="shared" ca="1" si="144"/>
        <v>0.63176496748814182</v>
      </c>
      <c r="F2288" s="25">
        <f t="shared" ca="1" si="142"/>
        <v>-0.45923784088820785</v>
      </c>
      <c r="G2288">
        <f t="shared" ca="1" si="143"/>
        <v>1.5828671285398077</v>
      </c>
    </row>
    <row r="2289" spans="4:7" x14ac:dyDescent="0.2">
      <c r="D2289" s="25">
        <f t="shared" ca="1" si="141"/>
        <v>1.0097167174628516</v>
      </c>
      <c r="E2289" s="25">
        <f t="shared" ca="1" si="144"/>
        <v>1.5885673260230022</v>
      </c>
      <c r="F2289" s="25">
        <f t="shared" ca="1" si="142"/>
        <v>0.46283255722431121</v>
      </c>
      <c r="G2289">
        <f t="shared" ca="1" si="143"/>
        <v>0.6294980285812074</v>
      </c>
    </row>
    <row r="2290" spans="4:7" x14ac:dyDescent="0.2">
      <c r="D2290" s="25">
        <f t="shared" ca="1" si="141"/>
        <v>-0.20605857398925137</v>
      </c>
      <c r="E2290" s="25">
        <f t="shared" ca="1" si="144"/>
        <v>0.67551582866102722</v>
      </c>
      <c r="F2290" s="25">
        <f t="shared" ca="1" si="142"/>
        <v>-0.39227868934564741</v>
      </c>
      <c r="G2290">
        <f t="shared" ca="1" si="143"/>
        <v>1.4803502117517344</v>
      </c>
    </row>
    <row r="2291" spans="4:7" x14ac:dyDescent="0.2">
      <c r="D2291" s="25">
        <f t="shared" ca="1" si="141"/>
        <v>-0.46976150186200855</v>
      </c>
      <c r="E2291" s="25">
        <f t="shared" ca="1" si="144"/>
        <v>0.56115775489011355</v>
      </c>
      <c r="F2291" s="25">
        <f t="shared" ca="1" si="142"/>
        <v>-0.57775320997691726</v>
      </c>
      <c r="G2291">
        <f t="shared" ca="1" si="143"/>
        <v>1.7820300820681361</v>
      </c>
    </row>
    <row r="2292" spans="4:7" x14ac:dyDescent="0.2">
      <c r="D2292" s="25">
        <f t="shared" ca="1" si="141"/>
        <v>0.83300980502399724</v>
      </c>
      <c r="E2292" s="25">
        <f t="shared" ca="1" si="144"/>
        <v>1.4029068086840435</v>
      </c>
      <c r="F2292" s="25">
        <f t="shared" ca="1" si="142"/>
        <v>0.338546376023309</v>
      </c>
      <c r="G2292">
        <f t="shared" ca="1" si="143"/>
        <v>0.71280572152759125</v>
      </c>
    </row>
    <row r="2293" spans="4:7" x14ac:dyDescent="0.2">
      <c r="D2293" s="25">
        <f t="shared" ca="1" si="141"/>
        <v>-0.47410000470721519</v>
      </c>
      <c r="E2293" s="25">
        <f t="shared" ca="1" si="144"/>
        <v>0.55944800843794873</v>
      </c>
      <c r="F2293" s="25">
        <f t="shared" ca="1" si="142"/>
        <v>-0.58080468059183721</v>
      </c>
      <c r="G2293">
        <f t="shared" ca="1" si="143"/>
        <v>1.7874761996063395</v>
      </c>
    </row>
    <row r="2294" spans="4:7" x14ac:dyDescent="0.2">
      <c r="D2294" s="25">
        <f t="shared" ca="1" si="141"/>
        <v>0.98615369786308127</v>
      </c>
      <c r="E2294" s="25">
        <f t="shared" ca="1" si="144"/>
        <v>1.5624570133874738</v>
      </c>
      <c r="F2294" s="25">
        <f t="shared" ca="1" si="142"/>
        <v>0.44625959081795635</v>
      </c>
      <c r="G2294">
        <f t="shared" ca="1" si="143"/>
        <v>0.64001760780090655</v>
      </c>
    </row>
    <row r="2295" spans="4:7" x14ac:dyDescent="0.2">
      <c r="D2295" s="25">
        <f t="shared" ca="1" si="141"/>
        <v>-1.093988968936555</v>
      </c>
      <c r="E2295" s="25">
        <f t="shared" ca="1" si="144"/>
        <v>0.36175018981652718</v>
      </c>
      <c r="F2295" s="25">
        <f t="shared" ca="1" si="142"/>
        <v>-1.0168013887532601</v>
      </c>
      <c r="G2295">
        <f t="shared" ca="1" si="143"/>
        <v>2.7643385633250972</v>
      </c>
    </row>
    <row r="2296" spans="4:7" x14ac:dyDescent="0.2">
      <c r="D2296" s="25">
        <f t="shared" ca="1" si="141"/>
        <v>2.8562358245784167E-2</v>
      </c>
      <c r="E2296" s="25">
        <f t="shared" ca="1" si="144"/>
        <v>0.79671449626343727</v>
      </c>
      <c r="F2296" s="25">
        <f t="shared" ca="1" si="142"/>
        <v>-0.22725888737608993</v>
      </c>
      <c r="G2296">
        <f t="shared" ca="1" si="143"/>
        <v>1.255154769606885</v>
      </c>
    </row>
    <row r="2297" spans="4:7" x14ac:dyDescent="0.2">
      <c r="D2297" s="25">
        <f t="shared" ca="1" si="141"/>
        <v>0.52200186144906968</v>
      </c>
      <c r="E2297" s="25">
        <f t="shared" ca="1" si="144"/>
        <v>1.1272714199496952</v>
      </c>
      <c r="F2297" s="25">
        <f t="shared" ca="1" si="142"/>
        <v>0.11980004008990354</v>
      </c>
      <c r="G2297">
        <f t="shared" ca="1" si="143"/>
        <v>0.88709780298042629</v>
      </c>
    </row>
    <row r="2298" spans="4:7" x14ac:dyDescent="0.2">
      <c r="D2298" s="25">
        <f t="shared" ca="1" si="141"/>
        <v>-0.67013970001801382</v>
      </c>
      <c r="E2298" s="25">
        <f t="shared" ca="1" si="144"/>
        <v>0.48739104733207284</v>
      </c>
      <c r="F2298" s="25">
        <f t="shared" ca="1" si="142"/>
        <v>-0.71868850617459801</v>
      </c>
      <c r="G2298">
        <f t="shared" ca="1" si="143"/>
        <v>2.0517406002303376</v>
      </c>
    </row>
    <row r="2299" spans="4:7" x14ac:dyDescent="0.2">
      <c r="D2299" s="25">
        <f t="shared" ca="1" si="141"/>
        <v>-1.4960749165690059</v>
      </c>
      <c r="E2299" s="25">
        <f t="shared" ca="1" si="144"/>
        <v>0.27263888735266417</v>
      </c>
      <c r="F2299" s="25">
        <f t="shared" ca="1" si="142"/>
        <v>-1.2996071163623357</v>
      </c>
      <c r="G2299">
        <f t="shared" ca="1" si="143"/>
        <v>3.6678553441515436</v>
      </c>
    </row>
    <row r="2300" spans="4:7" x14ac:dyDescent="0.2">
      <c r="D2300" s="25">
        <f t="shared" ca="1" si="141"/>
        <v>0.69368609633192113</v>
      </c>
      <c r="E2300" s="25">
        <f t="shared" ca="1" si="144"/>
        <v>1.2719530308650242</v>
      </c>
      <c r="F2300" s="25">
        <f t="shared" ca="1" si="142"/>
        <v>0.24055353881559183</v>
      </c>
      <c r="G2300">
        <f t="shared" ca="1" si="143"/>
        <v>0.7861925525032355</v>
      </c>
    </row>
    <row r="2301" spans="4:7" x14ac:dyDescent="0.2">
      <c r="D2301" s="25">
        <f t="shared" ca="1" si="141"/>
        <v>-0.2251569786184151</v>
      </c>
      <c r="E2301" s="25">
        <f t="shared" ca="1" si="144"/>
        <v>0.66650243589077329</v>
      </c>
      <c r="F2301" s="25">
        <f t="shared" ca="1" si="142"/>
        <v>-0.4057114846202049</v>
      </c>
      <c r="G2301">
        <f t="shared" ca="1" si="143"/>
        <v>1.500369610297839</v>
      </c>
    </row>
    <row r="2302" spans="4:7" x14ac:dyDescent="0.2">
      <c r="D2302" s="25">
        <f t="shared" ca="1" si="141"/>
        <v>0.35127846173068727</v>
      </c>
      <c r="E2302" s="25">
        <f t="shared" ca="1" si="144"/>
        <v>0.99972237991872226</v>
      </c>
      <c r="F2302" s="25">
        <f t="shared" ca="1" si="142"/>
        <v>-2.7765862486631957E-4</v>
      </c>
      <c r="G2302">
        <f t="shared" ca="1" si="143"/>
        <v>1.0002776971755902</v>
      </c>
    </row>
    <row r="2303" spans="4:7" x14ac:dyDescent="0.2">
      <c r="D2303" s="25">
        <f t="shared" ca="1" si="141"/>
        <v>7.8858271117813614E-2</v>
      </c>
      <c r="E2303" s="25">
        <f t="shared" ca="1" si="144"/>
        <v>0.82540307587889483</v>
      </c>
      <c r="F2303" s="25">
        <f t="shared" ca="1" si="142"/>
        <v>-0.1918834351393478</v>
      </c>
      <c r="G2303">
        <f t="shared" ca="1" si="143"/>
        <v>1.2115292869913201</v>
      </c>
    </row>
    <row r="2304" spans="4:7" x14ac:dyDescent="0.2">
      <c r="D2304" s="25">
        <f t="shared" ca="1" si="141"/>
        <v>-0.14293324947221539</v>
      </c>
      <c r="E2304" s="25">
        <f t="shared" ca="1" si="144"/>
        <v>0.70618381382345374</v>
      </c>
      <c r="F2304" s="25">
        <f t="shared" ca="1" si="142"/>
        <v>-0.34787971585324823</v>
      </c>
      <c r="G2304">
        <f t="shared" ca="1" si="143"/>
        <v>1.4160619096970699</v>
      </c>
    </row>
    <row r="2305" spans="4:7" x14ac:dyDescent="0.2">
      <c r="D2305" s="25">
        <f t="shared" ca="1" si="141"/>
        <v>0.54276161346002938</v>
      </c>
      <c r="E2305" s="25">
        <f t="shared" ca="1" si="144"/>
        <v>1.1438517989154251</v>
      </c>
      <c r="F2305" s="25">
        <f t="shared" ca="1" si="142"/>
        <v>0.13440133816314573</v>
      </c>
      <c r="G2305">
        <f t="shared" ca="1" si="143"/>
        <v>0.87423912866000453</v>
      </c>
    </row>
    <row r="2306" spans="4:7" x14ac:dyDescent="0.2">
      <c r="D2306" s="25">
        <f t="shared" ca="1" si="141"/>
        <v>-0.57090244959803449</v>
      </c>
      <c r="E2306" s="25">
        <f t="shared" ca="1" si="144"/>
        <v>0.52262539293377974</v>
      </c>
      <c r="F2306" s="25">
        <f t="shared" ca="1" si="142"/>
        <v>-0.64889033745918545</v>
      </c>
      <c r="G2306">
        <f t="shared" ca="1" si="143"/>
        <v>1.9134164040259463</v>
      </c>
    </row>
    <row r="2307" spans="4:7" x14ac:dyDescent="0.2">
      <c r="D2307" s="25">
        <f t="shared" ref="D2307:D2370" ca="1" si="145">NORMINV(RAND(),0,1)</f>
        <v>-1.1151864403852478</v>
      </c>
      <c r="E2307" s="25">
        <f t="shared" ca="1" si="144"/>
        <v>0.35639680244425126</v>
      </c>
      <c r="F2307" s="25">
        <f t="shared" ref="F2307:F2370" ca="1" si="146">LN(E2307)</f>
        <v>-1.0317105552432067</v>
      </c>
      <c r="G2307">
        <f t="shared" ref="G2307:G2370" ca="1" si="147">1/E2307</f>
        <v>2.8058613128450367</v>
      </c>
    </row>
    <row r="2308" spans="4:7" x14ac:dyDescent="0.2">
      <c r="D2308" s="25">
        <f t="shared" ca="1" si="145"/>
        <v>-0.44323230533043262</v>
      </c>
      <c r="E2308" s="25">
        <f t="shared" ca="1" si="144"/>
        <v>0.57172681746625231</v>
      </c>
      <c r="F2308" s="25">
        <f t="shared" ca="1" si="146"/>
        <v>-0.55909399352786426</v>
      </c>
      <c r="G2308">
        <f t="shared" ca="1" si="147"/>
        <v>1.7490870979810698</v>
      </c>
    </row>
    <row r="2309" spans="4:7" x14ac:dyDescent="0.2">
      <c r="D2309" s="25">
        <f t="shared" ca="1" si="145"/>
        <v>9.6185681388596803E-2</v>
      </c>
      <c r="E2309" s="25">
        <f t="shared" ca="1" si="144"/>
        <v>0.83552395285041192</v>
      </c>
      <c r="F2309" s="25">
        <f t="shared" ca="1" si="146"/>
        <v>-0.17969626247623052</v>
      </c>
      <c r="G2309">
        <f t="shared" ca="1" si="147"/>
        <v>1.1968537785044626</v>
      </c>
    </row>
    <row r="2310" spans="4:7" x14ac:dyDescent="0.2">
      <c r="D2310" s="25">
        <f t="shared" ca="1" si="145"/>
        <v>-0.20551098910601806</v>
      </c>
      <c r="E2310" s="25">
        <f t="shared" ca="1" si="144"/>
        <v>0.67577604821069892</v>
      </c>
      <c r="F2310" s="25">
        <f t="shared" ca="1" si="146"/>
        <v>-0.39189354745684873</v>
      </c>
      <c r="G2310">
        <f t="shared" ca="1" si="147"/>
        <v>1.4797801766543401</v>
      </c>
    </row>
    <row r="2311" spans="4:7" x14ac:dyDescent="0.2">
      <c r="D2311" s="25">
        <f t="shared" ca="1" si="145"/>
        <v>-1.6297243787336948</v>
      </c>
      <c r="E2311" s="25">
        <f t="shared" ca="1" si="144"/>
        <v>0.24817801389040323</v>
      </c>
      <c r="F2311" s="25">
        <f t="shared" ca="1" si="146"/>
        <v>-1.393608992365714</v>
      </c>
      <c r="G2311">
        <f t="shared" ca="1" si="147"/>
        <v>4.0293657940288199</v>
      </c>
    </row>
    <row r="2312" spans="4:7" x14ac:dyDescent="0.2">
      <c r="D2312" s="25">
        <f t="shared" ca="1" si="145"/>
        <v>-0.24186802846495625</v>
      </c>
      <c r="E2312" s="25">
        <f t="shared" ca="1" si="144"/>
        <v>0.65871445267827267</v>
      </c>
      <c r="F2312" s="25">
        <f t="shared" ca="1" si="146"/>
        <v>-0.41746514236126736</v>
      </c>
      <c r="G2312">
        <f t="shared" ca="1" si="147"/>
        <v>1.5181084852990421</v>
      </c>
    </row>
    <row r="2313" spans="4:7" x14ac:dyDescent="0.2">
      <c r="D2313" s="25">
        <f t="shared" ca="1" si="145"/>
        <v>-1.1610583239176064</v>
      </c>
      <c r="E2313" s="25">
        <f t="shared" ca="1" si="144"/>
        <v>0.3450815951931977</v>
      </c>
      <c r="F2313" s="25">
        <f t="shared" ca="1" si="146"/>
        <v>-1.0639743821079695</v>
      </c>
      <c r="G2313">
        <f t="shared" ca="1" si="147"/>
        <v>2.8978653568589743</v>
      </c>
    </row>
    <row r="2314" spans="4:7" x14ac:dyDescent="0.2">
      <c r="D2314" s="25">
        <f t="shared" ca="1" si="145"/>
        <v>-0.81513665505178345</v>
      </c>
      <c r="E2314" s="25">
        <f t="shared" ca="1" si="144"/>
        <v>0.44013595942382233</v>
      </c>
      <c r="F2314" s="25">
        <f t="shared" ca="1" si="146"/>
        <v>-0.82067160110958814</v>
      </c>
      <c r="G2314">
        <f t="shared" ca="1" si="147"/>
        <v>2.2720252199095259</v>
      </c>
    </row>
    <row r="2315" spans="4:7" x14ac:dyDescent="0.2">
      <c r="D2315" s="25">
        <f t="shared" ca="1" si="145"/>
        <v>0.60512331744358994</v>
      </c>
      <c r="E2315" s="25">
        <f t="shared" ca="1" si="144"/>
        <v>1.1951398667705346</v>
      </c>
      <c r="F2315" s="25">
        <f t="shared" ca="1" si="146"/>
        <v>0.17826322185706184</v>
      </c>
      <c r="G2315">
        <f t="shared" ca="1" si="147"/>
        <v>0.83672215094134983</v>
      </c>
    </row>
    <row r="2316" spans="4:7" x14ac:dyDescent="0.2">
      <c r="D2316" s="25">
        <f t="shared" ca="1" si="145"/>
        <v>-1.0703351587339056</v>
      </c>
      <c r="E2316" s="25">
        <f t="shared" ca="1" si="144"/>
        <v>0.36781890603633782</v>
      </c>
      <c r="F2316" s="25">
        <f t="shared" ca="1" si="146"/>
        <v>-1.0001645650978308</v>
      </c>
      <c r="G2316">
        <f t="shared" ca="1" si="147"/>
        <v>2.7187291995839042</v>
      </c>
    </row>
    <row r="2317" spans="4:7" x14ac:dyDescent="0.2">
      <c r="D2317" s="25">
        <f t="shared" ca="1" si="145"/>
        <v>6.8674401926368978E-2</v>
      </c>
      <c r="E2317" s="25">
        <f t="shared" ca="1" si="144"/>
        <v>0.81951201176253852</v>
      </c>
      <c r="F2317" s="25">
        <f t="shared" ca="1" si="146"/>
        <v>-0.19904622347731479</v>
      </c>
      <c r="G2317">
        <f t="shared" ca="1" si="147"/>
        <v>1.2202383682568396</v>
      </c>
    </row>
    <row r="2318" spans="4:7" x14ac:dyDescent="0.2">
      <c r="D2318" s="25">
        <f t="shared" ca="1" si="145"/>
        <v>-0.42214266872055545</v>
      </c>
      <c r="E2318" s="25">
        <f t="shared" ca="1" si="144"/>
        <v>0.58027063494909603</v>
      </c>
      <c r="F2318" s="25">
        <f t="shared" ca="1" si="146"/>
        <v>-0.54426067228998964</v>
      </c>
      <c r="G2318">
        <f t="shared" ca="1" si="147"/>
        <v>1.7233338028344731</v>
      </c>
    </row>
    <row r="2319" spans="4:7" x14ac:dyDescent="0.2">
      <c r="D2319" s="25">
        <f t="shared" ca="1" si="145"/>
        <v>1.0477940067095179</v>
      </c>
      <c r="E2319" s="25">
        <f t="shared" ca="1" si="144"/>
        <v>1.6316864042125769</v>
      </c>
      <c r="F2319" s="25">
        <f t="shared" ca="1" si="146"/>
        <v>0.48961408379640675</v>
      </c>
      <c r="G2319">
        <f t="shared" ca="1" si="147"/>
        <v>0.61286286226217734</v>
      </c>
    </row>
    <row r="2320" spans="4:7" x14ac:dyDescent="0.2">
      <c r="D2320" s="25">
        <f t="shared" ca="1" si="145"/>
        <v>1.6038080286570127</v>
      </c>
      <c r="E2320" s="25">
        <f t="shared" ca="1" si="144"/>
        <v>2.4125507190844524</v>
      </c>
      <c r="F2320" s="25">
        <f t="shared" ca="1" si="146"/>
        <v>0.88068457746470952</v>
      </c>
      <c r="G2320">
        <f t="shared" ca="1" si="147"/>
        <v>0.41449905781856211</v>
      </c>
    </row>
    <row r="2321" spans="4:7" x14ac:dyDescent="0.2">
      <c r="D2321" s="25">
        <f t="shared" ca="1" si="145"/>
        <v>1.2511635418666074</v>
      </c>
      <c r="E2321" s="25">
        <f t="shared" ca="1" si="144"/>
        <v>1.8825991079329241</v>
      </c>
      <c r="F2321" s="25">
        <f t="shared" ca="1" si="146"/>
        <v>0.6326533262824291</v>
      </c>
      <c r="G2321">
        <f t="shared" ca="1" si="147"/>
        <v>0.53118053428697865</v>
      </c>
    </row>
    <row r="2322" spans="4:7" x14ac:dyDescent="0.2">
      <c r="D2322" s="25">
        <f t="shared" ca="1" si="145"/>
        <v>-0.26760826690952927</v>
      </c>
      <c r="E2322" s="25">
        <f t="shared" ca="1" si="144"/>
        <v>0.64689618847573083</v>
      </c>
      <c r="F2322" s="25">
        <f t="shared" ca="1" si="146"/>
        <v>-0.43556944793327618</v>
      </c>
      <c r="G2322">
        <f t="shared" ca="1" si="147"/>
        <v>1.5458430855131191</v>
      </c>
    </row>
    <row r="2323" spans="4:7" x14ac:dyDescent="0.2">
      <c r="D2323" s="25">
        <f t="shared" ca="1" si="145"/>
        <v>1.5889412227943212</v>
      </c>
      <c r="E2323" s="25">
        <f t="shared" ca="1" si="144"/>
        <v>2.3874552797434365</v>
      </c>
      <c r="F2323" s="25">
        <f t="shared" ca="1" si="146"/>
        <v>0.87022806219980742</v>
      </c>
      <c r="G2323">
        <f t="shared" ca="1" si="147"/>
        <v>0.41885601313020748</v>
      </c>
    </row>
    <row r="2324" spans="4:7" x14ac:dyDescent="0.2">
      <c r="D2324" s="25">
        <f t="shared" ca="1" si="145"/>
        <v>1.225548146559825</v>
      </c>
      <c r="E2324" s="25">
        <f t="shared" ca="1" si="144"/>
        <v>1.8489849793108082</v>
      </c>
      <c r="F2324" s="25">
        <f t="shared" ca="1" si="146"/>
        <v>0.61463682868935565</v>
      </c>
      <c r="G2324">
        <f t="shared" ca="1" si="147"/>
        <v>0.54083727622965361</v>
      </c>
    </row>
    <row r="2325" spans="4:7" x14ac:dyDescent="0.2">
      <c r="D2325" s="25">
        <f t="shared" ca="1" si="145"/>
        <v>0.82688335584112349</v>
      </c>
      <c r="E2325" s="25">
        <f t="shared" ca="1" si="144"/>
        <v>1.3968746659549038</v>
      </c>
      <c r="F2325" s="25">
        <f t="shared" ca="1" si="146"/>
        <v>0.33423735968233897</v>
      </c>
      <c r="G2325">
        <f t="shared" ca="1" si="147"/>
        <v>0.7158838400984241</v>
      </c>
    </row>
    <row r="2326" spans="4:7" x14ac:dyDescent="0.2">
      <c r="D2326" s="25">
        <f t="shared" ca="1" si="145"/>
        <v>-0.32677379552797203</v>
      </c>
      <c r="E2326" s="25">
        <f t="shared" ca="1" si="144"/>
        <v>0.62052876787627576</v>
      </c>
      <c r="F2326" s="25">
        <f t="shared" ca="1" si="146"/>
        <v>-0.47718331300077521</v>
      </c>
      <c r="G2326">
        <f t="shared" ca="1" si="147"/>
        <v>1.6115288311651415</v>
      </c>
    </row>
    <row r="2327" spans="4:7" x14ac:dyDescent="0.2">
      <c r="D2327" s="25">
        <f t="shared" ca="1" si="145"/>
        <v>-0.33905732487415358</v>
      </c>
      <c r="E2327" s="25">
        <f t="shared" ca="1" si="144"/>
        <v>0.61519075417721925</v>
      </c>
      <c r="F2327" s="25">
        <f t="shared" ca="1" si="146"/>
        <v>-0.48582288987434891</v>
      </c>
      <c r="G2327">
        <f t="shared" ca="1" si="147"/>
        <v>1.6255120760672681</v>
      </c>
    </row>
    <row r="2328" spans="4:7" x14ac:dyDescent="0.2">
      <c r="D2328" s="25">
        <f t="shared" ca="1" si="145"/>
        <v>-0.22203094330805598</v>
      </c>
      <c r="E2328" s="25">
        <f t="shared" ca="1" si="144"/>
        <v>0.66796947756795255</v>
      </c>
      <c r="F2328" s="25">
        <f t="shared" ca="1" si="146"/>
        <v>-0.4035127987529587</v>
      </c>
      <c r="G2328">
        <f t="shared" ca="1" si="147"/>
        <v>1.4970743927416503</v>
      </c>
    </row>
    <row r="2329" spans="4:7" x14ac:dyDescent="0.2">
      <c r="D2329" s="25">
        <f t="shared" ca="1" si="145"/>
        <v>0.22967141444374414</v>
      </c>
      <c r="E2329" s="25">
        <f t="shared" ca="1" si="144"/>
        <v>0.91776900849063237</v>
      </c>
      <c r="F2329" s="25">
        <f t="shared" ca="1" si="146"/>
        <v>-8.5809544762335724E-2</v>
      </c>
      <c r="G2329">
        <f t="shared" ca="1" si="147"/>
        <v>1.0895987887459886</v>
      </c>
    </row>
    <row r="2330" spans="4:7" x14ac:dyDescent="0.2">
      <c r="D2330" s="25">
        <f t="shared" ca="1" si="145"/>
        <v>-0.96704660539508325</v>
      </c>
      <c r="E2330" s="25">
        <f t="shared" ca="1" si="144"/>
        <v>0.3955346334562585</v>
      </c>
      <c r="F2330" s="25">
        <f t="shared" ca="1" si="146"/>
        <v>-0.9275169268188227</v>
      </c>
      <c r="G2330">
        <f t="shared" ca="1" si="147"/>
        <v>2.5282236128396791</v>
      </c>
    </row>
    <row r="2331" spans="4:7" x14ac:dyDescent="0.2">
      <c r="D2331" s="25">
        <f t="shared" ca="1" si="145"/>
        <v>0.32720759970051516</v>
      </c>
      <c r="E2331" s="25">
        <f t="shared" ca="1" si="144"/>
        <v>0.98293939463809332</v>
      </c>
      <c r="F2331" s="25">
        <f t="shared" ca="1" si="146"/>
        <v>-1.7207814206536044E-2</v>
      </c>
      <c r="G2331">
        <f t="shared" ca="1" si="147"/>
        <v>1.0173567215384507</v>
      </c>
    </row>
    <row r="2332" spans="4:7" x14ac:dyDescent="0.2">
      <c r="D2332" s="25">
        <f t="shared" ca="1" si="145"/>
        <v>-0.88039822946987012</v>
      </c>
      <c r="E2332" s="25">
        <f t="shared" ca="1" si="144"/>
        <v>0.42038971780312956</v>
      </c>
      <c r="F2332" s="25">
        <f t="shared" ca="1" si="146"/>
        <v>-0.86657309840611108</v>
      </c>
      <c r="G2332">
        <f t="shared" ca="1" si="147"/>
        <v>2.3787451444478589</v>
      </c>
    </row>
    <row r="2333" spans="4:7" x14ac:dyDescent="0.2">
      <c r="D2333" s="25">
        <f t="shared" ca="1" si="145"/>
        <v>1.1461880131544786</v>
      </c>
      <c r="E2333" s="25">
        <f t="shared" ca="1" si="144"/>
        <v>1.7486064559882422</v>
      </c>
      <c r="F2333" s="25">
        <f t="shared" ca="1" si="146"/>
        <v>0.55881915984764807</v>
      </c>
      <c r="G2333">
        <f t="shared" ca="1" si="147"/>
        <v>0.5718839688458317</v>
      </c>
    </row>
    <row r="2334" spans="4:7" x14ac:dyDescent="0.2">
      <c r="D2334" s="25">
        <f t="shared" ca="1" si="145"/>
        <v>1.4256524970684832</v>
      </c>
      <c r="E2334" s="25">
        <f t="shared" ca="1" si="144"/>
        <v>2.1284191373260417</v>
      </c>
      <c r="F2334" s="25">
        <f t="shared" ca="1" si="146"/>
        <v>0.75537951511388213</v>
      </c>
      <c r="G2334">
        <f t="shared" ca="1" si="147"/>
        <v>0.46983227244250014</v>
      </c>
    </row>
    <row r="2335" spans="4:7" x14ac:dyDescent="0.2">
      <c r="D2335" s="25">
        <f t="shared" ca="1" si="145"/>
        <v>0.898858840964332</v>
      </c>
      <c r="E2335" s="25">
        <f t="shared" ca="1" si="144"/>
        <v>1.469410150793456</v>
      </c>
      <c r="F2335" s="25">
        <f t="shared" ca="1" si="146"/>
        <v>0.3848610623014912</v>
      </c>
      <c r="G2335">
        <f t="shared" ca="1" si="147"/>
        <v>0.68054518301783695</v>
      </c>
    </row>
    <row r="2336" spans="4:7" x14ac:dyDescent="0.2">
      <c r="D2336" s="25">
        <f t="shared" ca="1" si="145"/>
        <v>-0.23335508713235675</v>
      </c>
      <c r="E2336" s="25">
        <f t="shared" ca="1" si="144"/>
        <v>0.66267036781422162</v>
      </c>
      <c r="F2336" s="25">
        <f t="shared" ca="1" si="146"/>
        <v>-0.41147759521659594</v>
      </c>
      <c r="G2336">
        <f t="shared" ca="1" si="147"/>
        <v>1.509045897583198</v>
      </c>
    </row>
    <row r="2337" spans="4:7" x14ac:dyDescent="0.2">
      <c r="D2337" s="25">
        <f t="shared" ca="1" si="145"/>
        <v>-0.32012928646376071</v>
      </c>
      <c r="E2337" s="25">
        <f t="shared" ca="1" si="144"/>
        <v>0.62343552893519993</v>
      </c>
      <c r="F2337" s="25">
        <f t="shared" ca="1" si="146"/>
        <v>-0.47250992107655132</v>
      </c>
      <c r="G2337">
        <f t="shared" ca="1" si="147"/>
        <v>1.6040150963291351</v>
      </c>
    </row>
    <row r="2338" spans="4:7" x14ac:dyDescent="0.2">
      <c r="D2338" s="25">
        <f t="shared" ca="1" si="145"/>
        <v>0.28474056045018858</v>
      </c>
      <c r="E2338" s="25">
        <f t="shared" ca="1" si="144"/>
        <v>0.95401407316153997</v>
      </c>
      <c r="F2338" s="25">
        <f t="shared" ca="1" si="146"/>
        <v>-4.7076855901000247E-2</v>
      </c>
      <c r="G2338">
        <f t="shared" ca="1" si="147"/>
        <v>1.0482025665366399</v>
      </c>
    </row>
    <row r="2339" spans="4:7" x14ac:dyDescent="0.2">
      <c r="D2339" s="25">
        <f t="shared" ca="1" si="145"/>
        <v>0.769756603595246</v>
      </c>
      <c r="E2339" s="25">
        <f t="shared" ca="1" si="144"/>
        <v>1.3418610058020677</v>
      </c>
      <c r="F2339" s="25">
        <f t="shared" ca="1" si="146"/>
        <v>0.29405746075782641</v>
      </c>
      <c r="G2339">
        <f t="shared" ca="1" si="147"/>
        <v>0.74523366852163064</v>
      </c>
    </row>
    <row r="2340" spans="4:7" x14ac:dyDescent="0.2">
      <c r="D2340" s="25">
        <f t="shared" ca="1" si="145"/>
        <v>-0.98647940112961308</v>
      </c>
      <c r="E2340" s="25">
        <f t="shared" ca="1" si="144"/>
        <v>0.390165248735654</v>
      </c>
      <c r="F2340" s="25">
        <f t="shared" ca="1" si="146"/>
        <v>-0.9411849148933672</v>
      </c>
      <c r="G2340">
        <f t="shared" ca="1" si="147"/>
        <v>2.5630165762854067</v>
      </c>
    </row>
    <row r="2341" spans="4:7" x14ac:dyDescent="0.2">
      <c r="D2341" s="25">
        <f t="shared" ca="1" si="145"/>
        <v>0.81141553260079191</v>
      </c>
      <c r="E2341" s="25">
        <f t="shared" ca="1" si="144"/>
        <v>1.3817600995815593</v>
      </c>
      <c r="F2341" s="25">
        <f t="shared" ca="1" si="146"/>
        <v>0.3233581209728848</v>
      </c>
      <c r="G2341">
        <f t="shared" ca="1" si="147"/>
        <v>0.72371463056635632</v>
      </c>
    </row>
    <row r="2342" spans="4:7" x14ac:dyDescent="0.2">
      <c r="D2342" s="25">
        <f t="shared" ca="1" si="145"/>
        <v>-1.2385401745331805</v>
      </c>
      <c r="E2342" s="25">
        <f t="shared" ca="1" si="144"/>
        <v>0.32677906867165046</v>
      </c>
      <c r="F2342" s="25">
        <f t="shared" ca="1" si="146"/>
        <v>-1.1184709673998914</v>
      </c>
      <c r="G2342">
        <f t="shared" ca="1" si="147"/>
        <v>3.0601715221999299</v>
      </c>
    </row>
    <row r="2343" spans="4:7" x14ac:dyDescent="0.2">
      <c r="D2343" s="25">
        <f t="shared" ca="1" si="145"/>
        <v>3.3593662627098418E-2</v>
      </c>
      <c r="E2343" s="25">
        <f t="shared" ca="1" si="144"/>
        <v>0.79953886420336107</v>
      </c>
      <c r="F2343" s="25">
        <f t="shared" ca="1" si="146"/>
        <v>-0.22372013725373807</v>
      </c>
      <c r="G2343">
        <f t="shared" ca="1" si="147"/>
        <v>1.2507209402464419</v>
      </c>
    </row>
    <row r="2344" spans="4:7" x14ac:dyDescent="0.2">
      <c r="D2344" s="25">
        <f t="shared" ca="1" si="145"/>
        <v>-0.95933248825793049</v>
      </c>
      <c r="E2344" s="25">
        <f t="shared" ca="1" si="144"/>
        <v>0.39768651697557422</v>
      </c>
      <c r="F2344" s="25">
        <f t="shared" ca="1" si="146"/>
        <v>-0.92209122984363689</v>
      </c>
      <c r="G2344">
        <f t="shared" ca="1" si="147"/>
        <v>2.5145433835802375</v>
      </c>
    </row>
    <row r="2345" spans="4:7" x14ac:dyDescent="0.2">
      <c r="D2345" s="25">
        <f t="shared" ca="1" si="145"/>
        <v>0.75817407578338725</v>
      </c>
      <c r="E2345" s="25">
        <f t="shared" ca="1" si="144"/>
        <v>1.3309739012337989</v>
      </c>
      <c r="F2345" s="25">
        <f t="shared" ca="1" si="146"/>
        <v>0.28591093083139546</v>
      </c>
      <c r="G2345">
        <f t="shared" ca="1" si="147"/>
        <v>0.75132953326358276</v>
      </c>
    </row>
    <row r="2346" spans="4:7" x14ac:dyDescent="0.2">
      <c r="D2346" s="25">
        <f t="shared" ca="1" si="145"/>
        <v>-0.48475997990182434</v>
      </c>
      <c r="E2346" s="25">
        <f t="shared" ref="E2346:E2409" ca="1" si="148">EXP(D2346*$B$16+$B$15)</f>
        <v>0.55526914524245818</v>
      </c>
      <c r="F2346" s="25">
        <f t="shared" ca="1" si="146"/>
        <v>-0.58830233640139051</v>
      </c>
      <c r="G2346">
        <f t="shared" ca="1" si="147"/>
        <v>1.8009284480652175</v>
      </c>
    </row>
    <row r="2347" spans="4:7" x14ac:dyDescent="0.2">
      <c r="D2347" s="25">
        <f t="shared" ca="1" si="145"/>
        <v>0.93155509277738235</v>
      </c>
      <c r="E2347" s="25">
        <f t="shared" ca="1" si="148"/>
        <v>1.5035934180645065</v>
      </c>
      <c r="F2347" s="25">
        <f t="shared" ca="1" si="146"/>
        <v>0.40785785524719181</v>
      </c>
      <c r="G2347">
        <f t="shared" ca="1" si="147"/>
        <v>0.66507340879906562</v>
      </c>
    </row>
    <row r="2348" spans="4:7" x14ac:dyDescent="0.2">
      <c r="D2348" s="25">
        <f t="shared" ca="1" si="145"/>
        <v>-2.2649393828935264E-3</v>
      </c>
      <c r="E2348" s="25">
        <f t="shared" ca="1" si="148"/>
        <v>0.77962584676853242</v>
      </c>
      <c r="F2348" s="25">
        <f t="shared" ca="1" si="146"/>
        <v>-0.24894115801358316</v>
      </c>
      <c r="G2348">
        <f t="shared" ca="1" si="147"/>
        <v>1.2826665562011514</v>
      </c>
    </row>
    <row r="2349" spans="4:7" x14ac:dyDescent="0.2">
      <c r="D2349" s="25">
        <f t="shared" ca="1" si="145"/>
        <v>-0.31354636279303733</v>
      </c>
      <c r="E2349" s="25">
        <f t="shared" ca="1" si="148"/>
        <v>0.62632877565753631</v>
      </c>
      <c r="F2349" s="25">
        <f t="shared" ca="1" si="146"/>
        <v>-0.467879845020783</v>
      </c>
      <c r="G2349">
        <f t="shared" ca="1" si="147"/>
        <v>1.5966055510545143</v>
      </c>
    </row>
    <row r="2350" spans="4:7" x14ac:dyDescent="0.2">
      <c r="D2350" s="25">
        <f t="shared" ca="1" si="145"/>
        <v>0.83121169519272686</v>
      </c>
      <c r="E2350" s="25">
        <f t="shared" ca="1" si="148"/>
        <v>1.4011336820711953</v>
      </c>
      <c r="F2350" s="25">
        <f t="shared" ca="1" si="146"/>
        <v>0.33728168184001889</v>
      </c>
      <c r="G2350">
        <f t="shared" ca="1" si="147"/>
        <v>0.71370777306685818</v>
      </c>
    </row>
    <row r="2351" spans="4:7" x14ac:dyDescent="0.2">
      <c r="D2351" s="25">
        <f t="shared" ca="1" si="145"/>
        <v>0.10232949628128481</v>
      </c>
      <c r="E2351" s="25">
        <f t="shared" ca="1" si="148"/>
        <v>0.83914225653004271</v>
      </c>
      <c r="F2351" s="25">
        <f t="shared" ca="1" si="146"/>
        <v>-0.17537503202474905</v>
      </c>
      <c r="G2351">
        <f t="shared" ca="1" si="147"/>
        <v>1.1916930558772287</v>
      </c>
    </row>
    <row r="2352" spans="4:7" x14ac:dyDescent="0.2">
      <c r="D2352" s="25">
        <f t="shared" ca="1" si="145"/>
        <v>-1.477167260030207</v>
      </c>
      <c r="E2352" s="25">
        <f t="shared" ca="1" si="148"/>
        <v>0.27628882775107172</v>
      </c>
      <c r="F2352" s="25">
        <f t="shared" ca="1" si="146"/>
        <v>-1.2863084830817582</v>
      </c>
      <c r="G2352">
        <f t="shared" ca="1" si="147"/>
        <v>3.6194007848227985</v>
      </c>
    </row>
    <row r="2353" spans="4:7" x14ac:dyDescent="0.2">
      <c r="D2353" s="25">
        <f t="shared" ca="1" si="145"/>
        <v>-0.58943773391187004</v>
      </c>
      <c r="E2353" s="25">
        <f t="shared" ca="1" si="148"/>
        <v>0.51585628793100979</v>
      </c>
      <c r="F2353" s="25">
        <f t="shared" ca="1" si="146"/>
        <v>-0.66192706405378665</v>
      </c>
      <c r="G2353">
        <f t="shared" ca="1" si="147"/>
        <v>1.9385243979690312</v>
      </c>
    </row>
    <row r="2354" spans="4:7" x14ac:dyDescent="0.2">
      <c r="D2354" s="25">
        <f t="shared" ca="1" si="145"/>
        <v>0.7824443313068602</v>
      </c>
      <c r="E2354" s="25">
        <f t="shared" ca="1" si="148"/>
        <v>1.3538891859045776</v>
      </c>
      <c r="F2354" s="25">
        <f t="shared" ca="1" si="146"/>
        <v>0.3029813291205895</v>
      </c>
      <c r="G2354">
        <f t="shared" ca="1" si="147"/>
        <v>0.73861288679388282</v>
      </c>
    </row>
    <row r="2355" spans="4:7" x14ac:dyDescent="0.2">
      <c r="D2355" s="25">
        <f t="shared" ca="1" si="145"/>
        <v>1.5474316969180477</v>
      </c>
      <c r="E2355" s="25">
        <f t="shared" ca="1" si="148"/>
        <v>2.3187598240384961</v>
      </c>
      <c r="F2355" s="25">
        <f t="shared" ca="1" si="146"/>
        <v>0.84103248414673382</v>
      </c>
      <c r="G2355">
        <f t="shared" ca="1" si="147"/>
        <v>0.43126501918527199</v>
      </c>
    </row>
    <row r="2356" spans="4:7" x14ac:dyDescent="0.2">
      <c r="D2356" s="25">
        <f t="shared" ca="1" si="145"/>
        <v>0.23856311252964829</v>
      </c>
      <c r="E2356" s="25">
        <f t="shared" ca="1" si="148"/>
        <v>0.92352667009224654</v>
      </c>
      <c r="F2356" s="25">
        <f t="shared" ca="1" si="146"/>
        <v>-7.9555600396284412E-2</v>
      </c>
      <c r="G2356">
        <f t="shared" ca="1" si="147"/>
        <v>1.0828057622852569</v>
      </c>
    </row>
    <row r="2357" spans="4:7" x14ac:dyDescent="0.2">
      <c r="D2357" s="25">
        <f t="shared" ca="1" si="145"/>
        <v>-0.45896858083514913</v>
      </c>
      <c r="E2357" s="25">
        <f t="shared" ca="1" si="148"/>
        <v>0.56543380431778345</v>
      </c>
      <c r="F2357" s="25">
        <f t="shared" ca="1" si="146"/>
        <v>-0.57016204718696972</v>
      </c>
      <c r="G2357">
        <f t="shared" ca="1" si="147"/>
        <v>1.7685536173532046</v>
      </c>
    </row>
    <row r="2358" spans="4:7" x14ac:dyDescent="0.2">
      <c r="D2358" s="25">
        <f t="shared" ca="1" si="145"/>
        <v>0.98936800371625955</v>
      </c>
      <c r="E2358" s="25">
        <f t="shared" ca="1" si="148"/>
        <v>1.5659933662663312</v>
      </c>
      <c r="F2358" s="25">
        <f t="shared" ca="1" si="146"/>
        <v>0.44852036145895657</v>
      </c>
      <c r="G2358">
        <f t="shared" ca="1" si="147"/>
        <v>0.6385723091434401</v>
      </c>
    </row>
    <row r="2359" spans="4:7" x14ac:dyDescent="0.2">
      <c r="D2359" s="25">
        <f t="shared" ca="1" si="145"/>
        <v>0.61513255417360957</v>
      </c>
      <c r="E2359" s="25">
        <f t="shared" ca="1" si="148"/>
        <v>1.2035832908956769</v>
      </c>
      <c r="F2359" s="25">
        <f t="shared" ca="1" si="146"/>
        <v>0.18530318307160365</v>
      </c>
      <c r="G2359">
        <f t="shared" ca="1" si="147"/>
        <v>0.83085234529620688</v>
      </c>
    </row>
    <row r="2360" spans="4:7" x14ac:dyDescent="0.2">
      <c r="D2360" s="25">
        <f t="shared" ca="1" si="145"/>
        <v>1.3717282357358946</v>
      </c>
      <c r="E2360" s="25">
        <f t="shared" ca="1" si="148"/>
        <v>2.049205335614154</v>
      </c>
      <c r="F2360" s="25">
        <f t="shared" ca="1" si="146"/>
        <v>0.71745207683423151</v>
      </c>
      <c r="G2360">
        <f t="shared" ca="1" si="147"/>
        <v>0.48799404462818097</v>
      </c>
    </row>
    <row r="2361" spans="4:7" x14ac:dyDescent="0.2">
      <c r="D2361" s="25">
        <f t="shared" ca="1" si="145"/>
        <v>-0.45929494645984659</v>
      </c>
      <c r="E2361" s="25">
        <f t="shared" ca="1" si="148"/>
        <v>0.56530402495448262</v>
      </c>
      <c r="F2361" s="25">
        <f t="shared" ca="1" si="146"/>
        <v>-0.570391595293544</v>
      </c>
      <c r="G2361">
        <f t="shared" ca="1" si="147"/>
        <v>1.7689596320856169</v>
      </c>
    </row>
    <row r="2362" spans="4:7" x14ac:dyDescent="0.2">
      <c r="D2362" s="25">
        <f t="shared" ca="1" si="145"/>
        <v>-1.7368459781068182E-2</v>
      </c>
      <c r="E2362" s="25">
        <f t="shared" ca="1" si="148"/>
        <v>0.77138770984386962</v>
      </c>
      <c r="F2362" s="25">
        <f t="shared" ca="1" si="146"/>
        <v>-0.25956416560888662</v>
      </c>
      <c r="G2362">
        <f t="shared" ca="1" si="147"/>
        <v>1.2963649630902234</v>
      </c>
    </row>
    <row r="2363" spans="4:7" x14ac:dyDescent="0.2">
      <c r="D2363" s="25">
        <f t="shared" ca="1" si="145"/>
        <v>-1.3904367884592177</v>
      </c>
      <c r="E2363" s="25">
        <f t="shared" ca="1" si="148"/>
        <v>0.29366755610411799</v>
      </c>
      <c r="F2363" s="25">
        <f t="shared" ca="1" si="146"/>
        <v>-1.2253069129872645</v>
      </c>
      <c r="G2363">
        <f t="shared" ca="1" si="147"/>
        <v>3.4052110259175388</v>
      </c>
    </row>
    <row r="2364" spans="4:7" x14ac:dyDescent="0.2">
      <c r="D2364" s="25">
        <f t="shared" ca="1" si="145"/>
        <v>-3.6673075019291628</v>
      </c>
      <c r="E2364" s="25">
        <f t="shared" ca="1" si="148"/>
        <v>5.9205794155530664E-2</v>
      </c>
      <c r="F2364" s="25">
        <f t="shared" ca="1" si="146"/>
        <v>-2.8267358676327201</v>
      </c>
      <c r="G2364">
        <f t="shared" ca="1" si="147"/>
        <v>16.890238772459497</v>
      </c>
    </row>
    <row r="2365" spans="4:7" x14ac:dyDescent="0.2">
      <c r="D2365" s="25">
        <f t="shared" ca="1" si="145"/>
        <v>0.54939720438946982</v>
      </c>
      <c r="E2365" s="25">
        <f t="shared" ca="1" si="148"/>
        <v>1.1492027689155309</v>
      </c>
      <c r="F2365" s="25">
        <f t="shared" ca="1" si="146"/>
        <v>0.13906845754885466</v>
      </c>
      <c r="G2365">
        <f t="shared" ca="1" si="147"/>
        <v>0.87016845681956623</v>
      </c>
    </row>
    <row r="2366" spans="4:7" x14ac:dyDescent="0.2">
      <c r="D2366" s="25">
        <f t="shared" ca="1" si="145"/>
        <v>-0.62355771165394402</v>
      </c>
      <c r="E2366" s="25">
        <f t="shared" ca="1" si="148"/>
        <v>0.50362404607467792</v>
      </c>
      <c r="F2366" s="25">
        <f t="shared" ca="1" si="146"/>
        <v>-0.68592522959070612</v>
      </c>
      <c r="G2366">
        <f t="shared" ca="1" si="147"/>
        <v>1.9856081293062779</v>
      </c>
    </row>
    <row r="2367" spans="4:7" x14ac:dyDescent="0.2">
      <c r="D2367" s="25">
        <f t="shared" ca="1" si="145"/>
        <v>1.7530220348886603</v>
      </c>
      <c r="E2367" s="25">
        <f t="shared" ca="1" si="148"/>
        <v>2.6795094063362144</v>
      </c>
      <c r="F2367" s="25">
        <f t="shared" ca="1" si="146"/>
        <v>0.98563372042849251</v>
      </c>
      <c r="G2367">
        <f t="shared" ca="1" si="147"/>
        <v>0.37320264584080504</v>
      </c>
    </row>
    <row r="2368" spans="4:7" x14ac:dyDescent="0.2">
      <c r="D2368" s="25">
        <f t="shared" ca="1" si="145"/>
        <v>-6.6430076705033189E-2</v>
      </c>
      <c r="E2368" s="25">
        <f t="shared" ca="1" si="148"/>
        <v>0.7452232208637527</v>
      </c>
      <c r="F2368" s="25">
        <f t="shared" ca="1" si="146"/>
        <v>-0.29407148016080614</v>
      </c>
      <c r="G2368">
        <f t="shared" ca="1" si="147"/>
        <v>1.3418798180241185</v>
      </c>
    </row>
    <row r="2369" spans="4:7" x14ac:dyDescent="0.2">
      <c r="D2369" s="25">
        <f t="shared" ca="1" si="145"/>
        <v>0.65297907213940476</v>
      </c>
      <c r="E2369" s="25">
        <f t="shared" ca="1" si="148"/>
        <v>1.2360519606100442</v>
      </c>
      <c r="F2369" s="25">
        <f t="shared" ca="1" si="146"/>
        <v>0.21192239748038594</v>
      </c>
      <c r="G2369">
        <f t="shared" ca="1" si="147"/>
        <v>0.80902747770122663</v>
      </c>
    </row>
    <row r="2370" spans="4:7" x14ac:dyDescent="0.2">
      <c r="D2370" s="25">
        <f t="shared" ca="1" si="145"/>
        <v>0.14205957224133073</v>
      </c>
      <c r="E2370" s="25">
        <f t="shared" ca="1" si="148"/>
        <v>0.86292195737223776</v>
      </c>
      <c r="F2370" s="25">
        <f t="shared" ca="1" si="146"/>
        <v>-0.147431023769789</v>
      </c>
      <c r="G2370">
        <f t="shared" ca="1" si="147"/>
        <v>1.1588533487375743</v>
      </c>
    </row>
    <row r="2371" spans="4:7" x14ac:dyDescent="0.2">
      <c r="D2371" s="25">
        <f t="shared" ref="D2371:D2434" ca="1" si="149">NORMINV(RAND(),0,1)</f>
        <v>-0.67113407783954537</v>
      </c>
      <c r="E2371" s="25">
        <f t="shared" ca="1" si="148"/>
        <v>0.48705028904992942</v>
      </c>
      <c r="F2371" s="25">
        <f t="shared" ref="F2371:F2434" ca="1" si="150">LN(E2371)</f>
        <v>-0.71938789829459726</v>
      </c>
      <c r="G2371">
        <f t="shared" ref="G2371:G2434" ca="1" si="151">1/E2371</f>
        <v>2.053176073359205</v>
      </c>
    </row>
    <row r="2372" spans="4:7" x14ac:dyDescent="0.2">
      <c r="D2372" s="25">
        <f t="shared" ca="1" si="149"/>
        <v>1.635280185779717</v>
      </c>
      <c r="E2372" s="25">
        <f t="shared" ca="1" si="148"/>
        <v>2.4665499867248299</v>
      </c>
      <c r="F2372" s="25">
        <f t="shared" ca="1" si="150"/>
        <v>0.90282040774408434</v>
      </c>
      <c r="G2372">
        <f t="shared" ca="1" si="151"/>
        <v>0.40542458307436713</v>
      </c>
    </row>
    <row r="2373" spans="4:7" x14ac:dyDescent="0.2">
      <c r="D2373" s="25">
        <f t="shared" ca="1" si="149"/>
        <v>-0.3160648365858188</v>
      </c>
      <c r="E2373" s="25">
        <f t="shared" ca="1" si="148"/>
        <v>0.62522030419297392</v>
      </c>
      <c r="F2373" s="25">
        <f t="shared" ca="1" si="150"/>
        <v>-0.46965120464582261</v>
      </c>
      <c r="G2373">
        <f t="shared" ca="1" si="151"/>
        <v>1.5994362199909467</v>
      </c>
    </row>
    <row r="2374" spans="4:7" x14ac:dyDescent="0.2">
      <c r="D2374" s="25">
        <f t="shared" ca="1" si="149"/>
        <v>-0.33273244971616289</v>
      </c>
      <c r="E2374" s="25">
        <f t="shared" ca="1" si="148"/>
        <v>0.61793357487250333</v>
      </c>
      <c r="F2374" s="25">
        <f t="shared" ca="1" si="150"/>
        <v>-0.48137431132634356</v>
      </c>
      <c r="G2374">
        <f t="shared" ca="1" si="151"/>
        <v>1.6182969184128366</v>
      </c>
    </row>
    <row r="2375" spans="4:7" x14ac:dyDescent="0.2">
      <c r="D2375" s="25">
        <f t="shared" ca="1" si="149"/>
        <v>0.52381199931952471</v>
      </c>
      <c r="E2375" s="25">
        <f t="shared" ca="1" si="148"/>
        <v>1.1287075241340054</v>
      </c>
      <c r="F2375" s="25">
        <f t="shared" ca="1" si="150"/>
        <v>0.12107319415196673</v>
      </c>
      <c r="G2375">
        <f t="shared" ca="1" si="151"/>
        <v>0.88596910946194363</v>
      </c>
    </row>
    <row r="2376" spans="4:7" x14ac:dyDescent="0.2">
      <c r="D2376" s="25">
        <f t="shared" ca="1" si="149"/>
        <v>1.2874880240791</v>
      </c>
      <c r="E2376" s="25">
        <f t="shared" ca="1" si="148"/>
        <v>1.9313167462527538</v>
      </c>
      <c r="F2376" s="25">
        <f t="shared" ca="1" si="150"/>
        <v>0.6582020222331697</v>
      </c>
      <c r="G2376">
        <f t="shared" ca="1" si="151"/>
        <v>0.51778145761965488</v>
      </c>
    </row>
    <row r="2377" spans="4:7" x14ac:dyDescent="0.2">
      <c r="D2377" s="25">
        <f t="shared" ca="1" si="149"/>
        <v>-1.210565808371272</v>
      </c>
      <c r="E2377" s="25">
        <f t="shared" ca="1" si="148"/>
        <v>0.33327233646823406</v>
      </c>
      <c r="F2377" s="25">
        <f t="shared" ca="1" si="150"/>
        <v>-1.0987952960082292</v>
      </c>
      <c r="G2377">
        <f t="shared" ca="1" si="151"/>
        <v>3.0005490722609531</v>
      </c>
    </row>
    <row r="2378" spans="4:7" x14ac:dyDescent="0.2">
      <c r="D2378" s="25">
        <f t="shared" ca="1" si="149"/>
        <v>-0.67244449126794448</v>
      </c>
      <c r="E2378" s="25">
        <f t="shared" ca="1" si="148"/>
        <v>0.48660159395482899</v>
      </c>
      <c r="F2378" s="25">
        <f t="shared" ca="1" si="150"/>
        <v>-0.72030957293970543</v>
      </c>
      <c r="G2378">
        <f t="shared" ca="1" si="151"/>
        <v>2.0550693060262142</v>
      </c>
    </row>
    <row r="2379" spans="4:7" x14ac:dyDescent="0.2">
      <c r="D2379" s="25">
        <f t="shared" ca="1" si="149"/>
        <v>-0.16085666094174442</v>
      </c>
      <c r="E2379" s="25">
        <f t="shared" ca="1" si="148"/>
        <v>0.69733727928618061</v>
      </c>
      <c r="F2379" s="25">
        <f t="shared" ca="1" si="150"/>
        <v>-0.36048608384925307</v>
      </c>
      <c r="G2379">
        <f t="shared" ca="1" si="151"/>
        <v>1.4340263021986086</v>
      </c>
    </row>
    <row r="2380" spans="4:7" x14ac:dyDescent="0.2">
      <c r="D2380" s="25">
        <f t="shared" ca="1" si="149"/>
        <v>-0.43845092486601428</v>
      </c>
      <c r="E2380" s="25">
        <f t="shared" ca="1" si="148"/>
        <v>0.57365275251091319</v>
      </c>
      <c r="F2380" s="25">
        <f t="shared" ca="1" si="150"/>
        <v>-0.55573102650756012</v>
      </c>
      <c r="G2380">
        <f t="shared" ca="1" si="151"/>
        <v>1.7432148553684068</v>
      </c>
    </row>
    <row r="2381" spans="4:7" x14ac:dyDescent="0.2">
      <c r="D2381" s="25">
        <f t="shared" ca="1" si="149"/>
        <v>-0.62204542966979459</v>
      </c>
      <c r="E2381" s="25">
        <f t="shared" ca="1" si="148"/>
        <v>0.50416001490373075</v>
      </c>
      <c r="F2381" s="25">
        <f t="shared" ca="1" si="150"/>
        <v>-0.68486157141166326</v>
      </c>
      <c r="G2381">
        <f t="shared" ca="1" si="151"/>
        <v>1.9834972438084957</v>
      </c>
    </row>
    <row r="2382" spans="4:7" x14ac:dyDescent="0.2">
      <c r="D2382" s="25">
        <f t="shared" ca="1" si="149"/>
        <v>-0.43563653680052339</v>
      </c>
      <c r="E2382" s="25">
        <f t="shared" ca="1" si="148"/>
        <v>0.57478941696646002</v>
      </c>
      <c r="F2382" s="25">
        <f t="shared" ca="1" si="150"/>
        <v>-0.55375153662654852</v>
      </c>
      <c r="G2382">
        <f t="shared" ca="1" si="151"/>
        <v>1.7397675922386577</v>
      </c>
    </row>
    <row r="2383" spans="4:7" x14ac:dyDescent="0.2">
      <c r="D2383" s="25">
        <f t="shared" ca="1" si="149"/>
        <v>-0.58448067845521534</v>
      </c>
      <c r="E2383" s="25">
        <f t="shared" ca="1" si="148"/>
        <v>0.51765797400429592</v>
      </c>
      <c r="F2383" s="25">
        <f t="shared" ca="1" si="150"/>
        <v>-0.65844053664970237</v>
      </c>
      <c r="G2383">
        <f t="shared" ca="1" si="151"/>
        <v>1.9317774480794556</v>
      </c>
    </row>
    <row r="2384" spans="4:7" x14ac:dyDescent="0.2">
      <c r="D2384" s="25">
        <f t="shared" ca="1" si="149"/>
        <v>1.0965670758752026</v>
      </c>
      <c r="E2384" s="25">
        <f t="shared" ca="1" si="148"/>
        <v>1.6886315197877797</v>
      </c>
      <c r="F2384" s="25">
        <f t="shared" ca="1" si="150"/>
        <v>0.52391844930419562</v>
      </c>
      <c r="G2384">
        <f t="shared" ca="1" si="151"/>
        <v>0.5921955075940285</v>
      </c>
    </row>
    <row r="2385" spans="4:7" x14ac:dyDescent="0.2">
      <c r="D2385" s="25">
        <f t="shared" ca="1" si="149"/>
        <v>-2.1592819113231578</v>
      </c>
      <c r="E2385" s="25">
        <f t="shared" ca="1" si="148"/>
        <v>0.17100347382528974</v>
      </c>
      <c r="F2385" s="25">
        <f t="shared" ca="1" si="150"/>
        <v>-1.7660714079180431</v>
      </c>
      <c r="G2385">
        <f t="shared" ca="1" si="151"/>
        <v>5.8478344189760536</v>
      </c>
    </row>
    <row r="2386" spans="4:7" x14ac:dyDescent="0.2">
      <c r="D2386" s="25">
        <f t="shared" ca="1" si="149"/>
        <v>0.62515234136246323</v>
      </c>
      <c r="E2386" s="25">
        <f t="shared" ca="1" si="148"/>
        <v>1.2120953605987743</v>
      </c>
      <c r="F2386" s="25">
        <f t="shared" ca="1" si="150"/>
        <v>0.1923505649140104</v>
      </c>
      <c r="G2386">
        <f t="shared" ca="1" si="151"/>
        <v>0.8250175955677288</v>
      </c>
    </row>
    <row r="2387" spans="4:7" x14ac:dyDescent="0.2">
      <c r="D2387" s="25">
        <f t="shared" ca="1" si="149"/>
        <v>-0.76232107555078865</v>
      </c>
      <c r="E2387" s="25">
        <f t="shared" ca="1" si="148"/>
        <v>0.45679345427174917</v>
      </c>
      <c r="F2387" s="25">
        <f t="shared" ca="1" si="150"/>
        <v>-0.78352395027069976</v>
      </c>
      <c r="G2387">
        <f t="shared" ca="1" si="151"/>
        <v>2.1891732262106673</v>
      </c>
    </row>
    <row r="2388" spans="4:7" x14ac:dyDescent="0.2">
      <c r="D2388" s="25">
        <f t="shared" ca="1" si="149"/>
        <v>2.4138796181784632</v>
      </c>
      <c r="E2388" s="25">
        <f t="shared" ca="1" si="148"/>
        <v>4.2650144191603641</v>
      </c>
      <c r="F2388" s="25">
        <f t="shared" ca="1" si="150"/>
        <v>1.4504455617492673</v>
      </c>
      <c r="G2388">
        <f t="shared" ca="1" si="151"/>
        <v>0.23446579582651586</v>
      </c>
    </row>
    <row r="2389" spans="4:7" x14ac:dyDescent="0.2">
      <c r="D2389" s="25">
        <f t="shared" ca="1" si="149"/>
        <v>-0.4208595711057681</v>
      </c>
      <c r="E2389" s="25">
        <f t="shared" ca="1" si="148"/>
        <v>0.58079454361051863</v>
      </c>
      <c r="F2389" s="25">
        <f t="shared" ca="1" si="150"/>
        <v>-0.54335821012566887</v>
      </c>
      <c r="G2389">
        <f t="shared" ca="1" si="151"/>
        <v>1.7217792608440912</v>
      </c>
    </row>
    <row r="2390" spans="4:7" x14ac:dyDescent="0.2">
      <c r="D2390" s="25">
        <f t="shared" ca="1" si="149"/>
        <v>-0.39622141616490025</v>
      </c>
      <c r="E2390" s="25">
        <f t="shared" ca="1" si="148"/>
        <v>0.59094693678317067</v>
      </c>
      <c r="F2390" s="25">
        <f t="shared" ca="1" si="150"/>
        <v>-0.52602905108386466</v>
      </c>
      <c r="G2390">
        <f t="shared" ca="1" si="151"/>
        <v>1.6921993122487722</v>
      </c>
    </row>
    <row r="2391" spans="4:7" x14ac:dyDescent="0.2">
      <c r="D2391" s="25">
        <f t="shared" ca="1" si="149"/>
        <v>2.2383793562399594</v>
      </c>
      <c r="E2391" s="25">
        <f t="shared" ca="1" si="148"/>
        <v>3.7697476915624555</v>
      </c>
      <c r="F2391" s="25">
        <f t="shared" ca="1" si="150"/>
        <v>1.327008073905322</v>
      </c>
      <c r="G2391">
        <f t="shared" ca="1" si="151"/>
        <v>0.26526974265100695</v>
      </c>
    </row>
    <row r="2392" spans="4:7" x14ac:dyDescent="0.2">
      <c r="D2392" s="25">
        <f t="shared" ca="1" si="149"/>
        <v>-1.0442279145394631</v>
      </c>
      <c r="E2392" s="25">
        <f t="shared" ca="1" si="148"/>
        <v>0.37463534953853023</v>
      </c>
      <c r="F2392" s="25">
        <f t="shared" ca="1" si="150"/>
        <v>-0.98180212733110184</v>
      </c>
      <c r="G2392">
        <f t="shared" ca="1" si="151"/>
        <v>2.6692622605736052</v>
      </c>
    </row>
    <row r="2393" spans="4:7" x14ac:dyDescent="0.2">
      <c r="D2393" s="25">
        <f t="shared" ca="1" si="149"/>
        <v>3.874872187412462E-2</v>
      </c>
      <c r="E2393" s="25">
        <f t="shared" ca="1" si="148"/>
        <v>0.80244308823117705</v>
      </c>
      <c r="F2393" s="25">
        <f t="shared" ca="1" si="150"/>
        <v>-0.22009434458476412</v>
      </c>
      <c r="G2393">
        <f t="shared" ca="1" si="151"/>
        <v>1.2461942967248893</v>
      </c>
    </row>
    <row r="2394" spans="4:7" x14ac:dyDescent="0.2">
      <c r="D2394" s="25">
        <f t="shared" ca="1" si="149"/>
        <v>-1.5035870450112552</v>
      </c>
      <c r="E2394" s="25">
        <f t="shared" ca="1" si="148"/>
        <v>0.2712021635369386</v>
      </c>
      <c r="F2394" s="25">
        <f t="shared" ca="1" si="150"/>
        <v>-1.304890745304139</v>
      </c>
      <c r="G2394">
        <f t="shared" ca="1" si="151"/>
        <v>3.6872862183630657</v>
      </c>
    </row>
    <row r="2395" spans="4:7" x14ac:dyDescent="0.2">
      <c r="D2395" s="25">
        <f t="shared" ca="1" si="149"/>
        <v>1.0153975993170172</v>
      </c>
      <c r="E2395" s="25">
        <f t="shared" ca="1" si="148"/>
        <v>1.5949273480097677</v>
      </c>
      <c r="F2395" s="25">
        <f t="shared" ca="1" si="150"/>
        <v>0.4668281853622463</v>
      </c>
      <c r="G2395">
        <f t="shared" ca="1" si="151"/>
        <v>0.62698780684139088</v>
      </c>
    </row>
    <row r="2396" spans="4:7" x14ac:dyDescent="0.2">
      <c r="D2396" s="25">
        <f t="shared" ca="1" si="149"/>
        <v>0.28935642761538999</v>
      </c>
      <c r="E2396" s="25">
        <f t="shared" ca="1" si="148"/>
        <v>0.95711636435488845</v>
      </c>
      <c r="F2396" s="25">
        <f t="shared" ca="1" si="150"/>
        <v>-4.3830302073670509E-2</v>
      </c>
      <c r="G2396">
        <f t="shared" ca="1" si="151"/>
        <v>1.0448050385952974</v>
      </c>
    </row>
    <row r="2397" spans="4:7" x14ac:dyDescent="0.2">
      <c r="D2397" s="25">
        <f t="shared" ca="1" si="149"/>
        <v>-1.0099282347236134</v>
      </c>
      <c r="E2397" s="25">
        <f t="shared" ca="1" si="148"/>
        <v>0.38378316169385884</v>
      </c>
      <c r="F2397" s="25">
        <f t="shared" ca="1" si="150"/>
        <v>-0.95767756897685996</v>
      </c>
      <c r="G2397">
        <f t="shared" ca="1" si="151"/>
        <v>2.6056380263959915</v>
      </c>
    </row>
    <row r="2398" spans="4:7" x14ac:dyDescent="0.2">
      <c r="D2398" s="25">
        <f t="shared" ca="1" si="149"/>
        <v>-0.8253509275148686</v>
      </c>
      <c r="E2398" s="25">
        <f t="shared" ca="1" si="148"/>
        <v>0.43698527789520958</v>
      </c>
      <c r="F2398" s="25">
        <f t="shared" ca="1" si="150"/>
        <v>-0.82785577348101524</v>
      </c>
      <c r="G2398">
        <f t="shared" ca="1" si="151"/>
        <v>2.2884066136429499</v>
      </c>
    </row>
    <row r="2399" spans="4:7" x14ac:dyDescent="0.2">
      <c r="D2399" s="25">
        <f t="shared" ca="1" si="149"/>
        <v>0.81899012323492515</v>
      </c>
      <c r="E2399" s="25">
        <f t="shared" ca="1" si="148"/>
        <v>1.3891411555517346</v>
      </c>
      <c r="F2399" s="25">
        <f t="shared" ca="1" si="150"/>
        <v>0.32868568247619079</v>
      </c>
      <c r="G2399">
        <f t="shared" ca="1" si="151"/>
        <v>0.71986924871059865</v>
      </c>
    </row>
    <row r="2400" spans="4:7" x14ac:dyDescent="0.2">
      <c r="D2400" s="25">
        <f t="shared" ca="1" si="149"/>
        <v>1.0824150547145568</v>
      </c>
      <c r="E2400" s="25">
        <f t="shared" ca="1" si="148"/>
        <v>1.671906639240416</v>
      </c>
      <c r="F2400" s="25">
        <f t="shared" ca="1" si="150"/>
        <v>0.51396467532865253</v>
      </c>
      <c r="G2400">
        <f t="shared" ca="1" si="151"/>
        <v>0.59811952206513275</v>
      </c>
    </row>
    <row r="2401" spans="4:7" x14ac:dyDescent="0.2">
      <c r="D2401" s="25">
        <f t="shared" ca="1" si="149"/>
        <v>-1.4108386551496432</v>
      </c>
      <c r="E2401" s="25">
        <f t="shared" ca="1" si="148"/>
        <v>0.28948364031979024</v>
      </c>
      <c r="F2401" s="25">
        <f t="shared" ca="1" si="150"/>
        <v>-1.2396564936874668</v>
      </c>
      <c r="G2401">
        <f t="shared" ca="1" si="151"/>
        <v>3.4544266435758098</v>
      </c>
    </row>
    <row r="2402" spans="4:7" x14ac:dyDescent="0.2">
      <c r="D2402" s="25">
        <f t="shared" ca="1" si="149"/>
        <v>1.1530653888852436</v>
      </c>
      <c r="E2402" s="25">
        <f t="shared" ca="1" si="148"/>
        <v>1.7570852666650716</v>
      </c>
      <c r="F2402" s="25">
        <f t="shared" ca="1" si="150"/>
        <v>0.56365633771728574</v>
      </c>
      <c r="G2402">
        <f t="shared" ca="1" si="151"/>
        <v>0.56912434414636515</v>
      </c>
    </row>
    <row r="2403" spans="4:7" x14ac:dyDescent="0.2">
      <c r="D2403" s="25">
        <f t="shared" ca="1" si="149"/>
        <v>-0.99507518767988046</v>
      </c>
      <c r="E2403" s="25">
        <f t="shared" ca="1" si="148"/>
        <v>0.38781349770891632</v>
      </c>
      <c r="F2403" s="25">
        <f t="shared" ca="1" si="150"/>
        <v>-0.94723073092855692</v>
      </c>
      <c r="G2403">
        <f t="shared" ca="1" si="151"/>
        <v>2.5785590390940349</v>
      </c>
    </row>
    <row r="2404" spans="4:7" x14ac:dyDescent="0.2">
      <c r="D2404" s="25">
        <f t="shared" ca="1" si="149"/>
        <v>-0.33482891983927404</v>
      </c>
      <c r="E2404" s="25">
        <f t="shared" ca="1" si="148"/>
        <v>0.61702307556035485</v>
      </c>
      <c r="F2404" s="25">
        <f t="shared" ca="1" si="150"/>
        <v>-0.48284885616450107</v>
      </c>
      <c r="G2404">
        <f t="shared" ca="1" si="151"/>
        <v>1.6206849299628565</v>
      </c>
    </row>
    <row r="2405" spans="4:7" x14ac:dyDescent="0.2">
      <c r="D2405" s="25">
        <f t="shared" ca="1" si="149"/>
        <v>-0.32167638662202636</v>
      </c>
      <c r="E2405" s="25">
        <f t="shared" ca="1" si="148"/>
        <v>0.6227575081339648</v>
      </c>
      <c r="F2405" s="25">
        <f t="shared" ca="1" si="150"/>
        <v>-0.47359806849507879</v>
      </c>
      <c r="G2405">
        <f t="shared" ca="1" si="151"/>
        <v>1.6057614511889344</v>
      </c>
    </row>
    <row r="2406" spans="4:7" x14ac:dyDescent="0.2">
      <c r="D2406" s="25">
        <f t="shared" ca="1" si="149"/>
        <v>0.19535862329709544</v>
      </c>
      <c r="E2406" s="25">
        <f t="shared" ca="1" si="148"/>
        <v>0.89588490820239308</v>
      </c>
      <c r="F2406" s="25">
        <f t="shared" ca="1" si="150"/>
        <v>-0.10994332492467204</v>
      </c>
      <c r="G2406">
        <f t="shared" ca="1" si="151"/>
        <v>1.1162148071078857</v>
      </c>
    </row>
    <row r="2407" spans="4:7" x14ac:dyDescent="0.2">
      <c r="D2407" s="25">
        <f t="shared" ca="1" si="149"/>
        <v>0.85940962980188318</v>
      </c>
      <c r="E2407" s="25">
        <f t="shared" ca="1" si="148"/>
        <v>1.429199645759033</v>
      </c>
      <c r="F2407" s="25">
        <f t="shared" ca="1" si="150"/>
        <v>0.35711459930746831</v>
      </c>
      <c r="G2407">
        <f t="shared" ca="1" si="151"/>
        <v>0.69969230888586631</v>
      </c>
    </row>
    <row r="2408" spans="4:7" x14ac:dyDescent="0.2">
      <c r="D2408" s="25">
        <f t="shared" ca="1" si="149"/>
        <v>1.333314357770204</v>
      </c>
      <c r="E2408" s="25">
        <f t="shared" ca="1" si="148"/>
        <v>1.9945806181525541</v>
      </c>
      <c r="F2408" s="25">
        <f t="shared" ca="1" si="150"/>
        <v>0.69043381177836349</v>
      </c>
      <c r="G2408">
        <f t="shared" ca="1" si="151"/>
        <v>0.50135852664919245</v>
      </c>
    </row>
    <row r="2409" spans="4:7" x14ac:dyDescent="0.2">
      <c r="D2409" s="25">
        <f t="shared" ca="1" si="149"/>
        <v>-2.7446113466797417</v>
      </c>
      <c r="E2409" s="25">
        <f t="shared" ca="1" si="148"/>
        <v>0.11329493754473505</v>
      </c>
      <c r="F2409" s="25">
        <f t="shared" ca="1" si="150"/>
        <v>-2.1777607938110917</v>
      </c>
      <c r="G2409">
        <f t="shared" ca="1" si="151"/>
        <v>8.8265197163390035</v>
      </c>
    </row>
    <row r="2410" spans="4:7" x14ac:dyDescent="0.2">
      <c r="D2410" s="25">
        <f t="shared" ca="1" si="149"/>
        <v>-0.15235523981893562</v>
      </c>
      <c r="E2410" s="25">
        <f t="shared" ref="E2410:E2473" ca="1" si="152">EXP(D2410*$B$16+$B$15)</f>
        <v>0.70151945990535347</v>
      </c>
      <c r="F2410" s="25">
        <f t="shared" ca="1" si="150"/>
        <v>-0.35450663940334848</v>
      </c>
      <c r="G2410">
        <f t="shared" ca="1" si="151"/>
        <v>1.4254772064839321</v>
      </c>
    </row>
    <row r="2411" spans="4:7" x14ac:dyDescent="0.2">
      <c r="D2411" s="25">
        <f t="shared" ca="1" si="149"/>
        <v>-0.44723173377509395</v>
      </c>
      <c r="E2411" s="25">
        <f t="shared" ca="1" si="152"/>
        <v>0.57012081905299139</v>
      </c>
      <c r="F2411" s="25">
        <f t="shared" ca="1" si="150"/>
        <v>-0.56190697736371509</v>
      </c>
      <c r="G2411">
        <f t="shared" ca="1" si="151"/>
        <v>1.7540141783649763</v>
      </c>
    </row>
    <row r="2412" spans="4:7" x14ac:dyDescent="0.2">
      <c r="D2412" s="25">
        <f t="shared" ca="1" si="149"/>
        <v>-0.69994383977415442</v>
      </c>
      <c r="E2412" s="25">
        <f t="shared" ca="1" si="152"/>
        <v>0.47728038939886946</v>
      </c>
      <c r="F2412" s="25">
        <f t="shared" ca="1" si="150"/>
        <v>-0.73965114234511831</v>
      </c>
      <c r="G2412">
        <f t="shared" ca="1" si="151"/>
        <v>2.095204458870584</v>
      </c>
    </row>
    <row r="2413" spans="4:7" x14ac:dyDescent="0.2">
      <c r="D2413" s="25">
        <f t="shared" ca="1" si="149"/>
        <v>-0.55828689953453858</v>
      </c>
      <c r="E2413" s="25">
        <f t="shared" ca="1" si="152"/>
        <v>0.52728333624188228</v>
      </c>
      <c r="F2413" s="25">
        <f t="shared" ca="1" si="150"/>
        <v>-0.64001723498966834</v>
      </c>
      <c r="G2413">
        <f t="shared" ca="1" si="151"/>
        <v>1.8965135654149841</v>
      </c>
    </row>
    <row r="2414" spans="4:7" x14ac:dyDescent="0.2">
      <c r="D2414" s="25">
        <f t="shared" ca="1" si="149"/>
        <v>1.5591306995547212</v>
      </c>
      <c r="E2414" s="25">
        <f t="shared" ca="1" si="152"/>
        <v>2.3379183425183441</v>
      </c>
      <c r="F2414" s="25">
        <f t="shared" ca="1" si="150"/>
        <v>0.84926093622879784</v>
      </c>
      <c r="G2414">
        <f t="shared" ca="1" si="151"/>
        <v>0.4277309355992418</v>
      </c>
    </row>
    <row r="2415" spans="4:7" x14ac:dyDescent="0.2">
      <c r="D2415" s="25">
        <f t="shared" ca="1" si="149"/>
        <v>-2.6751460330274881</v>
      </c>
      <c r="E2415" s="25">
        <f t="shared" ca="1" si="152"/>
        <v>0.11896777612473357</v>
      </c>
      <c r="F2415" s="25">
        <f t="shared" ca="1" si="150"/>
        <v>-2.1289026114083183</v>
      </c>
      <c r="G2415">
        <f t="shared" ca="1" si="151"/>
        <v>8.4056374975988017</v>
      </c>
    </row>
    <row r="2416" spans="4:7" x14ac:dyDescent="0.2">
      <c r="D2416" s="25">
        <f t="shared" ca="1" si="149"/>
        <v>0.61604879728730211</v>
      </c>
      <c r="E2416" s="25">
        <f t="shared" ca="1" si="152"/>
        <v>1.2043591736951389</v>
      </c>
      <c r="F2416" s="25">
        <f t="shared" ca="1" si="150"/>
        <v>0.18594761942149435</v>
      </c>
      <c r="G2416">
        <f t="shared" ca="1" si="151"/>
        <v>0.83031708633219692</v>
      </c>
    </row>
    <row r="2417" spans="4:7" x14ac:dyDescent="0.2">
      <c r="D2417" s="25">
        <f t="shared" ca="1" si="149"/>
        <v>-0.28870375500925077</v>
      </c>
      <c r="E2417" s="25">
        <f t="shared" ca="1" si="152"/>
        <v>0.63736876319567715</v>
      </c>
      <c r="F2417" s="25">
        <f t="shared" ca="1" si="150"/>
        <v>-0.45040688479581437</v>
      </c>
      <c r="G2417">
        <f t="shared" ca="1" si="151"/>
        <v>1.5689504377122923</v>
      </c>
    </row>
    <row r="2418" spans="4:7" x14ac:dyDescent="0.2">
      <c r="D2418" s="25">
        <f t="shared" ca="1" si="149"/>
        <v>1.392074914535306</v>
      </c>
      <c r="E2418" s="25">
        <f t="shared" ca="1" si="152"/>
        <v>2.078741871691157</v>
      </c>
      <c r="F2418" s="25">
        <f t="shared" ca="1" si="150"/>
        <v>0.73176284132669145</v>
      </c>
      <c r="G2418">
        <f t="shared" ca="1" si="151"/>
        <v>0.4810602093594486</v>
      </c>
    </row>
    <row r="2419" spans="4:7" x14ac:dyDescent="0.2">
      <c r="D2419" s="25">
        <f t="shared" ca="1" si="149"/>
        <v>0.43875531694215214</v>
      </c>
      <c r="E2419" s="25">
        <f t="shared" ca="1" si="152"/>
        <v>1.0631634790093267</v>
      </c>
      <c r="F2419" s="25">
        <f t="shared" ca="1" si="150"/>
        <v>6.1248877760449252E-2</v>
      </c>
      <c r="G2419">
        <f t="shared" ca="1" si="151"/>
        <v>0.94058911893006003</v>
      </c>
    </row>
    <row r="2420" spans="4:7" x14ac:dyDescent="0.2">
      <c r="D2420" s="25">
        <f t="shared" ca="1" si="149"/>
        <v>0.53864566608853159</v>
      </c>
      <c r="E2420" s="25">
        <f t="shared" ca="1" si="152"/>
        <v>1.1405452085030008</v>
      </c>
      <c r="F2420" s="25">
        <f t="shared" ca="1" si="150"/>
        <v>0.13150640115266088</v>
      </c>
      <c r="G2420">
        <f t="shared" ca="1" si="151"/>
        <v>0.87677366275776958</v>
      </c>
    </row>
    <row r="2421" spans="4:7" x14ac:dyDescent="0.2">
      <c r="D2421" s="25">
        <f t="shared" ca="1" si="149"/>
        <v>0.31453979167834373</v>
      </c>
      <c r="E2421" s="25">
        <f t="shared" ca="1" si="152"/>
        <v>0.97422044427247889</v>
      </c>
      <c r="F2421" s="25">
        <f t="shared" ca="1" si="150"/>
        <v>-2.6117672126258953E-2</v>
      </c>
      <c r="G2421">
        <f t="shared" ca="1" si="151"/>
        <v>1.0264617273011269</v>
      </c>
    </row>
    <row r="2422" spans="4:7" x14ac:dyDescent="0.2">
      <c r="D2422" s="25">
        <f t="shared" ca="1" si="149"/>
        <v>0.73310182199686436</v>
      </c>
      <c r="E2422" s="25">
        <f t="shared" ca="1" si="152"/>
        <v>1.3077086059669532</v>
      </c>
      <c r="F2422" s="25">
        <f t="shared" ca="1" si="150"/>
        <v>0.26827644990350558</v>
      </c>
      <c r="G2422">
        <f t="shared" ca="1" si="151"/>
        <v>0.76469635164676042</v>
      </c>
    </row>
    <row r="2423" spans="4:7" x14ac:dyDescent="0.2">
      <c r="D2423" s="25">
        <f t="shared" ca="1" si="149"/>
        <v>-1.2451852214591088</v>
      </c>
      <c r="E2423" s="25">
        <f t="shared" ca="1" si="152"/>
        <v>0.32525534193759703</v>
      </c>
      <c r="F2423" s="25">
        <f t="shared" ca="1" si="150"/>
        <v>-1.1231447376272494</v>
      </c>
      <c r="G2423">
        <f t="shared" ca="1" si="151"/>
        <v>3.0745075362724048</v>
      </c>
    </row>
    <row r="2424" spans="4:7" x14ac:dyDescent="0.2">
      <c r="D2424" s="25">
        <f t="shared" ca="1" si="149"/>
        <v>8.053671367784962E-2</v>
      </c>
      <c r="E2424" s="25">
        <f t="shared" ca="1" si="152"/>
        <v>0.82637806157697491</v>
      </c>
      <c r="F2424" s="25">
        <f t="shared" ca="1" si="150"/>
        <v>-0.19070290850757668</v>
      </c>
      <c r="G2424">
        <f t="shared" ca="1" si="151"/>
        <v>1.2100998882904792</v>
      </c>
    </row>
    <row r="2425" spans="4:7" x14ac:dyDescent="0.2">
      <c r="D2425" s="25">
        <f t="shared" ca="1" si="149"/>
        <v>0.69132183809628567</v>
      </c>
      <c r="E2425" s="25">
        <f t="shared" ca="1" si="152"/>
        <v>1.2698396671429717</v>
      </c>
      <c r="F2425" s="25">
        <f t="shared" ca="1" si="150"/>
        <v>0.23889064615664266</v>
      </c>
      <c r="G2425">
        <f t="shared" ca="1" si="151"/>
        <v>0.78750099392462092</v>
      </c>
    </row>
    <row r="2426" spans="4:7" x14ac:dyDescent="0.2">
      <c r="D2426" s="25">
        <f t="shared" ca="1" si="149"/>
        <v>1.2651532047381546</v>
      </c>
      <c r="E2426" s="25">
        <f t="shared" ca="1" si="152"/>
        <v>1.9012145259316435</v>
      </c>
      <c r="F2426" s="25">
        <f t="shared" ca="1" si="150"/>
        <v>0.64249290613019361</v>
      </c>
      <c r="G2426">
        <f t="shared" ca="1" si="151"/>
        <v>0.52597957061682687</v>
      </c>
    </row>
    <row r="2427" spans="4:7" x14ac:dyDescent="0.2">
      <c r="D2427" s="25">
        <f t="shared" ca="1" si="149"/>
        <v>0.99642832802510739</v>
      </c>
      <c r="E2427" s="25">
        <f t="shared" ca="1" si="152"/>
        <v>1.5737892013209709</v>
      </c>
      <c r="F2427" s="25">
        <f t="shared" ca="1" si="150"/>
        <v>0.45348621556322616</v>
      </c>
      <c r="G2427">
        <f t="shared" ca="1" si="151"/>
        <v>0.635409112707498</v>
      </c>
    </row>
    <row r="2428" spans="4:7" x14ac:dyDescent="0.2">
      <c r="D2428" s="25">
        <f t="shared" ca="1" si="149"/>
        <v>-1.130938764251046</v>
      </c>
      <c r="E2428" s="25">
        <f t="shared" ca="1" si="152"/>
        <v>0.3524699542755817</v>
      </c>
      <c r="F2428" s="25">
        <f t="shared" ca="1" si="150"/>
        <v>-1.0427898964602569</v>
      </c>
      <c r="G2428">
        <f t="shared" ca="1" si="151"/>
        <v>2.8371212577686586</v>
      </c>
    </row>
    <row r="2429" spans="4:7" x14ac:dyDescent="0.2">
      <c r="D2429" s="25">
        <f t="shared" ca="1" si="149"/>
        <v>-1.3941440276376138</v>
      </c>
      <c r="E2429" s="25">
        <f t="shared" ca="1" si="152"/>
        <v>0.29290282316282978</v>
      </c>
      <c r="F2429" s="25">
        <f t="shared" ca="1" si="150"/>
        <v>-1.2279143865372368</v>
      </c>
      <c r="G2429">
        <f t="shared" ca="1" si="151"/>
        <v>3.4141016095433212</v>
      </c>
    </row>
    <row r="2430" spans="4:7" x14ac:dyDescent="0.2">
      <c r="D2430" s="25">
        <f t="shared" ca="1" si="149"/>
        <v>0.48617722452836204</v>
      </c>
      <c r="E2430" s="25">
        <f t="shared" ca="1" si="152"/>
        <v>1.0992222766892132</v>
      </c>
      <c r="F2430" s="25">
        <f t="shared" ca="1" si="150"/>
        <v>9.460290855534699E-2</v>
      </c>
      <c r="G2430">
        <f t="shared" ca="1" si="151"/>
        <v>0.90973411038569529</v>
      </c>
    </row>
    <row r="2431" spans="4:7" x14ac:dyDescent="0.2">
      <c r="D2431" s="25">
        <f t="shared" ca="1" si="149"/>
        <v>-0.6561262306915373</v>
      </c>
      <c r="E2431" s="25">
        <f t="shared" ca="1" si="152"/>
        <v>0.49221868371737382</v>
      </c>
      <c r="F2431" s="25">
        <f t="shared" ca="1" si="150"/>
        <v>-0.70883218214105004</v>
      </c>
      <c r="G2431">
        <f t="shared" ca="1" si="151"/>
        <v>2.0316173137673665</v>
      </c>
    </row>
    <row r="2432" spans="4:7" x14ac:dyDescent="0.2">
      <c r="D2432" s="25">
        <f t="shared" ca="1" si="149"/>
        <v>0.51558632883598543</v>
      </c>
      <c r="E2432" s="25">
        <f t="shared" ca="1" si="152"/>
        <v>1.1221962446841853</v>
      </c>
      <c r="F2432" s="25">
        <f t="shared" ca="1" si="150"/>
        <v>0.11528769794184733</v>
      </c>
      <c r="G2432">
        <f t="shared" ca="1" si="151"/>
        <v>0.89110973658749459</v>
      </c>
    </row>
    <row r="2433" spans="4:7" x14ac:dyDescent="0.2">
      <c r="D2433" s="25">
        <f t="shared" ca="1" si="149"/>
        <v>0.22348468685862116</v>
      </c>
      <c r="E2433" s="25">
        <f t="shared" ca="1" si="152"/>
        <v>0.91378409284408779</v>
      </c>
      <c r="F2433" s="25">
        <f t="shared" ca="1" si="150"/>
        <v>-9.0160957704101083E-2</v>
      </c>
      <c r="G2433">
        <f t="shared" ca="1" si="151"/>
        <v>1.0943504136601583</v>
      </c>
    </row>
    <row r="2434" spans="4:7" x14ac:dyDescent="0.2">
      <c r="D2434" s="25">
        <f t="shared" ca="1" si="149"/>
        <v>0.43107149017727187</v>
      </c>
      <c r="E2434" s="25">
        <f t="shared" ca="1" si="152"/>
        <v>1.0574332246560951</v>
      </c>
      <c r="F2434" s="25">
        <f t="shared" ca="1" si="150"/>
        <v>5.5844485411352639E-2</v>
      </c>
      <c r="G2434">
        <f t="shared" ca="1" si="151"/>
        <v>0.9456861924545884</v>
      </c>
    </row>
    <row r="2435" spans="4:7" x14ac:dyDescent="0.2">
      <c r="D2435" s="25">
        <f t="shared" ref="D2435:D2498" ca="1" si="153">NORMINV(RAND(),0,1)</f>
        <v>8.830597861838578E-2</v>
      </c>
      <c r="E2435" s="25">
        <f t="shared" ca="1" si="152"/>
        <v>0.83090615266367096</v>
      </c>
      <c r="F2435" s="25">
        <f t="shared" ref="F2435:F2498" ca="1" si="154">LN(E2435)</f>
        <v>-0.18523842352014183</v>
      </c>
      <c r="G2435">
        <f t="shared" ref="G2435:G2498" ca="1" si="155">1/E2435</f>
        <v>1.2035053499053505</v>
      </c>
    </row>
    <row r="2436" spans="4:7" x14ac:dyDescent="0.2">
      <c r="D2436" s="25">
        <f t="shared" ca="1" si="153"/>
        <v>1.3692536042963372</v>
      </c>
      <c r="E2436" s="25">
        <f t="shared" ca="1" si="152"/>
        <v>2.0456417482136984</v>
      </c>
      <c r="F2436" s="25">
        <f t="shared" ca="1" si="154"/>
        <v>0.71571155357310001</v>
      </c>
      <c r="G2436">
        <f t="shared" ca="1" si="155"/>
        <v>0.48884414921294167</v>
      </c>
    </row>
    <row r="2437" spans="4:7" x14ac:dyDescent="0.2">
      <c r="D2437" s="25">
        <f t="shared" ca="1" si="153"/>
        <v>1.4339382699594498</v>
      </c>
      <c r="E2437" s="25">
        <f t="shared" ca="1" si="152"/>
        <v>2.140859286397117</v>
      </c>
      <c r="F2437" s="25">
        <f t="shared" ca="1" si="154"/>
        <v>0.76120728413946193</v>
      </c>
      <c r="G2437">
        <f t="shared" ca="1" si="155"/>
        <v>0.46710216143299843</v>
      </c>
    </row>
    <row r="2438" spans="4:7" x14ac:dyDescent="0.2">
      <c r="D2438" s="25">
        <f t="shared" ca="1" si="153"/>
        <v>-1.8103399749188858</v>
      </c>
      <c r="E2438" s="25">
        <f t="shared" ca="1" si="152"/>
        <v>0.21857100917930611</v>
      </c>
      <c r="F2438" s="25">
        <f t="shared" ca="1" si="154"/>
        <v>-1.5206443324402985</v>
      </c>
      <c r="G2438">
        <f t="shared" ca="1" si="155"/>
        <v>4.5751721774759417</v>
      </c>
    </row>
    <row r="2439" spans="4:7" x14ac:dyDescent="0.2">
      <c r="D2439" s="25">
        <f t="shared" ca="1" si="153"/>
        <v>-1.0726935320728719</v>
      </c>
      <c r="E2439" s="25">
        <f t="shared" ca="1" si="152"/>
        <v>0.36720929086515086</v>
      </c>
      <c r="F2439" s="25">
        <f t="shared" ca="1" si="154"/>
        <v>-1.0018233186355443</v>
      </c>
      <c r="G2439">
        <f t="shared" ca="1" si="155"/>
        <v>2.7232426435725094</v>
      </c>
    </row>
    <row r="2440" spans="4:7" x14ac:dyDescent="0.2">
      <c r="D2440" s="25">
        <f t="shared" ca="1" si="153"/>
        <v>0.93517390988452598</v>
      </c>
      <c r="E2440" s="25">
        <f t="shared" ca="1" si="152"/>
        <v>1.5074253622472875</v>
      </c>
      <c r="F2440" s="25">
        <f t="shared" ca="1" si="154"/>
        <v>0.41040313744642309</v>
      </c>
      <c r="G2440">
        <f t="shared" ca="1" si="155"/>
        <v>0.6633827617900685</v>
      </c>
    </row>
    <row r="2441" spans="4:7" x14ac:dyDescent="0.2">
      <c r="D2441" s="25">
        <f t="shared" ca="1" si="153"/>
        <v>-0.94021329657669928</v>
      </c>
      <c r="E2441" s="25">
        <f t="shared" ca="1" si="152"/>
        <v>0.40307049205969148</v>
      </c>
      <c r="F2441" s="25">
        <f t="shared" ca="1" si="154"/>
        <v>-0.90864381406960781</v>
      </c>
      <c r="G2441">
        <f t="shared" ca="1" si="155"/>
        <v>2.4809556137190714</v>
      </c>
    </row>
    <row r="2442" spans="4:7" x14ac:dyDescent="0.2">
      <c r="D2442" s="25">
        <f t="shared" ca="1" si="153"/>
        <v>1.3541983145534018</v>
      </c>
      <c r="E2442" s="25">
        <f t="shared" ca="1" si="152"/>
        <v>2.0240945582529983</v>
      </c>
      <c r="F2442" s="25">
        <f t="shared" ca="1" si="154"/>
        <v>0.70512246883838958</v>
      </c>
      <c r="G2442">
        <f t="shared" ca="1" si="155"/>
        <v>0.49404806505833543</v>
      </c>
    </row>
    <row r="2443" spans="4:7" x14ac:dyDescent="0.2">
      <c r="D2443" s="25">
        <f t="shared" ca="1" si="153"/>
        <v>-0.84249923726808784</v>
      </c>
      <c r="E2443" s="25">
        <f t="shared" ca="1" si="152"/>
        <v>0.43174636706618147</v>
      </c>
      <c r="F2443" s="25">
        <f t="shared" ca="1" si="154"/>
        <v>-0.83991697642924179</v>
      </c>
      <c r="G2443">
        <f t="shared" ca="1" si="155"/>
        <v>2.3161746717065301</v>
      </c>
    </row>
    <row r="2444" spans="4:7" x14ac:dyDescent="0.2">
      <c r="D2444" s="25">
        <f t="shared" ca="1" si="153"/>
        <v>0.74630217939298349</v>
      </c>
      <c r="E2444" s="25">
        <f t="shared" ca="1" si="152"/>
        <v>1.3199064653968826</v>
      </c>
      <c r="F2444" s="25">
        <f t="shared" ca="1" si="154"/>
        <v>0.27756087453980693</v>
      </c>
      <c r="G2444">
        <f t="shared" ca="1" si="155"/>
        <v>0.75762944285549061</v>
      </c>
    </row>
    <row r="2445" spans="4:7" x14ac:dyDescent="0.2">
      <c r="D2445" s="25">
        <f t="shared" ca="1" si="153"/>
        <v>0.84859552496486212</v>
      </c>
      <c r="E2445" s="25">
        <f t="shared" ca="1" si="152"/>
        <v>1.418370300691183</v>
      </c>
      <c r="F2445" s="25">
        <f t="shared" ca="1" si="154"/>
        <v>0.34950853695964879</v>
      </c>
      <c r="G2445">
        <f t="shared" ca="1" si="155"/>
        <v>0.70503450298747239</v>
      </c>
    </row>
    <row r="2446" spans="4:7" x14ac:dyDescent="0.2">
      <c r="D2446" s="25">
        <f t="shared" ca="1" si="153"/>
        <v>0.43104797290902308</v>
      </c>
      <c r="E2446" s="25">
        <f t="shared" ca="1" si="152"/>
        <v>1.0574157340226382</v>
      </c>
      <c r="F2446" s="25">
        <f t="shared" ca="1" si="154"/>
        <v>5.5827944623997088E-2</v>
      </c>
      <c r="G2446">
        <f t="shared" ca="1" si="155"/>
        <v>0.9457018349781724</v>
      </c>
    </row>
    <row r="2447" spans="4:7" x14ac:dyDescent="0.2">
      <c r="D2447" s="25">
        <f t="shared" ca="1" si="153"/>
        <v>-1.4367118528194487</v>
      </c>
      <c r="E2447" s="25">
        <f t="shared" ca="1" si="152"/>
        <v>0.28426331193582122</v>
      </c>
      <c r="F2447" s="25">
        <f t="shared" ca="1" si="154"/>
        <v>-1.2578543156597763</v>
      </c>
      <c r="G2447">
        <f t="shared" ca="1" si="155"/>
        <v>3.5178651553379927</v>
      </c>
    </row>
    <row r="2448" spans="4:7" x14ac:dyDescent="0.2">
      <c r="D2448" s="25">
        <f t="shared" ca="1" si="153"/>
        <v>-0.12826842066004962</v>
      </c>
      <c r="E2448" s="25">
        <f t="shared" ca="1" si="152"/>
        <v>0.71350540951604369</v>
      </c>
      <c r="F2448" s="25">
        <f t="shared" ca="1" si="154"/>
        <v>-0.33756526043169693</v>
      </c>
      <c r="G2448">
        <f t="shared" ca="1" si="155"/>
        <v>1.4015310699301913</v>
      </c>
    </row>
    <row r="2449" spans="4:7" x14ac:dyDescent="0.2">
      <c r="D2449" s="25">
        <f t="shared" ca="1" si="153"/>
        <v>-0.60225919974505371</v>
      </c>
      <c r="E2449" s="25">
        <f t="shared" ca="1" si="152"/>
        <v>0.51122524330503438</v>
      </c>
      <c r="F2449" s="25">
        <f t="shared" ca="1" si="154"/>
        <v>-0.67094499665083163</v>
      </c>
      <c r="G2449">
        <f t="shared" ca="1" si="155"/>
        <v>1.9560849412190056</v>
      </c>
    </row>
    <row r="2450" spans="4:7" x14ac:dyDescent="0.2">
      <c r="D2450" s="25">
        <f t="shared" ca="1" si="153"/>
        <v>-1.4460742566256912</v>
      </c>
      <c r="E2450" s="25">
        <f t="shared" ca="1" si="152"/>
        <v>0.2823975838341849</v>
      </c>
      <c r="F2450" s="25">
        <f t="shared" ca="1" si="154"/>
        <v>-1.2644393292276086</v>
      </c>
      <c r="G2450">
        <f t="shared" ca="1" si="155"/>
        <v>3.5411067843525497</v>
      </c>
    </row>
    <row r="2451" spans="4:7" x14ac:dyDescent="0.2">
      <c r="D2451" s="25">
        <f t="shared" ca="1" si="153"/>
        <v>-2.1118080960289776</v>
      </c>
      <c r="E2451" s="25">
        <f t="shared" ca="1" si="152"/>
        <v>0.17680977037198178</v>
      </c>
      <c r="F2451" s="25">
        <f t="shared" ca="1" si="154"/>
        <v>-1.732680868020533</v>
      </c>
      <c r="G2451">
        <f t="shared" ca="1" si="155"/>
        <v>5.6557960450723224</v>
      </c>
    </row>
    <row r="2452" spans="4:7" x14ac:dyDescent="0.2">
      <c r="D2452" s="25">
        <f t="shared" ca="1" si="153"/>
        <v>-0.50286379747790921</v>
      </c>
      <c r="E2452" s="25">
        <f t="shared" ca="1" si="152"/>
        <v>0.54824358512352334</v>
      </c>
      <c r="F2452" s="25">
        <f t="shared" ca="1" si="154"/>
        <v>-0.60103559239368076</v>
      </c>
      <c r="G2452">
        <f t="shared" ca="1" si="155"/>
        <v>1.8240067501650614</v>
      </c>
    </row>
    <row r="2453" spans="4:7" x14ac:dyDescent="0.2">
      <c r="D2453" s="25">
        <f t="shared" ca="1" si="153"/>
        <v>-1.9721045040494227</v>
      </c>
      <c r="E2453" s="25">
        <f t="shared" ca="1" si="152"/>
        <v>0.19506531237356792</v>
      </c>
      <c r="F2453" s="25">
        <f t="shared" ca="1" si="154"/>
        <v>-1.6344208412476131</v>
      </c>
      <c r="G2453">
        <f t="shared" ca="1" si="155"/>
        <v>5.1264880866409941</v>
      </c>
    </row>
    <row r="2454" spans="4:7" x14ac:dyDescent="0.2">
      <c r="D2454" s="25">
        <f t="shared" ca="1" si="153"/>
        <v>0.68523669641850582</v>
      </c>
      <c r="E2454" s="25">
        <f t="shared" ca="1" si="152"/>
        <v>1.2644164144762839</v>
      </c>
      <c r="F2454" s="25">
        <f t="shared" ca="1" si="154"/>
        <v>0.23461068330312368</v>
      </c>
      <c r="G2454">
        <f t="shared" ca="1" si="155"/>
        <v>0.79087869198075533</v>
      </c>
    </row>
    <row r="2455" spans="4:7" x14ac:dyDescent="0.2">
      <c r="D2455" s="25">
        <f t="shared" ca="1" si="153"/>
        <v>-2.538032208558199</v>
      </c>
      <c r="E2455" s="25">
        <f t="shared" ca="1" si="152"/>
        <v>0.13101229719826216</v>
      </c>
      <c r="F2455" s="25">
        <f t="shared" ca="1" si="154"/>
        <v>-2.0324640884442027</v>
      </c>
      <c r="G2455">
        <f t="shared" ca="1" si="155"/>
        <v>7.6328712753329597</v>
      </c>
    </row>
    <row r="2456" spans="4:7" x14ac:dyDescent="0.2">
      <c r="D2456" s="25">
        <f t="shared" ca="1" si="153"/>
        <v>1.1502514745911745</v>
      </c>
      <c r="E2456" s="25">
        <f t="shared" ca="1" si="152"/>
        <v>1.7536111587011394</v>
      </c>
      <c r="F2456" s="25">
        <f t="shared" ca="1" si="154"/>
        <v>0.56167718106172604</v>
      </c>
      <c r="G2456">
        <f t="shared" ca="1" si="155"/>
        <v>0.57025184576304688</v>
      </c>
    </row>
    <row r="2457" spans="4:7" x14ac:dyDescent="0.2">
      <c r="D2457" s="25">
        <f t="shared" ca="1" si="153"/>
        <v>0.39647295712206626</v>
      </c>
      <c r="E2457" s="25">
        <f t="shared" ca="1" si="152"/>
        <v>1.0320114166972916</v>
      </c>
      <c r="F2457" s="25">
        <f t="shared" ca="1" si="154"/>
        <v>3.150972968935388E-2</v>
      </c>
      <c r="G2457">
        <f t="shared" ca="1" si="155"/>
        <v>0.96898152851861219</v>
      </c>
    </row>
    <row r="2458" spans="4:7" x14ac:dyDescent="0.2">
      <c r="D2458" s="25">
        <f t="shared" ca="1" si="153"/>
        <v>-1.1143992256350925</v>
      </c>
      <c r="E2458" s="25">
        <f t="shared" ca="1" si="152"/>
        <v>0.35659418854326524</v>
      </c>
      <c r="F2458" s="25">
        <f t="shared" ca="1" si="154"/>
        <v>-1.0311568705359615</v>
      </c>
      <c r="G2458">
        <f t="shared" ca="1" si="155"/>
        <v>2.804308180357995</v>
      </c>
    </row>
    <row r="2459" spans="4:7" x14ac:dyDescent="0.2">
      <c r="D2459" s="25">
        <f t="shared" ca="1" si="153"/>
        <v>0.12108230863542314</v>
      </c>
      <c r="E2459" s="25">
        <f t="shared" ca="1" si="152"/>
        <v>0.8502836257070967</v>
      </c>
      <c r="F2459" s="25">
        <f t="shared" ca="1" si="154"/>
        <v>-0.16218530785319846</v>
      </c>
      <c r="G2459">
        <f t="shared" ca="1" si="155"/>
        <v>1.17607815764816</v>
      </c>
    </row>
    <row r="2460" spans="4:7" x14ac:dyDescent="0.2">
      <c r="D2460" s="25">
        <f t="shared" ca="1" si="153"/>
        <v>-1.7825362310859179</v>
      </c>
      <c r="E2460" s="25">
        <f t="shared" ca="1" si="152"/>
        <v>0.22288737773785808</v>
      </c>
      <c r="F2460" s="25">
        <f t="shared" ca="1" si="154"/>
        <v>-1.5010886676595772</v>
      </c>
      <c r="G2460">
        <f t="shared" ca="1" si="155"/>
        <v>4.4865707970960935</v>
      </c>
    </row>
    <row r="2461" spans="4:7" x14ac:dyDescent="0.2">
      <c r="D2461" s="25">
        <f t="shared" ca="1" si="153"/>
        <v>-0.96187459605729531</v>
      </c>
      <c r="E2461" s="25">
        <f t="shared" ca="1" si="152"/>
        <v>0.39697609573446757</v>
      </c>
      <c r="F2461" s="25">
        <f t="shared" ca="1" si="154"/>
        <v>-0.92387921236352644</v>
      </c>
      <c r="G2461">
        <f t="shared" ca="1" si="155"/>
        <v>2.5190433649407638</v>
      </c>
    </row>
    <row r="2462" spans="4:7" x14ac:dyDescent="0.2">
      <c r="D2462" s="25">
        <f t="shared" ca="1" si="153"/>
        <v>0.25825070745783762</v>
      </c>
      <c r="E2462" s="25">
        <f t="shared" ca="1" si="152"/>
        <v>0.93640387965776017</v>
      </c>
      <c r="F2462" s="25">
        <f t="shared" ca="1" si="154"/>
        <v>-6.5708400211042212E-2</v>
      </c>
      <c r="G2462">
        <f t="shared" ca="1" si="155"/>
        <v>1.0679152678921868</v>
      </c>
    </row>
    <row r="2463" spans="4:7" x14ac:dyDescent="0.2">
      <c r="D2463" s="25">
        <f t="shared" ca="1" si="153"/>
        <v>0.89844453808749114</v>
      </c>
      <c r="E2463" s="25">
        <f t="shared" ca="1" si="152"/>
        <v>1.4689820293161848</v>
      </c>
      <c r="F2463" s="25">
        <f t="shared" ca="1" si="154"/>
        <v>0.3845696638399797</v>
      </c>
      <c r="G2463">
        <f t="shared" ca="1" si="155"/>
        <v>0.68074352173355224</v>
      </c>
    </row>
    <row r="2464" spans="4:7" x14ac:dyDescent="0.2">
      <c r="D2464" s="25">
        <f t="shared" ca="1" si="153"/>
        <v>0.63841076364235094</v>
      </c>
      <c r="E2464" s="25">
        <f t="shared" ca="1" si="152"/>
        <v>1.2234513367203794</v>
      </c>
      <c r="F2464" s="25">
        <f t="shared" ca="1" si="154"/>
        <v>0.20167582928072111</v>
      </c>
      <c r="G2464">
        <f t="shared" ca="1" si="155"/>
        <v>0.81735984913027282</v>
      </c>
    </row>
    <row r="2465" spans="4:7" x14ac:dyDescent="0.2">
      <c r="D2465" s="25">
        <f t="shared" ca="1" si="153"/>
        <v>-1.8138413309968582</v>
      </c>
      <c r="E2465" s="25">
        <f t="shared" ca="1" si="152"/>
        <v>0.21803340394181003</v>
      </c>
      <c r="F2465" s="25">
        <f t="shared" ca="1" si="154"/>
        <v>-1.5231069988405543</v>
      </c>
      <c r="G2465">
        <f t="shared" ca="1" si="155"/>
        <v>4.5864531852508508</v>
      </c>
    </row>
    <row r="2466" spans="4:7" x14ac:dyDescent="0.2">
      <c r="D2466" s="25">
        <f t="shared" ca="1" si="153"/>
        <v>0.38711185169297552</v>
      </c>
      <c r="E2466" s="25">
        <f t="shared" ca="1" si="152"/>
        <v>1.0252388699878978</v>
      </c>
      <c r="F2466" s="25">
        <f t="shared" ca="1" si="154"/>
        <v>2.4925629330494126E-2</v>
      </c>
      <c r="G2466">
        <f t="shared" ca="1" si="155"/>
        <v>0.97538244917675065</v>
      </c>
    </row>
    <row r="2467" spans="4:7" x14ac:dyDescent="0.2">
      <c r="D2467" s="25">
        <f t="shared" ca="1" si="153"/>
        <v>-0.80065691493652225</v>
      </c>
      <c r="E2467" s="25">
        <f t="shared" ca="1" si="152"/>
        <v>0.44464132761711078</v>
      </c>
      <c r="F2467" s="25">
        <f t="shared" ca="1" si="154"/>
        <v>-0.8104873271676647</v>
      </c>
      <c r="G2467">
        <f t="shared" ca="1" si="155"/>
        <v>2.24900372027748</v>
      </c>
    </row>
    <row r="2468" spans="4:7" x14ac:dyDescent="0.2">
      <c r="D2468" s="25">
        <f t="shared" ca="1" si="153"/>
        <v>-0.15481310680919247</v>
      </c>
      <c r="E2468" s="25">
        <f t="shared" ca="1" si="152"/>
        <v>0.70030776838151865</v>
      </c>
      <c r="F2468" s="25">
        <f t="shared" ca="1" si="154"/>
        <v>-0.35623537144842182</v>
      </c>
      <c r="G2468">
        <f t="shared" ca="1" si="155"/>
        <v>1.4279436058678887</v>
      </c>
    </row>
    <row r="2469" spans="4:7" x14ac:dyDescent="0.2">
      <c r="D2469" s="25">
        <f t="shared" ca="1" si="153"/>
        <v>-0.48960459899797637</v>
      </c>
      <c r="E2469" s="25">
        <f t="shared" ca="1" si="152"/>
        <v>0.55338031565747048</v>
      </c>
      <c r="F2469" s="25">
        <f t="shared" ca="1" si="154"/>
        <v>-0.5917097820894166</v>
      </c>
      <c r="G2469">
        <f t="shared" ca="1" si="155"/>
        <v>1.8070754808325649</v>
      </c>
    </row>
    <row r="2470" spans="4:7" x14ac:dyDescent="0.2">
      <c r="D2470" s="25">
        <f t="shared" ca="1" si="153"/>
        <v>-0.12361899695266534</v>
      </c>
      <c r="E2470" s="25">
        <f t="shared" ca="1" si="152"/>
        <v>0.71584250254603576</v>
      </c>
      <c r="F2470" s="25">
        <f t="shared" ca="1" si="154"/>
        <v>-0.33429510472923601</v>
      </c>
      <c r="G2470">
        <f t="shared" ca="1" si="155"/>
        <v>1.3969553308769762</v>
      </c>
    </row>
    <row r="2471" spans="4:7" x14ac:dyDescent="0.2">
      <c r="D2471" s="25">
        <f t="shared" ca="1" si="153"/>
        <v>0.16284505571630381</v>
      </c>
      <c r="E2471" s="25">
        <f t="shared" ca="1" si="152"/>
        <v>0.87563002113572408</v>
      </c>
      <c r="F2471" s="25">
        <f t="shared" ca="1" si="154"/>
        <v>-0.13281162756244</v>
      </c>
      <c r="G2471">
        <f t="shared" ca="1" si="155"/>
        <v>1.1420348501790327</v>
      </c>
    </row>
    <row r="2472" spans="4:7" x14ac:dyDescent="0.2">
      <c r="D2472" s="25">
        <f t="shared" ca="1" si="153"/>
        <v>0.64277537673941554</v>
      </c>
      <c r="E2472" s="25">
        <f t="shared" ca="1" si="152"/>
        <v>1.2272129013980433</v>
      </c>
      <c r="F2472" s="25">
        <f t="shared" ca="1" si="154"/>
        <v>0.20474566444883741</v>
      </c>
      <c r="G2472">
        <f t="shared" ca="1" si="155"/>
        <v>0.81485453653624251</v>
      </c>
    </row>
    <row r="2473" spans="4:7" x14ac:dyDescent="0.2">
      <c r="D2473" s="25">
        <f t="shared" ca="1" si="153"/>
        <v>-0.29828917543137262</v>
      </c>
      <c r="E2473" s="25">
        <f t="shared" ca="1" si="152"/>
        <v>0.63308615749660369</v>
      </c>
      <c r="F2473" s="25">
        <f t="shared" ca="1" si="154"/>
        <v>-0.45714875631079449</v>
      </c>
      <c r="G2473">
        <f t="shared" ca="1" si="155"/>
        <v>1.5795638368627016</v>
      </c>
    </row>
    <row r="2474" spans="4:7" x14ac:dyDescent="0.2">
      <c r="D2474" s="25">
        <f t="shared" ca="1" si="153"/>
        <v>1.9523319043777034</v>
      </c>
      <c r="E2474" s="25">
        <f t="shared" ref="E2474:E2537" ca="1" si="156">EXP(D2474*$B$16+$B$15)</f>
        <v>3.0827362992794574</v>
      </c>
      <c r="F2474" s="25">
        <f t="shared" ca="1" si="154"/>
        <v>1.1258176114408771</v>
      </c>
      <c r="G2474">
        <f t="shared" ca="1" si="155"/>
        <v>0.32438713627037602</v>
      </c>
    </row>
    <row r="2475" spans="4:7" x14ac:dyDescent="0.2">
      <c r="D2475" s="25">
        <f t="shared" ca="1" si="153"/>
        <v>0.38967577861876357</v>
      </c>
      <c r="E2475" s="25">
        <f t="shared" ca="1" si="156"/>
        <v>1.027089380935863</v>
      </c>
      <c r="F2475" s="25">
        <f t="shared" ca="1" si="154"/>
        <v>2.6728958255698911E-2</v>
      </c>
      <c r="G2475">
        <f t="shared" ca="1" si="155"/>
        <v>0.97362509880962866</v>
      </c>
    </row>
    <row r="2476" spans="4:7" x14ac:dyDescent="0.2">
      <c r="D2476" s="25">
        <f t="shared" ca="1" si="153"/>
        <v>0.38555641651349459</v>
      </c>
      <c r="E2476" s="25">
        <f t="shared" ca="1" si="156"/>
        <v>1.0241178618986813</v>
      </c>
      <c r="F2476" s="25">
        <f t="shared" ca="1" si="154"/>
        <v>2.3831619504306539E-2</v>
      </c>
      <c r="G2476">
        <f t="shared" ca="1" si="155"/>
        <v>0.97645011107025559</v>
      </c>
    </row>
    <row r="2477" spans="4:7" x14ac:dyDescent="0.2">
      <c r="D2477" s="25">
        <f t="shared" ca="1" si="153"/>
        <v>-0.72818340085290867</v>
      </c>
      <c r="E2477" s="25">
        <f t="shared" ca="1" si="156"/>
        <v>0.46789407804586897</v>
      </c>
      <c r="F2477" s="25">
        <f t="shared" ca="1" si="154"/>
        <v>-0.75951333764257345</v>
      </c>
      <c r="G2477">
        <f t="shared" ca="1" si="155"/>
        <v>2.1372358551243882</v>
      </c>
    </row>
    <row r="2478" spans="4:7" x14ac:dyDescent="0.2">
      <c r="D2478" s="25">
        <f t="shared" ca="1" si="153"/>
        <v>-0.5371896411734276</v>
      </c>
      <c r="E2478" s="25">
        <f t="shared" ca="1" si="156"/>
        <v>0.53516586450628745</v>
      </c>
      <c r="F2478" s="25">
        <f t="shared" ca="1" si="154"/>
        <v>-0.62517855302004977</v>
      </c>
      <c r="G2478">
        <f t="shared" ca="1" si="155"/>
        <v>1.8685795681728341</v>
      </c>
    </row>
    <row r="2479" spans="4:7" x14ac:dyDescent="0.2">
      <c r="D2479" s="25">
        <f t="shared" ca="1" si="153"/>
        <v>1.004856612430544</v>
      </c>
      <c r="E2479" s="25">
        <f t="shared" ca="1" si="156"/>
        <v>1.5831463371607706</v>
      </c>
      <c r="F2479" s="25">
        <f t="shared" ca="1" si="154"/>
        <v>0.45941421955792078</v>
      </c>
      <c r="G2479">
        <f t="shared" ca="1" si="155"/>
        <v>0.63165354744995295</v>
      </c>
    </row>
    <row r="2480" spans="4:7" x14ac:dyDescent="0.2">
      <c r="D2480" s="25">
        <f t="shared" ca="1" si="153"/>
        <v>-1.4772333560553907</v>
      </c>
      <c r="E2480" s="25">
        <f t="shared" ca="1" si="156"/>
        <v>0.27627598382261986</v>
      </c>
      <c r="F2480" s="25">
        <f t="shared" ca="1" si="154"/>
        <v>-1.2863549714870461</v>
      </c>
      <c r="G2480">
        <f t="shared" ca="1" si="155"/>
        <v>3.6195690489045171</v>
      </c>
    </row>
    <row r="2481" spans="4:7" x14ac:dyDescent="0.2">
      <c r="D2481" s="25">
        <f t="shared" ca="1" si="153"/>
        <v>0.52957676956647104</v>
      </c>
      <c r="E2481" s="25">
        <f t="shared" ca="1" si="156"/>
        <v>1.1332933069054263</v>
      </c>
      <c r="F2481" s="25">
        <f t="shared" ca="1" si="154"/>
        <v>0.12512782489394211</v>
      </c>
      <c r="G2481">
        <f t="shared" ca="1" si="155"/>
        <v>0.88238410472095941</v>
      </c>
    </row>
    <row r="2482" spans="4:7" x14ac:dyDescent="0.2">
      <c r="D2482" s="25">
        <f t="shared" ca="1" si="153"/>
        <v>0.32032526610624296</v>
      </c>
      <c r="E2482" s="25">
        <f t="shared" ca="1" si="156"/>
        <v>0.97819281192420471</v>
      </c>
      <c r="F2482" s="25">
        <f t="shared" ca="1" si="154"/>
        <v>-2.2048479171917424E-2</v>
      </c>
      <c r="G2482">
        <f t="shared" ca="1" si="155"/>
        <v>1.0222933432038805</v>
      </c>
    </row>
    <row r="2483" spans="4:7" x14ac:dyDescent="0.2">
      <c r="D2483" s="25">
        <f t="shared" ca="1" si="153"/>
        <v>-0.16720818647005101</v>
      </c>
      <c r="E2483" s="25">
        <f t="shared" ca="1" si="156"/>
        <v>0.69422899644654323</v>
      </c>
      <c r="F2483" s="25">
        <f t="shared" ca="1" si="154"/>
        <v>-0.36495340684085953</v>
      </c>
      <c r="G2483">
        <f t="shared" ca="1" si="155"/>
        <v>1.4404468916143891</v>
      </c>
    </row>
    <row r="2484" spans="4:7" x14ac:dyDescent="0.2">
      <c r="D2484" s="25">
        <f t="shared" ca="1" si="153"/>
        <v>0.8960333751822076</v>
      </c>
      <c r="E2484" s="25">
        <f t="shared" ca="1" si="156"/>
        <v>1.4664929190399407</v>
      </c>
      <c r="F2484" s="25">
        <f t="shared" ca="1" si="154"/>
        <v>0.38287378094770796</v>
      </c>
      <c r="G2484">
        <f t="shared" ca="1" si="155"/>
        <v>0.68189896249527304</v>
      </c>
    </row>
    <row r="2485" spans="4:7" x14ac:dyDescent="0.2">
      <c r="D2485" s="25">
        <f t="shared" ca="1" si="153"/>
        <v>-0.71407072332809418</v>
      </c>
      <c r="E2485" s="25">
        <f t="shared" ca="1" si="156"/>
        <v>0.47256156895339307</v>
      </c>
      <c r="F2485" s="25">
        <f t="shared" ca="1" si="154"/>
        <v>-0.74958723587398901</v>
      </c>
      <c r="G2485">
        <f t="shared" ca="1" si="155"/>
        <v>2.1161263752673594</v>
      </c>
    </row>
    <row r="2486" spans="4:7" x14ac:dyDescent="0.2">
      <c r="D2486" s="25">
        <f t="shared" ca="1" si="153"/>
        <v>0.63131619972354558</v>
      </c>
      <c r="E2486" s="25">
        <f t="shared" ca="1" si="156"/>
        <v>1.2173615986848234</v>
      </c>
      <c r="F2486" s="25">
        <f t="shared" ca="1" si="154"/>
        <v>0.19668589286801941</v>
      </c>
      <c r="G2486">
        <f t="shared" ca="1" si="155"/>
        <v>0.82144861566222394</v>
      </c>
    </row>
    <row r="2487" spans="4:7" x14ac:dyDescent="0.2">
      <c r="D2487" s="25">
        <f t="shared" ca="1" si="153"/>
        <v>-1.7845129020328476E-2</v>
      </c>
      <c r="E2487" s="25">
        <f t="shared" ca="1" si="156"/>
        <v>0.77112913495433166</v>
      </c>
      <c r="F2487" s="25">
        <f t="shared" ca="1" si="154"/>
        <v>-0.2598994292305864</v>
      </c>
      <c r="G2487">
        <f t="shared" ca="1" si="155"/>
        <v>1.2967996599677467</v>
      </c>
    </row>
    <row r="2488" spans="4:7" x14ac:dyDescent="0.2">
      <c r="D2488" s="25">
        <f t="shared" ca="1" si="153"/>
        <v>-1.4599029073763992</v>
      </c>
      <c r="E2488" s="25">
        <f t="shared" ca="1" si="156"/>
        <v>0.27966420544660064</v>
      </c>
      <c r="F2488" s="25">
        <f t="shared" ca="1" si="154"/>
        <v>-1.2741656617702735</v>
      </c>
      <c r="G2488">
        <f t="shared" ca="1" si="155"/>
        <v>3.575716807959326</v>
      </c>
    </row>
    <row r="2489" spans="4:7" x14ac:dyDescent="0.2">
      <c r="D2489" s="25">
        <f t="shared" ca="1" si="153"/>
        <v>-1.9604640892489158</v>
      </c>
      <c r="E2489" s="25">
        <f t="shared" ca="1" si="156"/>
        <v>0.19666891537362433</v>
      </c>
      <c r="F2489" s="25">
        <f t="shared" ca="1" si="154"/>
        <v>-1.626233596712676</v>
      </c>
      <c r="G2489">
        <f t="shared" ca="1" si="155"/>
        <v>5.0846876238689624</v>
      </c>
    </row>
    <row r="2490" spans="4:7" x14ac:dyDescent="0.2">
      <c r="D2490" s="25">
        <f t="shared" ca="1" si="153"/>
        <v>-0.55314322136198946</v>
      </c>
      <c r="E2490" s="25">
        <f t="shared" ca="1" si="156"/>
        <v>0.52919439028863569</v>
      </c>
      <c r="F2490" s="25">
        <f t="shared" ca="1" si="154"/>
        <v>-0.63639944715913122</v>
      </c>
      <c r="G2490">
        <f t="shared" ca="1" si="155"/>
        <v>1.8896647779175726</v>
      </c>
    </row>
    <row r="2491" spans="4:7" x14ac:dyDescent="0.2">
      <c r="D2491" s="25">
        <f t="shared" ca="1" si="153"/>
        <v>5.4745864899871592E-2</v>
      </c>
      <c r="E2491" s="25">
        <f t="shared" ca="1" si="156"/>
        <v>0.81152278833475711</v>
      </c>
      <c r="F2491" s="25">
        <f t="shared" ca="1" si="154"/>
        <v>-0.20884281067839069</v>
      </c>
      <c r="G2491">
        <f t="shared" ca="1" si="155"/>
        <v>1.2322512865621404</v>
      </c>
    </row>
    <row r="2492" spans="4:7" x14ac:dyDescent="0.2">
      <c r="D2492" s="25">
        <f t="shared" ca="1" si="153"/>
        <v>-0.91632003869355549</v>
      </c>
      <c r="E2492" s="25">
        <f t="shared" ca="1" si="156"/>
        <v>0.40990142470663538</v>
      </c>
      <c r="F2492" s="25">
        <f t="shared" ca="1" si="154"/>
        <v>-0.89183857573591097</v>
      </c>
      <c r="G2492">
        <f t="shared" ca="1" si="155"/>
        <v>2.4396109399124328</v>
      </c>
    </row>
    <row r="2493" spans="4:7" x14ac:dyDescent="0.2">
      <c r="D2493" s="25">
        <f t="shared" ca="1" si="153"/>
        <v>0.30602855215745239</v>
      </c>
      <c r="E2493" s="25">
        <f t="shared" ca="1" si="156"/>
        <v>0.96840584102926486</v>
      </c>
      <c r="F2493" s="25">
        <f t="shared" ca="1" si="154"/>
        <v>-3.2104022307691014E-2</v>
      </c>
      <c r="G2493">
        <f t="shared" ca="1" si="155"/>
        <v>1.0326249157451957</v>
      </c>
    </row>
    <row r="2494" spans="4:7" x14ac:dyDescent="0.2">
      <c r="D2494" s="25">
        <f t="shared" ca="1" si="153"/>
        <v>0.72841867191066345</v>
      </c>
      <c r="E2494" s="25">
        <f t="shared" ca="1" si="156"/>
        <v>1.303408260917736</v>
      </c>
      <c r="F2494" s="25">
        <f t="shared" ca="1" si="154"/>
        <v>0.26498257287191812</v>
      </c>
      <c r="G2494">
        <f t="shared" ca="1" si="155"/>
        <v>0.76721932028871387</v>
      </c>
    </row>
    <row r="2495" spans="4:7" x14ac:dyDescent="0.2">
      <c r="D2495" s="25">
        <f t="shared" ca="1" si="153"/>
        <v>4.6390457709912736E-2</v>
      </c>
      <c r="E2495" s="25">
        <f t="shared" ca="1" si="156"/>
        <v>0.80676766100640407</v>
      </c>
      <c r="F2495" s="25">
        <f t="shared" ca="1" si="154"/>
        <v>-0.21471955674161403</v>
      </c>
      <c r="G2495">
        <f t="shared" ca="1" si="155"/>
        <v>1.239514234807761</v>
      </c>
    </row>
    <row r="2496" spans="4:7" x14ac:dyDescent="0.2">
      <c r="D2496" s="25">
        <f t="shared" ca="1" si="153"/>
        <v>-0.756339658904703</v>
      </c>
      <c r="E2496" s="25">
        <f t="shared" ca="1" si="156"/>
        <v>0.45871923613830834</v>
      </c>
      <c r="F2496" s="25">
        <f t="shared" ca="1" si="154"/>
        <v>-0.77931694205096569</v>
      </c>
      <c r="G2496">
        <f t="shared" ca="1" si="155"/>
        <v>2.179982702313557</v>
      </c>
    </row>
    <row r="2497" spans="4:7" x14ac:dyDescent="0.2">
      <c r="D2497" s="25">
        <f t="shared" ca="1" si="153"/>
        <v>0.50034656426746271</v>
      </c>
      <c r="E2497" s="25">
        <f t="shared" ca="1" si="156"/>
        <v>1.1102318456753368</v>
      </c>
      <c r="F2497" s="25">
        <f t="shared" ca="1" si="154"/>
        <v>0.10456886349172685</v>
      </c>
      <c r="G2497">
        <f t="shared" ca="1" si="155"/>
        <v>0.90071276904484354</v>
      </c>
    </row>
    <row r="2498" spans="4:7" x14ac:dyDescent="0.2">
      <c r="D2498" s="25">
        <f t="shared" ca="1" si="153"/>
        <v>-1.4931601163023689</v>
      </c>
      <c r="E2498" s="25">
        <f t="shared" ca="1" si="156"/>
        <v>0.27319840161264902</v>
      </c>
      <c r="F2498" s="25">
        <f t="shared" ca="1" si="154"/>
        <v>-1.2975570019151754</v>
      </c>
      <c r="G2498">
        <f t="shared" ca="1" si="155"/>
        <v>3.6603435235973221</v>
      </c>
    </row>
    <row r="2499" spans="4:7" x14ac:dyDescent="0.2">
      <c r="D2499" s="25">
        <f t="shared" ref="D2499:D2562" ca="1" si="157">NORMINV(RAND(),0,1)</f>
        <v>-1.0484037371446451</v>
      </c>
      <c r="E2499" s="25">
        <f t="shared" ca="1" si="156"/>
        <v>0.37353664103938278</v>
      </c>
      <c r="F2499" s="25">
        <f t="shared" ref="F2499:F2562" ca="1" si="158">LN(E2499)</f>
        <v>-0.98473917737519945</v>
      </c>
      <c r="G2499">
        <f t="shared" ref="G2499:G2562" ca="1" si="159">1/E2499</f>
        <v>2.6771135415723992</v>
      </c>
    </row>
    <row r="2500" spans="4:7" x14ac:dyDescent="0.2">
      <c r="D2500" s="25">
        <f t="shared" ca="1" si="157"/>
        <v>-0.63128600697613413</v>
      </c>
      <c r="E2500" s="25">
        <f t="shared" ca="1" si="156"/>
        <v>0.50089393908477198</v>
      </c>
      <c r="F2500" s="25">
        <f t="shared" ca="1" si="158"/>
        <v>-0.69136089874213758</v>
      </c>
      <c r="G2500">
        <f t="shared" ca="1" si="159"/>
        <v>1.9964306252680741</v>
      </c>
    </row>
    <row r="2501" spans="4:7" x14ac:dyDescent="0.2">
      <c r="D2501" s="25">
        <f t="shared" ca="1" si="157"/>
        <v>-0.21216192112941212</v>
      </c>
      <c r="E2501" s="25">
        <f t="shared" ca="1" si="156"/>
        <v>0.67262221145446366</v>
      </c>
      <c r="F2501" s="25">
        <f t="shared" ca="1" si="158"/>
        <v>-0.39657145694667217</v>
      </c>
      <c r="G2501">
        <f t="shared" ca="1" si="159"/>
        <v>1.4867186705559747</v>
      </c>
    </row>
    <row r="2502" spans="4:7" x14ac:dyDescent="0.2">
      <c r="D2502" s="25">
        <f t="shared" ca="1" si="157"/>
        <v>-1.4026213434517689</v>
      </c>
      <c r="E2502" s="25">
        <f t="shared" ca="1" si="156"/>
        <v>0.29116158919417562</v>
      </c>
      <c r="F2502" s="25">
        <f t="shared" ca="1" si="158"/>
        <v>-1.2338768765996488</v>
      </c>
      <c r="G2502">
        <f t="shared" ca="1" si="159"/>
        <v>3.4345189651135617</v>
      </c>
    </row>
    <row r="2503" spans="4:7" x14ac:dyDescent="0.2">
      <c r="D2503" s="25">
        <f t="shared" ca="1" si="157"/>
        <v>5.8159246867623415E-2</v>
      </c>
      <c r="E2503" s="25">
        <f t="shared" ca="1" si="156"/>
        <v>0.81347342482570439</v>
      </c>
      <c r="F2503" s="25">
        <f t="shared" ca="1" si="158"/>
        <v>-0.20644202055707034</v>
      </c>
      <c r="G2503">
        <f t="shared" ca="1" si="159"/>
        <v>1.2292964582269679</v>
      </c>
    </row>
    <row r="2504" spans="4:7" x14ac:dyDescent="0.2">
      <c r="D2504" s="25">
        <f t="shared" ca="1" si="157"/>
        <v>0.34257868613275522</v>
      </c>
      <c r="E2504" s="25">
        <f t="shared" ca="1" si="156"/>
        <v>0.9936237998014068</v>
      </c>
      <c r="F2504" s="25">
        <f t="shared" ca="1" si="158"/>
        <v>-6.3966149885388473E-3</v>
      </c>
      <c r="G2504">
        <f t="shared" ca="1" si="159"/>
        <v>1.0064171170214196</v>
      </c>
    </row>
    <row r="2505" spans="4:7" x14ac:dyDescent="0.2">
      <c r="D2505" s="25">
        <f t="shared" ca="1" si="157"/>
        <v>-0.92995213777291463</v>
      </c>
      <c r="E2505" s="25">
        <f t="shared" ca="1" si="156"/>
        <v>0.40599003486201918</v>
      </c>
      <c r="F2505" s="25">
        <f t="shared" ca="1" si="158"/>
        <v>-0.90142666435645946</v>
      </c>
      <c r="G2505">
        <f t="shared" ca="1" si="159"/>
        <v>2.4631146435401119</v>
      </c>
    </row>
    <row r="2506" spans="4:7" x14ac:dyDescent="0.2">
      <c r="D2506" s="25">
        <f t="shared" ca="1" si="157"/>
        <v>1.0892750866679537</v>
      </c>
      <c r="E2506" s="25">
        <f t="shared" ca="1" si="156"/>
        <v>1.6799930466602384</v>
      </c>
      <c r="F2506" s="25">
        <f t="shared" ca="1" si="158"/>
        <v>0.51878965451388703</v>
      </c>
      <c r="G2506">
        <f t="shared" ca="1" si="159"/>
        <v>0.59524055887490812</v>
      </c>
    </row>
    <row r="2507" spans="4:7" x14ac:dyDescent="0.2">
      <c r="D2507" s="25">
        <f t="shared" ca="1" si="157"/>
        <v>0.83234926466504744</v>
      </c>
      <c r="E2507" s="25">
        <f t="shared" ca="1" si="156"/>
        <v>1.4022551853818632</v>
      </c>
      <c r="F2507" s="25">
        <f t="shared" ca="1" si="158"/>
        <v>0.33808178730060467</v>
      </c>
      <c r="G2507">
        <f t="shared" ca="1" si="159"/>
        <v>0.71313695996615567</v>
      </c>
    </row>
    <row r="2508" spans="4:7" x14ac:dyDescent="0.2">
      <c r="D2508" s="25">
        <f t="shared" ca="1" si="157"/>
        <v>-1.1121255692688385</v>
      </c>
      <c r="E2508" s="25">
        <f t="shared" ca="1" si="156"/>
        <v>0.35716489882303798</v>
      </c>
      <c r="F2508" s="25">
        <f t="shared" ca="1" si="158"/>
        <v>-1.0295577023810494</v>
      </c>
      <c r="G2508">
        <f t="shared" ca="1" si="159"/>
        <v>2.7998272038917884</v>
      </c>
    </row>
    <row r="2509" spans="4:7" x14ac:dyDescent="0.2">
      <c r="D2509" s="25">
        <f t="shared" ca="1" si="157"/>
        <v>0.18114288608139908</v>
      </c>
      <c r="E2509" s="25">
        <f t="shared" ca="1" si="156"/>
        <v>0.88697195643984539</v>
      </c>
      <c r="F2509" s="25">
        <f t="shared" ca="1" si="158"/>
        <v>-0.1199419133619366</v>
      </c>
      <c r="G2509">
        <f t="shared" ca="1" si="159"/>
        <v>1.1274313609799231</v>
      </c>
    </row>
    <row r="2510" spans="4:7" x14ac:dyDescent="0.2">
      <c r="D2510" s="25">
        <f t="shared" ca="1" si="157"/>
        <v>0.1366913393573701</v>
      </c>
      <c r="E2510" s="25">
        <f t="shared" ca="1" si="156"/>
        <v>0.85966994235311955</v>
      </c>
      <c r="F2510" s="25">
        <f t="shared" ca="1" si="158"/>
        <v>-0.15120675136152076</v>
      </c>
      <c r="G2510">
        <f t="shared" ca="1" si="159"/>
        <v>1.1632371340828365</v>
      </c>
    </row>
    <row r="2511" spans="4:7" x14ac:dyDescent="0.2">
      <c r="D2511" s="25">
        <f t="shared" ca="1" si="157"/>
        <v>0.68165846111100059</v>
      </c>
      <c r="E2511" s="25">
        <f t="shared" ca="1" si="156"/>
        <v>1.2612382092384242</v>
      </c>
      <c r="F2511" s="25">
        <f t="shared" ca="1" si="158"/>
        <v>0.23209394416898083</v>
      </c>
      <c r="G2511">
        <f t="shared" ca="1" si="159"/>
        <v>0.79287163414104922</v>
      </c>
    </row>
    <row r="2512" spans="4:7" x14ac:dyDescent="0.2">
      <c r="D2512" s="25">
        <f t="shared" ca="1" si="157"/>
        <v>-0.56355498082712541</v>
      </c>
      <c r="E2512" s="25">
        <f t="shared" ca="1" si="156"/>
        <v>0.52533321561571289</v>
      </c>
      <c r="F2512" s="25">
        <f t="shared" ca="1" si="158"/>
        <v>-0.64372252131421226</v>
      </c>
      <c r="G2512">
        <f t="shared" ca="1" si="159"/>
        <v>1.903553726044064</v>
      </c>
    </row>
    <row r="2513" spans="4:7" x14ac:dyDescent="0.2">
      <c r="D2513" s="25">
        <f t="shared" ca="1" si="157"/>
        <v>-2.3156468168353497</v>
      </c>
      <c r="E2513" s="25">
        <f t="shared" ca="1" si="156"/>
        <v>0.15319401169815702</v>
      </c>
      <c r="F2513" s="25">
        <f t="shared" ca="1" si="158"/>
        <v>-1.8760501105717413</v>
      </c>
      <c r="G2513">
        <f t="shared" ca="1" si="159"/>
        <v>6.5276702980422723</v>
      </c>
    </row>
    <row r="2514" spans="4:7" x14ac:dyDescent="0.2">
      <c r="D2514" s="25">
        <f t="shared" ca="1" si="157"/>
        <v>0.77251088331417739</v>
      </c>
      <c r="E2514" s="25">
        <f t="shared" ca="1" si="156"/>
        <v>1.3444629957272742</v>
      </c>
      <c r="F2514" s="25">
        <f t="shared" ca="1" si="158"/>
        <v>0.29599467364611004</v>
      </c>
      <c r="G2514">
        <f t="shared" ca="1" si="159"/>
        <v>0.74379138970579084</v>
      </c>
    </row>
    <row r="2515" spans="4:7" x14ac:dyDescent="0.2">
      <c r="D2515" s="25">
        <f t="shared" ca="1" si="157"/>
        <v>-0.52767990477302384</v>
      </c>
      <c r="E2515" s="25">
        <f t="shared" ca="1" si="156"/>
        <v>0.53875739383979337</v>
      </c>
      <c r="F2515" s="25">
        <f t="shared" ca="1" si="158"/>
        <v>-0.61848991359377192</v>
      </c>
      <c r="G2515">
        <f t="shared" ca="1" si="159"/>
        <v>1.8561230183271753</v>
      </c>
    </row>
    <row r="2516" spans="4:7" x14ac:dyDescent="0.2">
      <c r="D2516" s="25">
        <f t="shared" ca="1" si="157"/>
        <v>-0.30191569773850901</v>
      </c>
      <c r="E2516" s="25">
        <f t="shared" ca="1" si="156"/>
        <v>0.63147340131061913</v>
      </c>
      <c r="F2516" s="25">
        <f t="shared" ca="1" si="158"/>
        <v>-0.45969945793515909</v>
      </c>
      <c r="G2516">
        <f t="shared" ca="1" si="159"/>
        <v>1.5835979756621676</v>
      </c>
    </row>
    <row r="2517" spans="4:7" x14ac:dyDescent="0.2">
      <c r="D2517" s="25">
        <f t="shared" ca="1" si="157"/>
        <v>0.10027796960884011</v>
      </c>
      <c r="E2517" s="25">
        <f t="shared" ca="1" si="156"/>
        <v>0.83793230277107145</v>
      </c>
      <c r="F2517" s="25">
        <f t="shared" ca="1" si="158"/>
        <v>-0.17681796604601088</v>
      </c>
      <c r="G2517">
        <f t="shared" ca="1" si="159"/>
        <v>1.1934138315147478</v>
      </c>
    </row>
    <row r="2518" spans="4:7" x14ac:dyDescent="0.2">
      <c r="D2518" s="25">
        <f t="shared" ca="1" si="157"/>
        <v>-0.65862196902201353</v>
      </c>
      <c r="E2518" s="25">
        <f t="shared" ca="1" si="156"/>
        <v>0.49135541633544472</v>
      </c>
      <c r="F2518" s="25">
        <f t="shared" ca="1" si="158"/>
        <v>-0.71058755085917635</v>
      </c>
      <c r="G2518">
        <f t="shared" ca="1" si="159"/>
        <v>2.035186683110271</v>
      </c>
    </row>
    <row r="2519" spans="4:7" x14ac:dyDescent="0.2">
      <c r="D2519" s="25">
        <f t="shared" ca="1" si="157"/>
        <v>-0.81336674090090977</v>
      </c>
      <c r="E2519" s="25">
        <f t="shared" ca="1" si="156"/>
        <v>0.44068420950651638</v>
      </c>
      <c r="F2519" s="25">
        <f t="shared" ca="1" si="158"/>
        <v>-0.81942673825827306</v>
      </c>
      <c r="G2519">
        <f t="shared" ca="1" si="159"/>
        <v>2.2691986198457448</v>
      </c>
    </row>
    <row r="2520" spans="4:7" x14ac:dyDescent="0.2">
      <c r="D2520" s="25">
        <f t="shared" ca="1" si="157"/>
        <v>-1.0732431006811245</v>
      </c>
      <c r="E2520" s="25">
        <f t="shared" ca="1" si="156"/>
        <v>0.36706737826701147</v>
      </c>
      <c r="F2520" s="25">
        <f t="shared" ca="1" si="158"/>
        <v>-1.0022098557703114</v>
      </c>
      <c r="G2520">
        <f t="shared" ca="1" si="159"/>
        <v>2.7242954814485909</v>
      </c>
    </row>
    <row r="2521" spans="4:7" x14ac:dyDescent="0.2">
      <c r="D2521" s="25">
        <f t="shared" ca="1" si="157"/>
        <v>-0.88767636451621434</v>
      </c>
      <c r="E2521" s="25">
        <f t="shared" ca="1" si="156"/>
        <v>0.41824322030350713</v>
      </c>
      <c r="F2521" s="25">
        <f t="shared" ca="1" si="158"/>
        <v>-0.87169214892140046</v>
      </c>
      <c r="G2521">
        <f t="shared" ca="1" si="159"/>
        <v>2.3909532813809355</v>
      </c>
    </row>
    <row r="2522" spans="4:7" x14ac:dyDescent="0.2">
      <c r="D2522" s="25">
        <f t="shared" ca="1" si="157"/>
        <v>-0.37808457591372374</v>
      </c>
      <c r="E2522" s="25">
        <f t="shared" ca="1" si="156"/>
        <v>0.59853362783125708</v>
      </c>
      <c r="F2522" s="25">
        <f t="shared" ca="1" si="158"/>
        <v>-0.5132725687099714</v>
      </c>
      <c r="G2522">
        <f t="shared" ca="1" si="159"/>
        <v>1.6707499019285299</v>
      </c>
    </row>
    <row r="2523" spans="4:7" x14ac:dyDescent="0.2">
      <c r="D2523" s="25">
        <f t="shared" ca="1" si="157"/>
        <v>1.2695020320549602</v>
      </c>
      <c r="E2523" s="25">
        <f t="shared" ca="1" si="156"/>
        <v>1.9070387350100519</v>
      </c>
      <c r="F2523" s="25">
        <f t="shared" ca="1" si="158"/>
        <v>0.6455516384256571</v>
      </c>
      <c r="G2523">
        <f t="shared" ca="1" si="159"/>
        <v>0.52437319790189219</v>
      </c>
    </row>
    <row r="2524" spans="4:7" x14ac:dyDescent="0.2">
      <c r="D2524" s="25">
        <f t="shared" ca="1" si="157"/>
        <v>-0.83358798475945572</v>
      </c>
      <c r="E2524" s="25">
        <f t="shared" ca="1" si="156"/>
        <v>0.43446092097977718</v>
      </c>
      <c r="F2524" s="25">
        <f t="shared" ca="1" si="158"/>
        <v>-0.83364927852920079</v>
      </c>
      <c r="G2524">
        <f t="shared" ca="1" si="159"/>
        <v>2.3017029880267343</v>
      </c>
    </row>
    <row r="2525" spans="4:7" x14ac:dyDescent="0.2">
      <c r="D2525" s="25">
        <f t="shared" ca="1" si="157"/>
        <v>3.7597887621043186E-2</v>
      </c>
      <c r="E2525" s="25">
        <f t="shared" ca="1" si="156"/>
        <v>0.80179382535539978</v>
      </c>
      <c r="F2525" s="25">
        <f t="shared" ca="1" si="158"/>
        <v>-0.22090377978193171</v>
      </c>
      <c r="G2525">
        <f t="shared" ca="1" si="159"/>
        <v>1.2472034186054552</v>
      </c>
    </row>
    <row r="2526" spans="4:7" x14ac:dyDescent="0.2">
      <c r="D2526" s="25">
        <f t="shared" ca="1" si="157"/>
        <v>0.14089303823276331</v>
      </c>
      <c r="E2526" s="25">
        <f t="shared" ca="1" si="156"/>
        <v>0.86221423963917543</v>
      </c>
      <c r="F2526" s="25">
        <f t="shared" ca="1" si="158"/>
        <v>-0.1482515013343898</v>
      </c>
      <c r="G2526">
        <f t="shared" ca="1" si="159"/>
        <v>1.1598045520780149</v>
      </c>
    </row>
    <row r="2527" spans="4:7" x14ac:dyDescent="0.2">
      <c r="D2527" s="25">
        <f t="shared" ca="1" si="157"/>
        <v>1.5039316043216147</v>
      </c>
      <c r="E2527" s="25">
        <f t="shared" ca="1" si="156"/>
        <v>2.2488901953946558</v>
      </c>
      <c r="F2527" s="25">
        <f t="shared" ca="1" si="158"/>
        <v>0.81043684803899829</v>
      </c>
      <c r="G2527">
        <f t="shared" ca="1" si="159"/>
        <v>0.44466377329041218</v>
      </c>
    </row>
    <row r="2528" spans="4:7" x14ac:dyDescent="0.2">
      <c r="D2528" s="25">
        <f t="shared" ca="1" si="157"/>
        <v>1.8747569685334151</v>
      </c>
      <c r="E2528" s="25">
        <f t="shared" ca="1" si="156"/>
        <v>2.9190422181261542</v>
      </c>
      <c r="F2528" s="25">
        <f t="shared" ca="1" si="158"/>
        <v>1.0712555549829239</v>
      </c>
      <c r="G2528">
        <f t="shared" ca="1" si="159"/>
        <v>0.34257812161481466</v>
      </c>
    </row>
    <row r="2529" spans="4:7" x14ac:dyDescent="0.2">
      <c r="D2529" s="25">
        <f t="shared" ca="1" si="157"/>
        <v>0.33413311876777491</v>
      </c>
      <c r="E2529" s="25">
        <f t="shared" ca="1" si="156"/>
        <v>0.98773901114384088</v>
      </c>
      <c r="F2529" s="25">
        <f t="shared" ca="1" si="158"/>
        <v>-1.2336774891635011E-2</v>
      </c>
      <c r="G2529">
        <f t="shared" ca="1" si="159"/>
        <v>1.0124131868011981</v>
      </c>
    </row>
    <row r="2530" spans="4:7" x14ac:dyDescent="0.2">
      <c r="D2530" s="25">
        <f t="shared" ca="1" si="157"/>
        <v>0.4493319560866928</v>
      </c>
      <c r="E2530" s="25">
        <f t="shared" ca="1" si="156"/>
        <v>1.0711018869219071</v>
      </c>
      <c r="F2530" s="25">
        <f t="shared" ca="1" si="158"/>
        <v>6.8687919454253149E-2</v>
      </c>
      <c r="G2530">
        <f t="shared" ca="1" si="159"/>
        <v>0.93361799863294326</v>
      </c>
    </row>
    <row r="2531" spans="4:7" x14ac:dyDescent="0.2">
      <c r="D2531" s="25">
        <f t="shared" ca="1" si="157"/>
        <v>1.4078699349065469</v>
      </c>
      <c r="E2531" s="25">
        <f t="shared" ca="1" si="156"/>
        <v>2.1019641412892285</v>
      </c>
      <c r="F2531" s="25">
        <f t="shared" ca="1" si="158"/>
        <v>0.7428722129796701</v>
      </c>
      <c r="G2531">
        <f t="shared" ca="1" si="159"/>
        <v>0.47574550885851713</v>
      </c>
    </row>
    <row r="2532" spans="4:7" x14ac:dyDescent="0.2">
      <c r="D2532" s="25">
        <f t="shared" ca="1" si="157"/>
        <v>-0.88042533152317182</v>
      </c>
      <c r="E2532" s="25">
        <f t="shared" ca="1" si="156"/>
        <v>0.42038170435469718</v>
      </c>
      <c r="F2532" s="25">
        <f t="shared" ca="1" si="158"/>
        <v>-0.86659216053934118</v>
      </c>
      <c r="G2532">
        <f t="shared" ca="1" si="159"/>
        <v>2.3787904888369016</v>
      </c>
    </row>
    <row r="2533" spans="4:7" x14ac:dyDescent="0.2">
      <c r="D2533" s="25">
        <f t="shared" ca="1" si="157"/>
        <v>-1.4300788765555477</v>
      </c>
      <c r="E2533" s="25">
        <f t="shared" ca="1" si="156"/>
        <v>0.28559257827403384</v>
      </c>
      <c r="F2533" s="25">
        <f t="shared" ca="1" si="158"/>
        <v>-1.2531890352898167</v>
      </c>
      <c r="G2533">
        <f t="shared" ca="1" si="159"/>
        <v>3.5014915515082916</v>
      </c>
    </row>
    <row r="2534" spans="4:7" x14ac:dyDescent="0.2">
      <c r="D2534" s="25">
        <f t="shared" ca="1" si="157"/>
        <v>-1.7318556510621046</v>
      </c>
      <c r="E2534" s="25">
        <f t="shared" ca="1" si="156"/>
        <v>0.23097572486575688</v>
      </c>
      <c r="F2534" s="25">
        <f t="shared" ca="1" si="158"/>
        <v>-1.4654426611436118</v>
      </c>
      <c r="G2534">
        <f t="shared" ca="1" si="159"/>
        <v>4.3294592995917647</v>
      </c>
    </row>
    <row r="2535" spans="4:7" x14ac:dyDescent="0.2">
      <c r="D2535" s="25">
        <f t="shared" ca="1" si="157"/>
        <v>0.7356809225060108</v>
      </c>
      <c r="E2535" s="25">
        <f t="shared" ca="1" si="156"/>
        <v>1.3100829438370536</v>
      </c>
      <c r="F2535" s="25">
        <f t="shared" ca="1" si="158"/>
        <v>0.27009045111484059</v>
      </c>
      <c r="G2535">
        <f t="shared" ca="1" si="159"/>
        <v>0.76331044893320787</v>
      </c>
    </row>
    <row r="2536" spans="4:7" x14ac:dyDescent="0.2">
      <c r="D2536" s="25">
        <f t="shared" ca="1" si="157"/>
        <v>1.2639795633753121</v>
      </c>
      <c r="E2536" s="25">
        <f t="shared" ca="1" si="156"/>
        <v>1.8996457656010801</v>
      </c>
      <c r="F2536" s="25">
        <f t="shared" ca="1" si="158"/>
        <v>0.64166742963312839</v>
      </c>
      <c r="G2536">
        <f t="shared" ca="1" si="159"/>
        <v>0.52641393364387756</v>
      </c>
    </row>
    <row r="2537" spans="4:7" x14ac:dyDescent="0.2">
      <c r="D2537" s="25">
        <f t="shared" ca="1" si="157"/>
        <v>-1.5003059875334248</v>
      </c>
      <c r="E2537" s="25">
        <f t="shared" ca="1" si="156"/>
        <v>0.2718287449463283</v>
      </c>
      <c r="F2537" s="25">
        <f t="shared" ca="1" si="158"/>
        <v>-1.3025830251442858</v>
      </c>
      <c r="G2537">
        <f t="shared" ca="1" si="159"/>
        <v>3.6787868045281478</v>
      </c>
    </row>
    <row r="2538" spans="4:7" x14ac:dyDescent="0.2">
      <c r="D2538" s="25">
        <f t="shared" ca="1" si="157"/>
        <v>-0.8491803120069199</v>
      </c>
      <c r="E2538" s="25">
        <f t="shared" ref="E2538:E2601" ca="1" si="160">EXP(D2538*$B$16+$B$15)</f>
        <v>0.42972230265758915</v>
      </c>
      <c r="F2538" s="25">
        <f t="shared" ca="1" si="158"/>
        <v>-0.84461608669124266</v>
      </c>
      <c r="G2538">
        <f t="shared" ca="1" si="159"/>
        <v>2.3270842444424367</v>
      </c>
    </row>
    <row r="2539" spans="4:7" x14ac:dyDescent="0.2">
      <c r="D2539" s="25">
        <f t="shared" ca="1" si="157"/>
        <v>-0.90428318512495953</v>
      </c>
      <c r="E2539" s="25">
        <f t="shared" ca="1" si="160"/>
        <v>0.41338641355833267</v>
      </c>
      <c r="F2539" s="25">
        <f t="shared" ca="1" si="158"/>
        <v>-0.88337249739710166</v>
      </c>
      <c r="G2539">
        <f t="shared" ca="1" si="159"/>
        <v>2.4190441852992604</v>
      </c>
    </row>
    <row r="2540" spans="4:7" x14ac:dyDescent="0.2">
      <c r="D2540" s="25">
        <f t="shared" ca="1" si="157"/>
        <v>1.43206012068098</v>
      </c>
      <c r="E2540" s="25">
        <f t="shared" ca="1" si="160"/>
        <v>2.138033100540309</v>
      </c>
      <c r="F2540" s="25">
        <f t="shared" ca="1" si="158"/>
        <v>0.75988629449437839</v>
      </c>
      <c r="G2540">
        <f t="shared" ca="1" si="159"/>
        <v>0.46771960628078529</v>
      </c>
    </row>
    <row r="2541" spans="4:7" x14ac:dyDescent="0.2">
      <c r="D2541" s="25">
        <f t="shared" ca="1" si="157"/>
        <v>-0.12096557315597586</v>
      </c>
      <c r="E2541" s="25">
        <f t="shared" ca="1" si="160"/>
        <v>0.71717970980567214</v>
      </c>
      <c r="F2541" s="25">
        <f t="shared" ca="1" si="158"/>
        <v>-0.33242882849676247</v>
      </c>
      <c r="G2541">
        <f t="shared" ca="1" si="159"/>
        <v>1.3943506576210323</v>
      </c>
    </row>
    <row r="2542" spans="4:7" x14ac:dyDescent="0.2">
      <c r="D2542" s="25">
        <f t="shared" ca="1" si="157"/>
        <v>0.36852166666401959</v>
      </c>
      <c r="E2542" s="25">
        <f t="shared" ca="1" si="160"/>
        <v>1.0119207813595408</v>
      </c>
      <c r="F2542" s="25">
        <f t="shared" ca="1" si="158"/>
        <v>1.1850288512299034E-2</v>
      </c>
      <c r="G2542">
        <f t="shared" ca="1" si="159"/>
        <v>0.9882196496216582</v>
      </c>
    </row>
    <row r="2543" spans="4:7" x14ac:dyDescent="0.2">
      <c r="D2543" s="25">
        <f t="shared" ca="1" si="157"/>
        <v>0.16082288169569636</v>
      </c>
      <c r="E2543" s="25">
        <f t="shared" ca="1" si="160"/>
        <v>0.87438550748209742</v>
      </c>
      <c r="F2543" s="25">
        <f t="shared" ca="1" si="158"/>
        <v>-0.13423391649996053</v>
      </c>
      <c r="G2543">
        <f t="shared" ca="1" si="159"/>
        <v>1.1436603093750093</v>
      </c>
    </row>
    <row r="2544" spans="4:7" x14ac:dyDescent="0.2">
      <c r="D2544" s="25">
        <f t="shared" ca="1" si="157"/>
        <v>0.84602527786462411</v>
      </c>
      <c r="E2544" s="25">
        <f t="shared" ca="1" si="160"/>
        <v>1.4158085237138827</v>
      </c>
      <c r="F2544" s="25">
        <f t="shared" ca="1" si="158"/>
        <v>0.34770076276212231</v>
      </c>
      <c r="G2544">
        <f t="shared" ca="1" si="159"/>
        <v>0.70631019890800406</v>
      </c>
    </row>
    <row r="2545" spans="4:7" x14ac:dyDescent="0.2">
      <c r="D2545" s="25">
        <f t="shared" ca="1" si="157"/>
        <v>-0.13921181372374061</v>
      </c>
      <c r="E2545" s="25">
        <f t="shared" ca="1" si="160"/>
        <v>0.70803464193692311</v>
      </c>
      <c r="F2545" s="25">
        <f t="shared" ca="1" si="158"/>
        <v>-0.34526225719597647</v>
      </c>
      <c r="G2545">
        <f t="shared" ca="1" si="159"/>
        <v>1.4123602727464954</v>
      </c>
    </row>
    <row r="2546" spans="4:7" x14ac:dyDescent="0.2">
      <c r="D2546" s="25">
        <f t="shared" ca="1" si="157"/>
        <v>-0.59493108575775644</v>
      </c>
      <c r="E2546" s="25">
        <f t="shared" ca="1" si="160"/>
        <v>0.51386700423900111</v>
      </c>
      <c r="F2546" s="25">
        <f t="shared" ca="1" si="158"/>
        <v>-0.66579079362438265</v>
      </c>
      <c r="G2546">
        <f t="shared" ca="1" si="159"/>
        <v>1.9460288202020788</v>
      </c>
    </row>
    <row r="2547" spans="4:7" x14ac:dyDescent="0.2">
      <c r="D2547" s="25">
        <f t="shared" ca="1" si="157"/>
        <v>0.20684535993476397</v>
      </c>
      <c r="E2547" s="25">
        <f t="shared" ca="1" si="160"/>
        <v>0.90315221906226173</v>
      </c>
      <c r="F2547" s="25">
        <f t="shared" ca="1" si="158"/>
        <v>-0.10186416938144176</v>
      </c>
      <c r="G2547">
        <f t="shared" ca="1" si="159"/>
        <v>1.1072330653611135</v>
      </c>
    </row>
    <row r="2548" spans="4:7" x14ac:dyDescent="0.2">
      <c r="D2548" s="25">
        <f t="shared" ca="1" si="157"/>
        <v>0.49914767401875487</v>
      </c>
      <c r="E2548" s="25">
        <f t="shared" ca="1" si="160"/>
        <v>1.1092960536919148</v>
      </c>
      <c r="F2548" s="25">
        <f t="shared" ca="1" si="158"/>
        <v>0.10372562828018651</v>
      </c>
      <c r="G2548">
        <f t="shared" ca="1" si="159"/>
        <v>0.90147260208114866</v>
      </c>
    </row>
    <row r="2549" spans="4:7" x14ac:dyDescent="0.2">
      <c r="D2549" s="25">
        <f t="shared" ca="1" si="157"/>
        <v>-2.2355608471451811</v>
      </c>
      <c r="E2549" s="25">
        <f t="shared" ca="1" si="160"/>
        <v>0.16207081212881624</v>
      </c>
      <c r="F2549" s="25">
        <f t="shared" ca="1" si="158"/>
        <v>-1.819721927349059</v>
      </c>
      <c r="G2549">
        <f t="shared" ca="1" si="159"/>
        <v>6.170142463438669</v>
      </c>
    </row>
    <row r="2550" spans="4:7" x14ac:dyDescent="0.2">
      <c r="D2550" s="25">
        <f t="shared" ca="1" si="157"/>
        <v>0.92344314870694733</v>
      </c>
      <c r="E2550" s="25">
        <f t="shared" ca="1" si="160"/>
        <v>1.4950390817011141</v>
      </c>
      <c r="F2550" s="25">
        <f t="shared" ca="1" si="158"/>
        <v>0.4021523481070603</v>
      </c>
      <c r="G2550">
        <f t="shared" ca="1" si="159"/>
        <v>0.66887883550319016</v>
      </c>
    </row>
    <row r="2551" spans="4:7" x14ac:dyDescent="0.2">
      <c r="D2551" s="25">
        <f t="shared" ca="1" si="157"/>
        <v>-1.722488809985506</v>
      </c>
      <c r="E2551" s="25">
        <f t="shared" ca="1" si="160"/>
        <v>0.23250244761416511</v>
      </c>
      <c r="F2551" s="25">
        <f t="shared" ca="1" si="158"/>
        <v>-1.4588545266373854</v>
      </c>
      <c r="G2551">
        <f t="shared" ca="1" si="159"/>
        <v>4.3010299902712745</v>
      </c>
    </row>
    <row r="2552" spans="4:7" x14ac:dyDescent="0.2">
      <c r="D2552" s="25">
        <f t="shared" ca="1" si="157"/>
        <v>0.73435149148436762</v>
      </c>
      <c r="E2552" s="25">
        <f t="shared" ca="1" si="160"/>
        <v>1.3088585225289255</v>
      </c>
      <c r="F2552" s="25">
        <f t="shared" ca="1" si="158"/>
        <v>0.26915540051285952</v>
      </c>
      <c r="G2552">
        <f t="shared" ca="1" si="159"/>
        <v>0.76402451662066495</v>
      </c>
    </row>
    <row r="2553" spans="4:7" x14ac:dyDescent="0.2">
      <c r="D2553" s="25">
        <f t="shared" ca="1" si="157"/>
        <v>0.19019135524253475</v>
      </c>
      <c r="E2553" s="25">
        <f t="shared" ca="1" si="160"/>
        <v>0.89263483187012493</v>
      </c>
      <c r="F2553" s="25">
        <f t="shared" ca="1" si="158"/>
        <v>-0.1135777046151977</v>
      </c>
      <c r="G2553">
        <f t="shared" ca="1" si="159"/>
        <v>1.1202789363540053</v>
      </c>
    </row>
    <row r="2554" spans="4:7" x14ac:dyDescent="0.2">
      <c r="D2554" s="25">
        <f t="shared" ca="1" si="157"/>
        <v>-1.1474434898776968</v>
      </c>
      <c r="E2554" s="25">
        <f t="shared" ca="1" si="160"/>
        <v>0.34840195007411884</v>
      </c>
      <c r="F2554" s="25">
        <f t="shared" ca="1" si="158"/>
        <v>-1.0543984367917878</v>
      </c>
      <c r="G2554">
        <f t="shared" ca="1" si="159"/>
        <v>2.8702479988624074</v>
      </c>
    </row>
    <row r="2555" spans="4:7" x14ac:dyDescent="0.2">
      <c r="D2555" s="25">
        <f t="shared" ca="1" si="157"/>
        <v>0.46462457921753486</v>
      </c>
      <c r="E2555" s="25">
        <f t="shared" ca="1" si="160"/>
        <v>1.0826848536226619</v>
      </c>
      <c r="F2555" s="25">
        <f t="shared" ca="1" si="158"/>
        <v>7.9443931787025621E-2</v>
      </c>
      <c r="G2555">
        <f t="shared" ca="1" si="159"/>
        <v>0.92362980478945611</v>
      </c>
    </row>
    <row r="2556" spans="4:7" x14ac:dyDescent="0.2">
      <c r="D2556" s="25">
        <f t="shared" ca="1" si="157"/>
        <v>-0.42590518571782848</v>
      </c>
      <c r="E2556" s="25">
        <f t="shared" ca="1" si="160"/>
        <v>0.5787370640886722</v>
      </c>
      <c r="F2556" s="25">
        <f t="shared" ca="1" si="158"/>
        <v>-0.54690702529814805</v>
      </c>
      <c r="G2556">
        <f t="shared" ca="1" si="159"/>
        <v>1.7279003921663176</v>
      </c>
    </row>
    <row r="2557" spans="4:7" x14ac:dyDescent="0.2">
      <c r="D2557" s="25">
        <f t="shared" ca="1" si="157"/>
        <v>0.55821667929706142</v>
      </c>
      <c r="E2557" s="25">
        <f t="shared" ca="1" si="160"/>
        <v>1.1563535978809838</v>
      </c>
      <c r="F2557" s="25">
        <f t="shared" ca="1" si="158"/>
        <v>0.14527160399815919</v>
      </c>
      <c r="G2557">
        <f t="shared" ca="1" si="159"/>
        <v>0.86478738150034595</v>
      </c>
    </row>
    <row r="2558" spans="4:7" x14ac:dyDescent="0.2">
      <c r="D2558" s="25">
        <f t="shared" ca="1" si="157"/>
        <v>1.2435390783770486</v>
      </c>
      <c r="E2558" s="25">
        <f t="shared" ca="1" si="160"/>
        <v>1.8725304292590714</v>
      </c>
      <c r="F2558" s="25">
        <f t="shared" ca="1" si="158"/>
        <v>0.62729068688284351</v>
      </c>
      <c r="G2558">
        <f t="shared" ca="1" si="159"/>
        <v>0.53403671543841513</v>
      </c>
    </row>
    <row r="2559" spans="4:7" x14ac:dyDescent="0.2">
      <c r="D2559" s="25">
        <f t="shared" ca="1" si="157"/>
        <v>-2.4143196588431923</v>
      </c>
      <c r="E2559" s="25">
        <f t="shared" ca="1" si="160"/>
        <v>0.14292270710166458</v>
      </c>
      <c r="F2559" s="25">
        <f t="shared" ca="1" si="158"/>
        <v>-1.9454513046288677</v>
      </c>
      <c r="G2559">
        <f t="shared" ca="1" si="159"/>
        <v>6.9967888257859157</v>
      </c>
    </row>
    <row r="2560" spans="4:7" x14ac:dyDescent="0.2">
      <c r="D2560" s="25">
        <f t="shared" ca="1" si="157"/>
        <v>1.8640007117363833</v>
      </c>
      <c r="E2560" s="25">
        <f t="shared" ca="1" si="160"/>
        <v>2.8970418939995173</v>
      </c>
      <c r="F2560" s="25">
        <f t="shared" ca="1" si="158"/>
        <v>1.0636901798492093</v>
      </c>
      <c r="G2560">
        <f t="shared" ca="1" si="159"/>
        <v>0.34517968209960814</v>
      </c>
    </row>
    <row r="2561" spans="4:7" x14ac:dyDescent="0.2">
      <c r="D2561" s="25">
        <f t="shared" ca="1" si="157"/>
        <v>0.54677229448846687</v>
      </c>
      <c r="E2561" s="25">
        <f t="shared" ca="1" si="160"/>
        <v>1.1470830438753601</v>
      </c>
      <c r="F2561" s="25">
        <f t="shared" ca="1" si="158"/>
        <v>0.13722223646395373</v>
      </c>
      <c r="G2561">
        <f t="shared" ca="1" si="159"/>
        <v>0.8717764640836746</v>
      </c>
    </row>
    <row r="2562" spans="4:7" x14ac:dyDescent="0.2">
      <c r="D2562" s="25">
        <f t="shared" ca="1" si="157"/>
        <v>-1.1408839182001815</v>
      </c>
      <c r="E2562" s="25">
        <f t="shared" ca="1" si="160"/>
        <v>0.35001306897131212</v>
      </c>
      <c r="F2562" s="25">
        <f t="shared" ca="1" si="158"/>
        <v>-1.0497847852777604</v>
      </c>
      <c r="G2562">
        <f t="shared" ca="1" si="159"/>
        <v>2.8570361756462366</v>
      </c>
    </row>
    <row r="2563" spans="4:7" x14ac:dyDescent="0.2">
      <c r="D2563" s="25">
        <f t="shared" ref="D2563:D2626" ca="1" si="161">NORMINV(RAND(),0,1)</f>
        <v>0.82201210785117651</v>
      </c>
      <c r="E2563" s="25">
        <f t="shared" ca="1" si="160"/>
        <v>1.3920969182333525</v>
      </c>
      <c r="F2563" s="25">
        <f t="shared" ref="F2563:F2626" ca="1" si="162">LN(E2563)</f>
        <v>0.33081118465614667</v>
      </c>
      <c r="G2563">
        <f t="shared" ref="G2563:G2626" ca="1" si="163">1/E2563</f>
        <v>0.71834078999977602</v>
      </c>
    </row>
    <row r="2564" spans="4:7" x14ac:dyDescent="0.2">
      <c r="D2564" s="25">
        <f t="shared" ca="1" si="161"/>
        <v>-1.8583904136268852</v>
      </c>
      <c r="E2564" s="25">
        <f t="shared" ca="1" si="160"/>
        <v>0.21130758918409528</v>
      </c>
      <c r="F2564" s="25">
        <f t="shared" ca="1" si="162"/>
        <v>-1.5544404383742785</v>
      </c>
      <c r="G2564">
        <f t="shared" ca="1" si="163"/>
        <v>4.7324376936068324</v>
      </c>
    </row>
    <row r="2565" spans="4:7" x14ac:dyDescent="0.2">
      <c r="D2565" s="25">
        <f t="shared" ca="1" si="161"/>
        <v>-1.3217847373379377</v>
      </c>
      <c r="E2565" s="25">
        <f t="shared" ca="1" si="160"/>
        <v>0.3081955681744144</v>
      </c>
      <c r="F2565" s="25">
        <f t="shared" ca="1" si="162"/>
        <v>-1.177020735906148</v>
      </c>
      <c r="G2565">
        <f t="shared" ca="1" si="163"/>
        <v>3.2446929912829856</v>
      </c>
    </row>
    <row r="2566" spans="4:7" x14ac:dyDescent="0.2">
      <c r="D2566" s="25">
        <f t="shared" ca="1" si="161"/>
        <v>1.5300819665821874</v>
      </c>
      <c r="E2566" s="25">
        <f t="shared" ca="1" si="160"/>
        <v>2.2906362393272963</v>
      </c>
      <c r="F2566" s="25">
        <f t="shared" ca="1" si="162"/>
        <v>0.82882961274487277</v>
      </c>
      <c r="G2566">
        <f t="shared" ca="1" si="163"/>
        <v>0.43655993161693601</v>
      </c>
    </row>
    <row r="2567" spans="4:7" x14ac:dyDescent="0.2">
      <c r="D2567" s="25">
        <f t="shared" ca="1" si="161"/>
        <v>0.24916415909952083</v>
      </c>
      <c r="E2567" s="25">
        <f t="shared" ca="1" si="160"/>
        <v>0.9304384132421315</v>
      </c>
      <c r="F2567" s="25">
        <f t="shared" ca="1" si="162"/>
        <v>-7.2099391826292297E-2</v>
      </c>
      <c r="G2567">
        <f t="shared" ca="1" si="163"/>
        <v>1.0747621613293885</v>
      </c>
    </row>
    <row r="2568" spans="4:7" x14ac:dyDescent="0.2">
      <c r="D2568" s="25">
        <f t="shared" ca="1" si="161"/>
        <v>-1.4753160149018252</v>
      </c>
      <c r="E2568" s="25">
        <f t="shared" ca="1" si="160"/>
        <v>0.27664880854367457</v>
      </c>
      <c r="F2568" s="25">
        <f t="shared" ca="1" si="162"/>
        <v>-1.2850064163753798</v>
      </c>
      <c r="G2568">
        <f t="shared" ca="1" si="163"/>
        <v>3.6146911503583428</v>
      </c>
    </row>
    <row r="2569" spans="4:7" x14ac:dyDescent="0.2">
      <c r="D2569" s="25">
        <f t="shared" ca="1" si="161"/>
        <v>-0.83283423551932834</v>
      </c>
      <c r="E2569" s="25">
        <f t="shared" ca="1" si="160"/>
        <v>0.43469131013715295</v>
      </c>
      <c r="F2569" s="25">
        <f t="shared" ca="1" si="162"/>
        <v>-0.833119131669943</v>
      </c>
      <c r="G2569">
        <f t="shared" ca="1" si="163"/>
        <v>2.3004830708128994</v>
      </c>
    </row>
    <row r="2570" spans="4:7" x14ac:dyDescent="0.2">
      <c r="D2570" s="25">
        <f t="shared" ca="1" si="161"/>
        <v>0.62832309396978203</v>
      </c>
      <c r="E2570" s="25">
        <f t="shared" ca="1" si="160"/>
        <v>1.2148015164895862</v>
      </c>
      <c r="F2570" s="25">
        <f t="shared" ca="1" si="162"/>
        <v>0.19458070253374352</v>
      </c>
      <c r="G2570">
        <f t="shared" ca="1" si="163"/>
        <v>0.82317974288483065</v>
      </c>
    </row>
    <row r="2571" spans="4:7" x14ac:dyDescent="0.2">
      <c r="D2571" s="25">
        <f t="shared" ca="1" si="161"/>
        <v>1.4733897269986189</v>
      </c>
      <c r="E2571" s="25">
        <f t="shared" ca="1" si="160"/>
        <v>2.2010957988899085</v>
      </c>
      <c r="F2571" s="25">
        <f t="shared" ca="1" si="162"/>
        <v>0.78895532676292424</v>
      </c>
      <c r="G2571">
        <f t="shared" ca="1" si="163"/>
        <v>0.45431916253001614</v>
      </c>
    </row>
    <row r="2572" spans="4:7" x14ac:dyDescent="0.2">
      <c r="D2572" s="25">
        <f t="shared" ca="1" si="161"/>
        <v>1.7502158562042698</v>
      </c>
      <c r="E2572" s="25">
        <f t="shared" ca="1" si="160"/>
        <v>2.6742260318275806</v>
      </c>
      <c r="F2572" s="25">
        <f t="shared" ca="1" si="162"/>
        <v>0.98366000458661107</v>
      </c>
      <c r="G2572">
        <f t="shared" ca="1" si="163"/>
        <v>0.3739399692091826</v>
      </c>
    </row>
    <row r="2573" spans="4:7" x14ac:dyDescent="0.2">
      <c r="D2573" s="25">
        <f t="shared" ca="1" si="161"/>
        <v>0.38319335084211775</v>
      </c>
      <c r="E2573" s="25">
        <f t="shared" ca="1" si="160"/>
        <v>1.0224171365798631</v>
      </c>
      <c r="F2573" s="25">
        <f t="shared" ca="1" si="162"/>
        <v>2.2169565631206159E-2</v>
      </c>
      <c r="G2573">
        <f t="shared" ca="1" si="163"/>
        <v>0.97807437319091528</v>
      </c>
    </row>
    <row r="2574" spans="4:7" x14ac:dyDescent="0.2">
      <c r="D2574" s="25">
        <f t="shared" ca="1" si="161"/>
        <v>0.33355702354284128</v>
      </c>
      <c r="E2574" s="25">
        <f t="shared" ca="1" si="160"/>
        <v>0.98733886576668739</v>
      </c>
      <c r="F2574" s="25">
        <f t="shared" ca="1" si="162"/>
        <v>-1.2741969428322501E-2</v>
      </c>
      <c r="G2574">
        <f t="shared" ca="1" si="163"/>
        <v>1.0128234942149077</v>
      </c>
    </row>
    <row r="2575" spans="4:7" x14ac:dyDescent="0.2">
      <c r="D2575" s="25">
        <f t="shared" ca="1" si="161"/>
        <v>1.172399068599927</v>
      </c>
      <c r="E2575" s="25">
        <f t="shared" ca="1" si="160"/>
        <v>1.7811417885294789</v>
      </c>
      <c r="F2575" s="25">
        <f t="shared" ca="1" si="162"/>
        <v>0.57725461289020952</v>
      </c>
      <c r="G2575">
        <f t="shared" ca="1" si="163"/>
        <v>0.56143761627512312</v>
      </c>
    </row>
    <row r="2576" spans="4:7" x14ac:dyDescent="0.2">
      <c r="D2576" s="25">
        <f t="shared" ca="1" si="161"/>
        <v>0.45914005160409466</v>
      </c>
      <c r="E2576" s="25">
        <f t="shared" ca="1" si="160"/>
        <v>1.0785164169031178</v>
      </c>
      <c r="F2576" s="25">
        <f t="shared" ca="1" si="162"/>
        <v>7.5586408709077013E-2</v>
      </c>
      <c r="G2576">
        <f t="shared" ca="1" si="163"/>
        <v>0.92719960895118125</v>
      </c>
    </row>
    <row r="2577" spans="4:7" x14ac:dyDescent="0.2">
      <c r="D2577" s="25">
        <f t="shared" ca="1" si="161"/>
        <v>-5.7495518103259015E-2</v>
      </c>
      <c r="E2577" s="25">
        <f t="shared" ca="1" si="160"/>
        <v>0.74992101599610472</v>
      </c>
      <c r="F2577" s="25">
        <f t="shared" ca="1" si="162"/>
        <v>-0.28778739000267323</v>
      </c>
      <c r="G2577">
        <f t="shared" ca="1" si="163"/>
        <v>1.3334737641293071</v>
      </c>
    </row>
    <row r="2578" spans="4:7" x14ac:dyDescent="0.2">
      <c r="D2578" s="25">
        <f t="shared" ca="1" si="161"/>
        <v>1.459197970660906</v>
      </c>
      <c r="E2578" s="25">
        <f t="shared" ca="1" si="160"/>
        <v>2.1792343623720702</v>
      </c>
      <c r="F2578" s="25">
        <f t="shared" ca="1" si="162"/>
        <v>0.77897360519128045</v>
      </c>
      <c r="G2578">
        <f t="shared" ca="1" si="163"/>
        <v>0.45887675840037329</v>
      </c>
    </row>
    <row r="2579" spans="4:7" x14ac:dyDescent="0.2">
      <c r="D2579" s="25">
        <f t="shared" ca="1" si="161"/>
        <v>-3.8444679465518654E-2</v>
      </c>
      <c r="E2579" s="25">
        <f t="shared" ca="1" si="160"/>
        <v>0.76003708556231353</v>
      </c>
      <c r="F2579" s="25">
        <f t="shared" ca="1" si="162"/>
        <v>-0.27438805009976724</v>
      </c>
      <c r="G2579">
        <f t="shared" ca="1" si="163"/>
        <v>1.315725270511175</v>
      </c>
    </row>
    <row r="2580" spans="4:7" x14ac:dyDescent="0.2">
      <c r="D2580" s="25">
        <f t="shared" ca="1" si="161"/>
        <v>0.18089303800419768</v>
      </c>
      <c r="E2580" s="25">
        <f t="shared" ca="1" si="160"/>
        <v>0.88681610276486467</v>
      </c>
      <c r="F2580" s="25">
        <f t="shared" ca="1" si="162"/>
        <v>-0.12011764312240379</v>
      </c>
      <c r="G2580">
        <f t="shared" ca="1" si="163"/>
        <v>1.1276295016320261</v>
      </c>
    </row>
    <row r="2581" spans="4:7" x14ac:dyDescent="0.2">
      <c r="D2581" s="25">
        <f t="shared" ca="1" si="161"/>
        <v>0.76112472539120579</v>
      </c>
      <c r="E2581" s="25">
        <f t="shared" ca="1" si="160"/>
        <v>1.333738978138163</v>
      </c>
      <c r="F2581" s="25">
        <f t="shared" ca="1" si="162"/>
        <v>0.28798625978574466</v>
      </c>
      <c r="G2581">
        <f t="shared" ca="1" si="163"/>
        <v>0.74977189419473445</v>
      </c>
    </row>
    <row r="2582" spans="4:7" x14ac:dyDescent="0.2">
      <c r="D2582" s="25">
        <f t="shared" ca="1" si="161"/>
        <v>-2.4054471372401454E-2</v>
      </c>
      <c r="E2582" s="25">
        <f t="shared" ca="1" si="160"/>
        <v>0.76776871142609326</v>
      </c>
      <c r="F2582" s="25">
        <f t="shared" ca="1" si="162"/>
        <v>-0.2642667481886144</v>
      </c>
      <c r="G2582">
        <f t="shared" ca="1" si="163"/>
        <v>1.3024755829689234</v>
      </c>
    </row>
    <row r="2583" spans="4:7" x14ac:dyDescent="0.2">
      <c r="D2583" s="25">
        <f t="shared" ca="1" si="161"/>
        <v>-0.11342812704948972</v>
      </c>
      <c r="E2583" s="25">
        <f t="shared" ca="1" si="160"/>
        <v>0.72099188824170757</v>
      </c>
      <c r="F2583" s="25">
        <f t="shared" ca="1" si="162"/>
        <v>-0.32712739246546019</v>
      </c>
      <c r="G2583">
        <f t="shared" ca="1" si="163"/>
        <v>1.3869781564931516</v>
      </c>
    </row>
    <row r="2584" spans="4:7" x14ac:dyDescent="0.2">
      <c r="D2584" s="25">
        <f t="shared" ca="1" si="161"/>
        <v>1.593199114706588</v>
      </c>
      <c r="E2584" s="25">
        <f t="shared" ca="1" si="160"/>
        <v>2.3946158836735938</v>
      </c>
      <c r="F2584" s="25">
        <f t="shared" ca="1" si="162"/>
        <v>0.87322283540046197</v>
      </c>
      <c r="G2584">
        <f t="shared" ca="1" si="163"/>
        <v>0.41760351078348912</v>
      </c>
    </row>
    <row r="2585" spans="4:7" x14ac:dyDescent="0.2">
      <c r="D2585" s="25">
        <f t="shared" ca="1" si="161"/>
        <v>1.1822708399380628</v>
      </c>
      <c r="E2585" s="25">
        <f t="shared" ca="1" si="160"/>
        <v>1.7935517796625808</v>
      </c>
      <c r="F2585" s="25">
        <f t="shared" ca="1" si="162"/>
        <v>0.58419788830809083</v>
      </c>
      <c r="G2585">
        <f t="shared" ca="1" si="163"/>
        <v>0.55755290220175802</v>
      </c>
    </row>
    <row r="2586" spans="4:7" x14ac:dyDescent="0.2">
      <c r="D2586" s="25">
        <f t="shared" ca="1" si="161"/>
        <v>-0.29402874023237074</v>
      </c>
      <c r="E2586" s="25">
        <f t="shared" ca="1" si="160"/>
        <v>0.63498608462977391</v>
      </c>
      <c r="F2586" s="25">
        <f t="shared" ca="1" si="162"/>
        <v>-0.45415219429841991</v>
      </c>
      <c r="G2586">
        <f t="shared" ca="1" si="163"/>
        <v>1.574837660549752</v>
      </c>
    </row>
    <row r="2587" spans="4:7" x14ac:dyDescent="0.2">
      <c r="D2587" s="25">
        <f t="shared" ca="1" si="161"/>
        <v>1.2887686711718829</v>
      </c>
      <c r="E2587" s="25">
        <f t="shared" ca="1" si="160"/>
        <v>1.9330571414946509</v>
      </c>
      <c r="F2587" s="25">
        <f t="shared" ca="1" si="162"/>
        <v>0.65910276083151531</v>
      </c>
      <c r="G2587">
        <f t="shared" ca="1" si="163"/>
        <v>0.51731528185803877</v>
      </c>
    </row>
    <row r="2588" spans="4:7" x14ac:dyDescent="0.2">
      <c r="D2588" s="25">
        <f t="shared" ca="1" si="161"/>
        <v>0.59706538115153851</v>
      </c>
      <c r="E2588" s="25">
        <f t="shared" ca="1" si="160"/>
        <v>1.1883855447353273</v>
      </c>
      <c r="F2588" s="25">
        <f t="shared" ca="1" si="162"/>
        <v>0.17259570089663218</v>
      </c>
      <c r="G2588">
        <f t="shared" ca="1" si="163"/>
        <v>0.84147775478261655</v>
      </c>
    </row>
    <row r="2589" spans="4:7" x14ac:dyDescent="0.2">
      <c r="D2589" s="25">
        <f t="shared" ca="1" si="161"/>
        <v>-1.8068121356546303</v>
      </c>
      <c r="E2589" s="25">
        <f t="shared" ca="1" si="160"/>
        <v>0.21911402135786959</v>
      </c>
      <c r="F2589" s="25">
        <f t="shared" ca="1" si="162"/>
        <v>-1.5181630391847389</v>
      </c>
      <c r="G2589">
        <f t="shared" ca="1" si="163"/>
        <v>4.5638339062142563</v>
      </c>
    </row>
    <row r="2590" spans="4:7" x14ac:dyDescent="0.2">
      <c r="D2590" s="25">
        <f t="shared" ca="1" si="161"/>
        <v>1.414068755401324</v>
      </c>
      <c r="E2590" s="25">
        <f t="shared" ca="1" si="160"/>
        <v>2.1111485405908756</v>
      </c>
      <c r="F2590" s="25">
        <f t="shared" ca="1" si="162"/>
        <v>0.74723213142662348</v>
      </c>
      <c r="G2590">
        <f t="shared" ca="1" si="163"/>
        <v>0.47367581237088913</v>
      </c>
    </row>
    <row r="2591" spans="4:7" x14ac:dyDescent="0.2">
      <c r="D2591" s="25">
        <f t="shared" ca="1" si="161"/>
        <v>-0.28401763035266109</v>
      </c>
      <c r="E2591" s="25">
        <f t="shared" ca="1" si="160"/>
        <v>0.6394729768054368</v>
      </c>
      <c r="F2591" s="25">
        <f t="shared" ca="1" si="162"/>
        <v>-0.44711091561067601</v>
      </c>
      <c r="G2591">
        <f t="shared" ca="1" si="163"/>
        <v>1.5637877381396454</v>
      </c>
    </row>
    <row r="2592" spans="4:7" x14ac:dyDescent="0.2">
      <c r="D2592" s="25">
        <f t="shared" ca="1" si="161"/>
        <v>0.13595214757970953</v>
      </c>
      <c r="E2592" s="25">
        <f t="shared" ca="1" si="160"/>
        <v>0.85922310930795409</v>
      </c>
      <c r="F2592" s="25">
        <f t="shared" ca="1" si="162"/>
        <v>-0.15172665928109577</v>
      </c>
      <c r="G2592">
        <f t="shared" ca="1" si="163"/>
        <v>1.1638420675224066</v>
      </c>
    </row>
    <row r="2593" spans="4:7" x14ac:dyDescent="0.2">
      <c r="D2593" s="25">
        <f t="shared" ca="1" si="161"/>
        <v>0.72455465837486133</v>
      </c>
      <c r="E2593" s="25">
        <f t="shared" ca="1" si="160"/>
        <v>1.299870745040975</v>
      </c>
      <c r="F2593" s="25">
        <f t="shared" ca="1" si="162"/>
        <v>0.2622648326327523</v>
      </c>
      <c r="G2593">
        <f t="shared" ca="1" si="163"/>
        <v>0.76930725906019037</v>
      </c>
    </row>
    <row r="2594" spans="4:7" x14ac:dyDescent="0.2">
      <c r="D2594" s="25">
        <f t="shared" ca="1" si="161"/>
        <v>-0.60973350444764007</v>
      </c>
      <c r="E2594" s="25">
        <f t="shared" ca="1" si="160"/>
        <v>0.50854477086723926</v>
      </c>
      <c r="F2594" s="25">
        <f t="shared" ca="1" si="162"/>
        <v>-0.67620202239926452</v>
      </c>
      <c r="G2594">
        <f t="shared" ca="1" si="163"/>
        <v>1.9663952070427642</v>
      </c>
    </row>
    <row r="2595" spans="4:7" x14ac:dyDescent="0.2">
      <c r="D2595" s="25">
        <f t="shared" ca="1" si="161"/>
        <v>-0.45800945212855959</v>
      </c>
      <c r="E2595" s="25">
        <f t="shared" ca="1" si="160"/>
        <v>0.56581537452679265</v>
      </c>
      <c r="F2595" s="25">
        <f t="shared" ca="1" si="162"/>
        <v>-0.56948744740715906</v>
      </c>
      <c r="G2595">
        <f t="shared" ca="1" si="163"/>
        <v>1.7673609538028694</v>
      </c>
    </row>
    <row r="2596" spans="4:7" x14ac:dyDescent="0.2">
      <c r="D2596" s="25">
        <f t="shared" ca="1" si="161"/>
        <v>-1.0137911911733339</v>
      </c>
      <c r="E2596" s="25">
        <f t="shared" ca="1" si="160"/>
        <v>0.38274183936940143</v>
      </c>
      <c r="F2596" s="25">
        <f t="shared" ca="1" si="162"/>
        <v>-0.96039456571827309</v>
      </c>
      <c r="G2596">
        <f t="shared" ca="1" si="163"/>
        <v>2.6127271626420097</v>
      </c>
    </row>
    <row r="2597" spans="4:7" x14ac:dyDescent="0.2">
      <c r="D2597" s="25">
        <f t="shared" ca="1" si="161"/>
        <v>-0.41766810587454123</v>
      </c>
      <c r="E2597" s="25">
        <f t="shared" ca="1" si="160"/>
        <v>0.58209972079533656</v>
      </c>
      <c r="F2597" s="25">
        <f t="shared" ca="1" si="162"/>
        <v>-0.54111350435524674</v>
      </c>
      <c r="G2597">
        <f t="shared" ca="1" si="163"/>
        <v>1.7179187075260514</v>
      </c>
    </row>
    <row r="2598" spans="4:7" x14ac:dyDescent="0.2">
      <c r="D2598" s="25">
        <f t="shared" ca="1" si="161"/>
        <v>-1.0277826699623283</v>
      </c>
      <c r="E2598" s="25">
        <f t="shared" ca="1" si="160"/>
        <v>0.37899380382307102</v>
      </c>
      <c r="F2598" s="25">
        <f t="shared" ca="1" si="162"/>
        <v>-0.97023542278514452</v>
      </c>
      <c r="G2598">
        <f t="shared" ca="1" si="163"/>
        <v>2.6385655646941362</v>
      </c>
    </row>
    <row r="2599" spans="4:7" x14ac:dyDescent="0.2">
      <c r="D2599" s="25">
        <f t="shared" ca="1" si="161"/>
        <v>0.98534992031757729</v>
      </c>
      <c r="E2599" s="25">
        <f t="shared" ca="1" si="160"/>
        <v>1.5615739528081807</v>
      </c>
      <c r="F2599" s="25">
        <f t="shared" ca="1" si="162"/>
        <v>0.44569425672724627</v>
      </c>
      <c r="G2599">
        <f t="shared" ca="1" si="163"/>
        <v>0.6403795338681838</v>
      </c>
    </row>
    <row r="2600" spans="4:7" x14ac:dyDescent="0.2">
      <c r="D2600" s="25">
        <f t="shared" ca="1" si="161"/>
        <v>-1.683504451419745</v>
      </c>
      <c r="E2600" s="25">
        <f t="shared" ca="1" si="160"/>
        <v>0.23896575637747369</v>
      </c>
      <c r="F2600" s="25">
        <f t="shared" ca="1" si="162"/>
        <v>-1.431435016071348</v>
      </c>
      <c r="G2600">
        <f t="shared" ca="1" si="163"/>
        <v>4.1846999970170868</v>
      </c>
    </row>
    <row r="2601" spans="4:7" x14ac:dyDescent="0.2">
      <c r="D2601" s="25">
        <f t="shared" ca="1" si="161"/>
        <v>-0.67082679043393845</v>
      </c>
      <c r="E2601" s="25">
        <f t="shared" ca="1" si="160"/>
        <v>0.4871555663659845</v>
      </c>
      <c r="F2601" s="25">
        <f t="shared" ca="1" si="162"/>
        <v>-0.71917176878587041</v>
      </c>
      <c r="G2601">
        <f t="shared" ca="1" si="163"/>
        <v>2.0527323693736301</v>
      </c>
    </row>
    <row r="2602" spans="4:7" x14ac:dyDescent="0.2">
      <c r="D2602" s="25">
        <f t="shared" ca="1" si="161"/>
        <v>0.40650527985604479</v>
      </c>
      <c r="E2602" s="25">
        <f t="shared" ref="E2602:E2665" ca="1" si="164">EXP(D2602*$B$16+$B$15)</f>
        <v>1.0393192467159194</v>
      </c>
      <c r="F2602" s="25">
        <f t="shared" ca="1" si="162"/>
        <v>3.8565928363039792E-2</v>
      </c>
      <c r="G2602">
        <f t="shared" ca="1" si="163"/>
        <v>0.96216826846980674</v>
      </c>
    </row>
    <row r="2603" spans="4:7" x14ac:dyDescent="0.2">
      <c r="D2603" s="25">
        <f t="shared" ca="1" si="161"/>
        <v>-0.24935296575522248</v>
      </c>
      <c r="E2603" s="25">
        <f t="shared" ca="1" si="164"/>
        <v>0.65525575985367934</v>
      </c>
      <c r="F2603" s="25">
        <f t="shared" ca="1" si="162"/>
        <v>-0.42272964650259842</v>
      </c>
      <c r="G2603">
        <f t="shared" ca="1" si="163"/>
        <v>1.5261216478635811</v>
      </c>
    </row>
    <row r="2604" spans="4:7" x14ac:dyDescent="0.2">
      <c r="D2604" s="25">
        <f t="shared" ca="1" si="161"/>
        <v>-0.62298635274278891</v>
      </c>
      <c r="E2604" s="25">
        <f t="shared" ca="1" si="164"/>
        <v>0.50382647475085474</v>
      </c>
      <c r="F2604" s="25">
        <f t="shared" ca="1" si="162"/>
        <v>-0.68552336632354505</v>
      </c>
      <c r="G2604">
        <f t="shared" ca="1" si="163"/>
        <v>1.9848103466466427</v>
      </c>
    </row>
    <row r="2605" spans="4:7" x14ac:dyDescent="0.2">
      <c r="D2605" s="25">
        <f t="shared" ca="1" si="161"/>
        <v>-1.0916450705053247</v>
      </c>
      <c r="E2605" s="25">
        <f t="shared" ca="1" si="164"/>
        <v>0.36234705314125321</v>
      </c>
      <c r="F2605" s="25">
        <f t="shared" ca="1" si="162"/>
        <v>-1.0151528160906516</v>
      </c>
      <c r="G2605">
        <f t="shared" ca="1" si="163"/>
        <v>2.7597851047243691</v>
      </c>
    </row>
    <row r="2606" spans="4:7" x14ac:dyDescent="0.2">
      <c r="D2606" s="25">
        <f t="shared" ca="1" si="161"/>
        <v>0.23016829957772961</v>
      </c>
      <c r="E2606" s="25">
        <f t="shared" ca="1" si="164"/>
        <v>0.91808980865981005</v>
      </c>
      <c r="F2606" s="25">
        <f t="shared" ca="1" si="162"/>
        <v>-8.5460062362658851E-2</v>
      </c>
      <c r="G2606">
        <f t="shared" ca="1" si="163"/>
        <v>1.0892180596795418</v>
      </c>
    </row>
    <row r="2607" spans="4:7" x14ac:dyDescent="0.2">
      <c r="D2607" s="25">
        <f t="shared" ca="1" si="161"/>
        <v>1.1177763313629574</v>
      </c>
      <c r="E2607" s="25">
        <f t="shared" ca="1" si="164"/>
        <v>1.7140104278032491</v>
      </c>
      <c r="F2607" s="25">
        <f t="shared" ca="1" si="162"/>
        <v>0.538835904056293</v>
      </c>
      <c r="G2607">
        <f t="shared" ca="1" si="163"/>
        <v>0.58342702225075949</v>
      </c>
    </row>
    <row r="2608" spans="4:7" x14ac:dyDescent="0.2">
      <c r="D2608" s="25">
        <f t="shared" ca="1" si="161"/>
        <v>0.7157241382080799</v>
      </c>
      <c r="E2608" s="25">
        <f t="shared" ca="1" si="164"/>
        <v>1.2918223779461044</v>
      </c>
      <c r="F2608" s="25">
        <f t="shared" ca="1" si="162"/>
        <v>0.25605391753950457</v>
      </c>
      <c r="G2608">
        <f t="shared" ca="1" si="163"/>
        <v>0.77410023008729811</v>
      </c>
    </row>
    <row r="2609" spans="4:7" x14ac:dyDescent="0.2">
      <c r="D2609" s="25">
        <f t="shared" ca="1" si="161"/>
        <v>-0.27555375584263497</v>
      </c>
      <c r="E2609" s="25">
        <f t="shared" ca="1" si="164"/>
        <v>0.6432911361096546</v>
      </c>
      <c r="F2609" s="25">
        <f t="shared" ca="1" si="162"/>
        <v>-0.44115787944193158</v>
      </c>
      <c r="G2609">
        <f t="shared" ca="1" si="163"/>
        <v>1.5545061075263149</v>
      </c>
    </row>
    <row r="2610" spans="4:7" x14ac:dyDescent="0.2">
      <c r="D2610" s="25">
        <f t="shared" ca="1" si="161"/>
        <v>0.34359235071037053</v>
      </c>
      <c r="E2610" s="25">
        <f t="shared" ca="1" si="164"/>
        <v>0.99433246382755691</v>
      </c>
      <c r="F2610" s="25">
        <f t="shared" ca="1" si="162"/>
        <v>-5.683657596936305E-3</v>
      </c>
      <c r="G2610">
        <f t="shared" ca="1" si="163"/>
        <v>1.0056998402230846</v>
      </c>
    </row>
    <row r="2611" spans="4:7" x14ac:dyDescent="0.2">
      <c r="D2611" s="25">
        <f t="shared" ca="1" si="161"/>
        <v>0.18422233790175765</v>
      </c>
      <c r="E2611" s="25">
        <f t="shared" ca="1" si="164"/>
        <v>0.88889515009221887</v>
      </c>
      <c r="F2611" s="25">
        <f t="shared" ca="1" si="162"/>
        <v>-0.11777599182744505</v>
      </c>
      <c r="G2611">
        <f t="shared" ca="1" si="163"/>
        <v>1.1249920757203529</v>
      </c>
    </row>
    <row r="2612" spans="4:7" x14ac:dyDescent="0.2">
      <c r="D2612" s="25">
        <f t="shared" ca="1" si="161"/>
        <v>-1.7587636916942251</v>
      </c>
      <c r="E2612" s="25">
        <f t="shared" ca="1" si="164"/>
        <v>0.22664545919112661</v>
      </c>
      <c r="F2612" s="25">
        <f t="shared" ca="1" si="162"/>
        <v>-1.4843683362494164</v>
      </c>
      <c r="G2612">
        <f t="shared" ca="1" si="163"/>
        <v>4.4121775197654216</v>
      </c>
    </row>
    <row r="2613" spans="4:7" x14ac:dyDescent="0.2">
      <c r="D2613" s="25">
        <f t="shared" ca="1" si="161"/>
        <v>-7.439118288274453E-2</v>
      </c>
      <c r="E2613" s="25">
        <f t="shared" ca="1" si="164"/>
        <v>0.74106206704228161</v>
      </c>
      <c r="F2613" s="25">
        <f t="shared" ca="1" si="162"/>
        <v>-0.29967089600315938</v>
      </c>
      <c r="G2613">
        <f t="shared" ca="1" si="163"/>
        <v>1.3494146367404669</v>
      </c>
    </row>
    <row r="2614" spans="4:7" x14ac:dyDescent="0.2">
      <c r="D2614" s="25">
        <f t="shared" ca="1" si="161"/>
        <v>1.3132974324595568</v>
      </c>
      <c r="E2614" s="25">
        <f t="shared" ca="1" si="164"/>
        <v>1.9666960016679615</v>
      </c>
      <c r="F2614" s="25">
        <f t="shared" ca="1" si="162"/>
        <v>0.6763549782346735</v>
      </c>
      <c r="G2614">
        <f t="shared" ca="1" si="163"/>
        <v>0.50846699192549161</v>
      </c>
    </row>
    <row r="2615" spans="4:7" x14ac:dyDescent="0.2">
      <c r="D2615" s="25">
        <f t="shared" ca="1" si="161"/>
        <v>-0.49951569834087822</v>
      </c>
      <c r="E2615" s="25">
        <f t="shared" ca="1" si="164"/>
        <v>0.54953615082593688</v>
      </c>
      <c r="F2615" s="25">
        <f t="shared" ca="1" si="162"/>
        <v>-0.59868071872020212</v>
      </c>
      <c r="G2615">
        <f t="shared" ca="1" si="163"/>
        <v>1.8197164981721932</v>
      </c>
    </row>
    <row r="2616" spans="4:7" x14ac:dyDescent="0.2">
      <c r="D2616" s="25">
        <f t="shared" ca="1" si="161"/>
        <v>-6.4577549406832704E-2</v>
      </c>
      <c r="E2616" s="25">
        <f t="shared" ca="1" si="164"/>
        <v>0.74619485612552894</v>
      </c>
      <c r="F2616" s="25">
        <f t="shared" ca="1" si="162"/>
        <v>-0.29276851164482576</v>
      </c>
      <c r="G2616">
        <f t="shared" ca="1" si="163"/>
        <v>1.3401325294472073</v>
      </c>
    </row>
    <row r="2617" spans="4:7" x14ac:dyDescent="0.2">
      <c r="D2617" s="25">
        <f t="shared" ca="1" si="161"/>
        <v>-0.36904236155338721</v>
      </c>
      <c r="E2617" s="25">
        <f t="shared" ca="1" si="164"/>
        <v>0.60235231785572085</v>
      </c>
      <c r="F2617" s="25">
        <f t="shared" ca="1" si="162"/>
        <v>-0.50691275925522816</v>
      </c>
      <c r="G2617">
        <f t="shared" ca="1" si="163"/>
        <v>1.6601579679477987</v>
      </c>
    </row>
    <row r="2618" spans="4:7" x14ac:dyDescent="0.2">
      <c r="D2618" s="25">
        <f t="shared" ca="1" si="161"/>
        <v>-0.82919550046822055</v>
      </c>
      <c r="E2618" s="25">
        <f t="shared" ca="1" si="164"/>
        <v>0.43580523669851307</v>
      </c>
      <c r="F2618" s="25">
        <f t="shared" ca="1" si="162"/>
        <v>-0.83055984025534757</v>
      </c>
      <c r="G2618">
        <f t="shared" ca="1" si="163"/>
        <v>2.2946029918676558</v>
      </c>
    </row>
    <row r="2619" spans="4:7" x14ac:dyDescent="0.2">
      <c r="D2619" s="25">
        <f t="shared" ca="1" si="161"/>
        <v>0.22590764549477316</v>
      </c>
      <c r="E2619" s="25">
        <f t="shared" ca="1" si="164"/>
        <v>0.91534267252335466</v>
      </c>
      <c r="F2619" s="25">
        <f t="shared" ca="1" si="162"/>
        <v>-8.8456778326287899E-2</v>
      </c>
      <c r="G2619">
        <f t="shared" ca="1" si="163"/>
        <v>1.0924870324719678</v>
      </c>
    </row>
    <row r="2620" spans="4:7" x14ac:dyDescent="0.2">
      <c r="D2620" s="25">
        <f t="shared" ca="1" si="161"/>
        <v>-0.73684970401412553</v>
      </c>
      <c r="E2620" s="25">
        <f t="shared" ca="1" si="164"/>
        <v>0.46505074454902395</v>
      </c>
      <c r="F2620" s="25">
        <f t="shared" ca="1" si="162"/>
        <v>-0.76560875128639749</v>
      </c>
      <c r="G2620">
        <f t="shared" ca="1" si="163"/>
        <v>2.1503029760112202</v>
      </c>
    </row>
    <row r="2621" spans="4:7" x14ac:dyDescent="0.2">
      <c r="D2621" s="25">
        <f t="shared" ca="1" si="161"/>
        <v>0.55910589197922023</v>
      </c>
      <c r="E2621" s="25">
        <f t="shared" ca="1" si="164"/>
        <v>1.1570770360620908</v>
      </c>
      <c r="F2621" s="25">
        <f t="shared" ca="1" si="162"/>
        <v>0.14589702858973672</v>
      </c>
      <c r="G2621">
        <f t="shared" ca="1" si="163"/>
        <v>0.86424669130356702</v>
      </c>
    </row>
    <row r="2622" spans="4:7" x14ac:dyDescent="0.2">
      <c r="D2622" s="25">
        <f t="shared" ca="1" si="161"/>
        <v>2.2887475280039269E-3</v>
      </c>
      <c r="E2622" s="25">
        <f t="shared" ca="1" si="164"/>
        <v>0.78212685067860621</v>
      </c>
      <c r="F2622" s="25">
        <f t="shared" ca="1" si="162"/>
        <v>-0.2457383384479577</v>
      </c>
      <c r="G2622">
        <f t="shared" ca="1" si="163"/>
        <v>1.2785649784716608</v>
      </c>
    </row>
    <row r="2623" spans="4:7" x14ac:dyDescent="0.2">
      <c r="D2623" s="25">
        <f t="shared" ca="1" si="161"/>
        <v>-0.75991746764982004</v>
      </c>
      <c r="E2623" s="25">
        <f t="shared" ca="1" si="164"/>
        <v>0.45756634830500903</v>
      </c>
      <c r="F2623" s="25">
        <f t="shared" ca="1" si="162"/>
        <v>-0.78183338116396317</v>
      </c>
      <c r="G2623">
        <f t="shared" ca="1" si="163"/>
        <v>2.1854754041776916</v>
      </c>
    </row>
    <row r="2624" spans="4:7" x14ac:dyDescent="0.2">
      <c r="D2624" s="25">
        <f t="shared" ca="1" si="161"/>
        <v>-0.2650766798159867</v>
      </c>
      <c r="E2624" s="25">
        <f t="shared" ca="1" si="164"/>
        <v>0.64804906680749041</v>
      </c>
      <c r="F2624" s="25">
        <f t="shared" ca="1" si="162"/>
        <v>-0.43378886511457609</v>
      </c>
      <c r="G2624">
        <f t="shared" ca="1" si="163"/>
        <v>1.5430930329494019</v>
      </c>
    </row>
    <row r="2625" spans="4:7" x14ac:dyDescent="0.2">
      <c r="D2625" s="25">
        <f t="shared" ca="1" si="161"/>
        <v>-0.27830975149316067</v>
      </c>
      <c r="E2625" s="25">
        <f t="shared" ca="1" si="164"/>
        <v>0.64204537563883368</v>
      </c>
      <c r="F2625" s="25">
        <f t="shared" ca="1" si="162"/>
        <v>-0.44309629922462646</v>
      </c>
      <c r="G2625">
        <f t="shared" ca="1" si="163"/>
        <v>1.5575223153114408</v>
      </c>
    </row>
    <row r="2626" spans="4:7" x14ac:dyDescent="0.2">
      <c r="D2626" s="25">
        <f t="shared" ca="1" si="161"/>
        <v>1.4256101007347382</v>
      </c>
      <c r="E2626" s="25">
        <f t="shared" ca="1" si="164"/>
        <v>2.1283556702796398</v>
      </c>
      <c r="F2626" s="25">
        <f t="shared" ca="1" si="162"/>
        <v>0.75534969580265465</v>
      </c>
      <c r="G2626">
        <f t="shared" ca="1" si="163"/>
        <v>0.46984628272614432</v>
      </c>
    </row>
    <row r="2627" spans="4:7" x14ac:dyDescent="0.2">
      <c r="D2627" s="25">
        <f t="shared" ref="D2627:D2690" ca="1" si="165">NORMINV(RAND(),0,1)</f>
        <v>-0.514274422889064</v>
      </c>
      <c r="E2627" s="25">
        <f t="shared" ca="1" si="164"/>
        <v>0.5438611980232485</v>
      </c>
      <c r="F2627" s="25">
        <f t="shared" ref="F2627:F2690" ca="1" si="166">LN(E2627)</f>
        <v>-0.60906121537522828</v>
      </c>
      <c r="G2627">
        <f t="shared" ref="G2627:G2690" ca="1" si="167">1/E2627</f>
        <v>1.838704440829134</v>
      </c>
    </row>
    <row r="2628" spans="4:7" x14ac:dyDescent="0.2">
      <c r="D2628" s="25">
        <f t="shared" ca="1" si="165"/>
        <v>-0.28391628009601405</v>
      </c>
      <c r="E2628" s="25">
        <f t="shared" ca="1" si="164"/>
        <v>0.63951856284196484</v>
      </c>
      <c r="F2628" s="25">
        <f t="shared" ca="1" si="166"/>
        <v>-0.44703963126651231</v>
      </c>
      <c r="G2628">
        <f t="shared" ca="1" si="167"/>
        <v>1.5636762685293872</v>
      </c>
    </row>
    <row r="2629" spans="4:7" x14ac:dyDescent="0.2">
      <c r="D2629" s="25">
        <f t="shared" ca="1" si="165"/>
        <v>-1.5800184665533137</v>
      </c>
      <c r="E2629" s="25">
        <f t="shared" ca="1" si="164"/>
        <v>0.25700788463948915</v>
      </c>
      <c r="F2629" s="25">
        <f t="shared" ca="1" si="166"/>
        <v>-1.3586485150264382</v>
      </c>
      <c r="G2629">
        <f t="shared" ca="1" si="167"/>
        <v>3.8909312117125237</v>
      </c>
    </row>
    <row r="2630" spans="4:7" x14ac:dyDescent="0.2">
      <c r="D2630" s="25">
        <f t="shared" ca="1" si="165"/>
        <v>0.71653637903609912</v>
      </c>
      <c r="E2630" s="25">
        <f t="shared" ca="1" si="164"/>
        <v>1.2925605897481718</v>
      </c>
      <c r="F2630" s="25">
        <f t="shared" ca="1" si="166"/>
        <v>0.25662520425000585</v>
      </c>
      <c r="G2630">
        <f t="shared" ca="1" si="167"/>
        <v>0.77365812321016914</v>
      </c>
    </row>
    <row r="2631" spans="4:7" x14ac:dyDescent="0.2">
      <c r="D2631" s="25">
        <f t="shared" ca="1" si="165"/>
        <v>-0.70441978195727073</v>
      </c>
      <c r="E2631" s="25">
        <f t="shared" ca="1" si="164"/>
        <v>0.47578020745596322</v>
      </c>
      <c r="F2631" s="25">
        <f t="shared" ca="1" si="166"/>
        <v>-0.74279928043172827</v>
      </c>
      <c r="G2631">
        <f t="shared" ca="1" si="167"/>
        <v>2.1018108452789241</v>
      </c>
    </row>
    <row r="2632" spans="4:7" x14ac:dyDescent="0.2">
      <c r="D2632" s="25">
        <f t="shared" ca="1" si="165"/>
        <v>-0.13738318667138963</v>
      </c>
      <c r="E2632" s="25">
        <f t="shared" ca="1" si="164"/>
        <v>0.70894587248049989</v>
      </c>
      <c r="F2632" s="25">
        <f t="shared" ca="1" si="166"/>
        <v>-0.34397609883329106</v>
      </c>
      <c r="G2632">
        <f t="shared" ca="1" si="167"/>
        <v>1.4105449214354595</v>
      </c>
    </row>
    <row r="2633" spans="4:7" x14ac:dyDescent="0.2">
      <c r="D2633" s="25">
        <f t="shared" ca="1" si="165"/>
        <v>-1.8267478427063417</v>
      </c>
      <c r="E2633" s="25">
        <f t="shared" ca="1" si="164"/>
        <v>0.21606310781636798</v>
      </c>
      <c r="F2633" s="25">
        <f t="shared" ca="1" si="166"/>
        <v>-1.5321847481535744</v>
      </c>
      <c r="G2633">
        <f t="shared" ca="1" si="167"/>
        <v>4.6282774051824704</v>
      </c>
    </row>
    <row r="2634" spans="4:7" x14ac:dyDescent="0.2">
      <c r="D2634" s="25">
        <f t="shared" ca="1" si="165"/>
        <v>-1.3466188995422446</v>
      </c>
      <c r="E2634" s="25">
        <f t="shared" ca="1" si="164"/>
        <v>0.30285905219836762</v>
      </c>
      <c r="F2634" s="25">
        <f t="shared" ca="1" si="166"/>
        <v>-1.1944877559626927</v>
      </c>
      <c r="G2634">
        <f t="shared" ca="1" si="167"/>
        <v>3.3018659760746285</v>
      </c>
    </row>
    <row r="2635" spans="4:7" x14ac:dyDescent="0.2">
      <c r="D2635" s="25">
        <f t="shared" ca="1" si="165"/>
        <v>0.54185382215185962</v>
      </c>
      <c r="E2635" s="25">
        <f t="shared" ca="1" si="164"/>
        <v>1.1431216920270906</v>
      </c>
      <c r="F2635" s="25">
        <f t="shared" ca="1" si="166"/>
        <v>0.13376284636074423</v>
      </c>
      <c r="G2635">
        <f t="shared" ca="1" si="167"/>
        <v>0.87479750141623702</v>
      </c>
    </row>
    <row r="2636" spans="4:7" x14ac:dyDescent="0.2">
      <c r="D2636" s="25">
        <f t="shared" ca="1" si="165"/>
        <v>-0.72021783870483103</v>
      </c>
      <c r="E2636" s="25">
        <f t="shared" ca="1" si="164"/>
        <v>0.47052283497654301</v>
      </c>
      <c r="F2636" s="25">
        <f t="shared" ca="1" si="166"/>
        <v>-0.75391078770924014</v>
      </c>
      <c r="G2636">
        <f t="shared" ca="1" si="167"/>
        <v>2.125295364357509</v>
      </c>
    </row>
    <row r="2637" spans="4:7" x14ac:dyDescent="0.2">
      <c r="D2637" s="25">
        <f t="shared" ca="1" si="165"/>
        <v>-0.98956179012576251</v>
      </c>
      <c r="E2637" s="25">
        <f t="shared" ca="1" si="164"/>
        <v>0.38932029165677051</v>
      </c>
      <c r="F2637" s="25">
        <f t="shared" ca="1" si="166"/>
        <v>-0.94335290228005175</v>
      </c>
      <c r="G2637">
        <f t="shared" ca="1" si="167"/>
        <v>2.5685791915557594</v>
      </c>
    </row>
    <row r="2638" spans="4:7" x14ac:dyDescent="0.2">
      <c r="D2638" s="25">
        <f t="shared" ca="1" si="165"/>
        <v>-0.30511452994498073</v>
      </c>
      <c r="E2638" s="25">
        <f t="shared" ca="1" si="164"/>
        <v>0.63005425437967155</v>
      </c>
      <c r="F2638" s="25">
        <f t="shared" ca="1" si="166"/>
        <v>-0.46194934524153547</v>
      </c>
      <c r="G2638">
        <f t="shared" ca="1" si="167"/>
        <v>1.5871649037344626</v>
      </c>
    </row>
    <row r="2639" spans="4:7" x14ac:dyDescent="0.2">
      <c r="D2639" s="25">
        <f t="shared" ca="1" si="165"/>
        <v>-0.33674161075759512</v>
      </c>
      <c r="E2639" s="25">
        <f t="shared" ca="1" si="164"/>
        <v>0.61619356214234067</v>
      </c>
      <c r="F2639" s="25">
        <f t="shared" ca="1" si="166"/>
        <v>-0.48419414054967319</v>
      </c>
      <c r="G2639">
        <f t="shared" ca="1" si="167"/>
        <v>1.6228666793000348</v>
      </c>
    </row>
    <row r="2640" spans="4:7" x14ac:dyDescent="0.2">
      <c r="D2640" s="25">
        <f t="shared" ca="1" si="165"/>
        <v>1.0969183449057639E-2</v>
      </c>
      <c r="E2640" s="25">
        <f t="shared" ca="1" si="164"/>
        <v>0.78691661860929452</v>
      </c>
      <c r="F2640" s="25">
        <f t="shared" ca="1" si="166"/>
        <v>-0.2396329845775419</v>
      </c>
      <c r="G2640">
        <f t="shared" ca="1" si="167"/>
        <v>1.2707826678858103</v>
      </c>
    </row>
    <row r="2641" spans="4:7" x14ac:dyDescent="0.2">
      <c r="D2641" s="25">
        <f t="shared" ca="1" si="165"/>
        <v>-0.59751105565928708</v>
      </c>
      <c r="E2641" s="25">
        <f t="shared" ca="1" si="164"/>
        <v>0.51293538017343432</v>
      </c>
      <c r="F2641" s="25">
        <f t="shared" ca="1" si="166"/>
        <v>-0.66760540631977294</v>
      </c>
      <c r="G2641">
        <f t="shared" ca="1" si="167"/>
        <v>1.9495633147042397</v>
      </c>
    </row>
    <row r="2642" spans="4:7" x14ac:dyDescent="0.2">
      <c r="D2642" s="25">
        <f t="shared" ca="1" si="165"/>
        <v>-1.4468365964235015</v>
      </c>
      <c r="E2642" s="25">
        <f t="shared" ca="1" si="164"/>
        <v>0.28224620594399397</v>
      </c>
      <c r="F2642" s="25">
        <f t="shared" ca="1" si="166"/>
        <v>-1.2649755182251963</v>
      </c>
      <c r="G2642">
        <f t="shared" ca="1" si="167"/>
        <v>3.5430059959722886</v>
      </c>
    </row>
    <row r="2643" spans="4:7" x14ac:dyDescent="0.2">
      <c r="D2643" s="25">
        <f t="shared" ca="1" si="165"/>
        <v>0.6220105083962062</v>
      </c>
      <c r="E2643" s="25">
        <f t="shared" ca="1" si="164"/>
        <v>1.209419833070223</v>
      </c>
      <c r="F2643" s="25">
        <f t="shared" ca="1" si="166"/>
        <v>0.19014076782142278</v>
      </c>
      <c r="G2643">
        <f t="shared" ca="1" si="167"/>
        <v>0.82684273290062427</v>
      </c>
    </row>
    <row r="2644" spans="4:7" x14ac:dyDescent="0.2">
      <c r="D2644" s="25">
        <f t="shared" ca="1" si="165"/>
        <v>0.85004092807126985</v>
      </c>
      <c r="E2644" s="25">
        <f t="shared" ca="1" si="164"/>
        <v>1.4198129763124256</v>
      </c>
      <c r="F2644" s="25">
        <f t="shared" ca="1" si="166"/>
        <v>0.35052515611682877</v>
      </c>
      <c r="G2644">
        <f t="shared" ca="1" si="167"/>
        <v>0.70431811561352642</v>
      </c>
    </row>
    <row r="2645" spans="4:7" x14ac:dyDescent="0.2">
      <c r="D2645" s="25">
        <f t="shared" ca="1" si="165"/>
        <v>0.34437510893671952</v>
      </c>
      <c r="E2645" s="25">
        <f t="shared" ca="1" si="164"/>
        <v>0.9948800445127397</v>
      </c>
      <c r="F2645" s="25">
        <f t="shared" ca="1" si="166"/>
        <v>-5.1331073699312528E-3</v>
      </c>
      <c r="G2645">
        <f t="shared" ca="1" si="167"/>
        <v>1.0051463043363864</v>
      </c>
    </row>
    <row r="2646" spans="4:7" x14ac:dyDescent="0.2">
      <c r="D2646" s="25">
        <f t="shared" ca="1" si="165"/>
        <v>-0.91895516857008819</v>
      </c>
      <c r="E2646" s="25">
        <f t="shared" ca="1" si="164"/>
        <v>0.40914241320366335</v>
      </c>
      <c r="F2646" s="25">
        <f t="shared" ca="1" si="166"/>
        <v>-0.89369198500441505</v>
      </c>
      <c r="G2646">
        <f t="shared" ca="1" si="167"/>
        <v>2.4441367302153028</v>
      </c>
    </row>
    <row r="2647" spans="4:7" x14ac:dyDescent="0.2">
      <c r="D2647" s="25">
        <f t="shared" ca="1" si="165"/>
        <v>0.77210846153746493</v>
      </c>
      <c r="E2647" s="25">
        <f t="shared" ca="1" si="164"/>
        <v>1.3440825101729486</v>
      </c>
      <c r="F2647" s="25">
        <f t="shared" ca="1" si="166"/>
        <v>0.29571163171430648</v>
      </c>
      <c r="G2647">
        <f t="shared" ca="1" si="167"/>
        <v>0.74400194365398442</v>
      </c>
    </row>
    <row r="2648" spans="4:7" x14ac:dyDescent="0.2">
      <c r="D2648" s="25">
        <f t="shared" ca="1" si="165"/>
        <v>1.0335678143313101</v>
      </c>
      <c r="E2648" s="25">
        <f t="shared" ca="1" si="164"/>
        <v>1.6154412541783112</v>
      </c>
      <c r="F2648" s="25">
        <f t="shared" ca="1" si="166"/>
        <v>0.47960814175760796</v>
      </c>
      <c r="G2648">
        <f t="shared" ca="1" si="167"/>
        <v>0.6190259146926681</v>
      </c>
    </row>
    <row r="2649" spans="4:7" x14ac:dyDescent="0.2">
      <c r="D2649" s="25">
        <f t="shared" ca="1" si="165"/>
        <v>-0.21913379958796325</v>
      </c>
      <c r="E2649" s="25">
        <f t="shared" ca="1" si="164"/>
        <v>0.66933198386721771</v>
      </c>
      <c r="F2649" s="25">
        <f t="shared" ca="1" si="166"/>
        <v>-0.40147510297529421</v>
      </c>
      <c r="G2649">
        <f t="shared" ca="1" si="167"/>
        <v>1.494026916541882</v>
      </c>
    </row>
    <row r="2650" spans="4:7" x14ac:dyDescent="0.2">
      <c r="D2650" s="25">
        <f t="shared" ca="1" si="165"/>
        <v>3.9984035903622893E-2</v>
      </c>
      <c r="E2650" s="25">
        <f t="shared" ca="1" si="164"/>
        <v>0.80314059688920736</v>
      </c>
      <c r="F2650" s="25">
        <f t="shared" ca="1" si="166"/>
        <v>-0.21922549083596993</v>
      </c>
      <c r="G2650">
        <f t="shared" ca="1" si="167"/>
        <v>1.2451120063825503</v>
      </c>
    </row>
    <row r="2651" spans="4:7" x14ac:dyDescent="0.2">
      <c r="D2651" s="25">
        <f t="shared" ca="1" si="165"/>
        <v>-6.9699932230675356E-4</v>
      </c>
      <c r="E2651" s="25">
        <f t="shared" ca="1" si="164"/>
        <v>0.78048609637731248</v>
      </c>
      <c r="F2651" s="25">
        <f t="shared" ca="1" si="166"/>
        <v>-0.24783835292354556</v>
      </c>
      <c r="G2651">
        <f t="shared" ca="1" si="167"/>
        <v>1.2812528046836178</v>
      </c>
    </row>
    <row r="2652" spans="4:7" x14ac:dyDescent="0.2">
      <c r="D2652" s="25">
        <f t="shared" ca="1" si="165"/>
        <v>-7.1354389428229248E-2</v>
      </c>
      <c r="E2652" s="25">
        <f t="shared" ca="1" si="164"/>
        <v>0.7426466064146261</v>
      </c>
      <c r="F2652" s="25">
        <f t="shared" ca="1" si="166"/>
        <v>-0.29753497807924395</v>
      </c>
      <c r="G2652">
        <f t="shared" ca="1" si="167"/>
        <v>1.3465354737535706</v>
      </c>
    </row>
    <row r="2653" spans="4:7" x14ac:dyDescent="0.2">
      <c r="D2653" s="25">
        <f t="shared" ca="1" si="165"/>
        <v>0.92758622465248419</v>
      </c>
      <c r="E2653" s="25">
        <f t="shared" ca="1" si="164"/>
        <v>1.4994020059244775</v>
      </c>
      <c r="F2653" s="25">
        <f t="shared" ca="1" si="166"/>
        <v>0.40506636590404199</v>
      </c>
      <c r="G2653">
        <f t="shared" ca="1" si="167"/>
        <v>0.66693254780824163</v>
      </c>
    </row>
    <row r="2654" spans="4:7" x14ac:dyDescent="0.2">
      <c r="D2654" s="25">
        <f t="shared" ca="1" si="165"/>
        <v>1.3083877441838645</v>
      </c>
      <c r="E2654" s="25">
        <f t="shared" ca="1" si="164"/>
        <v>1.959916296316649</v>
      </c>
      <c r="F2654" s="25">
        <f t="shared" ca="1" si="166"/>
        <v>0.67290176636960697</v>
      </c>
      <c r="G2654">
        <f t="shared" ca="1" si="167"/>
        <v>0.5102258713187604</v>
      </c>
    </row>
    <row r="2655" spans="4:7" x14ac:dyDescent="0.2">
      <c r="D2655" s="25">
        <f t="shared" ca="1" si="165"/>
        <v>-0.66189969544979532</v>
      </c>
      <c r="E2655" s="25">
        <f t="shared" ca="1" si="164"/>
        <v>0.49022396143972302</v>
      </c>
      <c r="F2655" s="25">
        <f t="shared" ca="1" si="166"/>
        <v>-0.71289292813677196</v>
      </c>
      <c r="G2655">
        <f t="shared" ca="1" si="167"/>
        <v>2.0398839686724659</v>
      </c>
    </row>
    <row r="2656" spans="4:7" x14ac:dyDescent="0.2">
      <c r="D2656" s="25">
        <f t="shared" ca="1" si="165"/>
        <v>-0.17686279983537587</v>
      </c>
      <c r="E2656" s="25">
        <f t="shared" ca="1" si="164"/>
        <v>0.68953077774763105</v>
      </c>
      <c r="F2656" s="25">
        <f t="shared" ca="1" si="166"/>
        <v>-0.3717439449674515</v>
      </c>
      <c r="G2656">
        <f t="shared" ca="1" si="167"/>
        <v>1.4502615869686399</v>
      </c>
    </row>
    <row r="2657" spans="4:7" x14ac:dyDescent="0.2">
      <c r="D2657" s="25">
        <f t="shared" ca="1" si="165"/>
        <v>0.22660820497173365</v>
      </c>
      <c r="E2657" s="25">
        <f t="shared" ca="1" si="164"/>
        <v>0.91579380597148763</v>
      </c>
      <c r="F2657" s="25">
        <f t="shared" ca="1" si="166"/>
        <v>-8.7964042298625672E-2</v>
      </c>
      <c r="G2657">
        <f t="shared" ca="1" si="167"/>
        <v>1.0919488573513392</v>
      </c>
    </row>
    <row r="2658" spans="4:7" x14ac:dyDescent="0.2">
      <c r="D2658" s="25">
        <f t="shared" ca="1" si="165"/>
        <v>0.24741106050519029</v>
      </c>
      <c r="E2658" s="25">
        <f t="shared" ca="1" si="164"/>
        <v>0.92929185649000368</v>
      </c>
      <c r="F2658" s="25">
        <f t="shared" ca="1" si="166"/>
        <v>-7.3332427515451146E-2</v>
      </c>
      <c r="G2658">
        <f t="shared" ca="1" si="167"/>
        <v>1.0760881987894155</v>
      </c>
    </row>
    <row r="2659" spans="4:7" x14ac:dyDescent="0.2">
      <c r="D2659" s="25">
        <f t="shared" ca="1" si="165"/>
        <v>0.88948289627539323</v>
      </c>
      <c r="E2659" s="25">
        <f t="shared" ca="1" si="164"/>
        <v>1.4597519511327117</v>
      </c>
      <c r="F2659" s="25">
        <f t="shared" ca="1" si="166"/>
        <v>0.37826652480175843</v>
      </c>
      <c r="G2659">
        <f t="shared" ca="1" si="167"/>
        <v>0.68504789407819477</v>
      </c>
    </row>
    <row r="2660" spans="4:7" x14ac:dyDescent="0.2">
      <c r="D2660" s="25">
        <f t="shared" ca="1" si="165"/>
        <v>0.40093497372903858</v>
      </c>
      <c r="E2660" s="25">
        <f t="shared" ca="1" si="164"/>
        <v>1.0352553106677991</v>
      </c>
      <c r="F2660" s="25">
        <f t="shared" ca="1" si="166"/>
        <v>3.4648073271289097E-2</v>
      </c>
      <c r="G2660">
        <f t="shared" ca="1" si="167"/>
        <v>0.96594529841623578</v>
      </c>
    </row>
    <row r="2661" spans="4:7" x14ac:dyDescent="0.2">
      <c r="D2661" s="25">
        <f t="shared" ca="1" si="165"/>
        <v>1.8029055514662304</v>
      </c>
      <c r="E2661" s="25">
        <f t="shared" ca="1" si="164"/>
        <v>2.7751897276669641</v>
      </c>
      <c r="F2661" s="25">
        <f t="shared" ca="1" si="166"/>
        <v>1.0207191151916908</v>
      </c>
      <c r="G2661">
        <f t="shared" ca="1" si="167"/>
        <v>0.36033572408783604</v>
      </c>
    </row>
    <row r="2662" spans="4:7" x14ac:dyDescent="0.2">
      <c r="D2662" s="25">
        <f t="shared" ca="1" si="165"/>
        <v>-0.45141574581694716</v>
      </c>
      <c r="E2662" s="25">
        <f t="shared" ca="1" si="164"/>
        <v>0.56844552801457493</v>
      </c>
      <c r="F2662" s="25">
        <f t="shared" ca="1" si="166"/>
        <v>-0.5648497874190993</v>
      </c>
      <c r="G2662">
        <f t="shared" ca="1" si="167"/>
        <v>1.7591835113783498</v>
      </c>
    </row>
    <row r="2663" spans="4:7" x14ac:dyDescent="0.2">
      <c r="D2663" s="25">
        <f t="shared" ca="1" si="165"/>
        <v>0.84005500973990588</v>
      </c>
      <c r="E2663" s="25">
        <f t="shared" ca="1" si="164"/>
        <v>1.4098757723825712</v>
      </c>
      <c r="F2663" s="25">
        <f t="shared" ca="1" si="166"/>
        <v>0.34350159581541856</v>
      </c>
      <c r="G2663">
        <f t="shared" ca="1" si="167"/>
        <v>0.70928234925981049</v>
      </c>
    </row>
    <row r="2664" spans="4:7" x14ac:dyDescent="0.2">
      <c r="D2664" s="25">
        <f t="shared" ca="1" si="165"/>
        <v>-4.6471449030116435E-3</v>
      </c>
      <c r="E2664" s="25">
        <f t="shared" ca="1" si="164"/>
        <v>0.77832066506183306</v>
      </c>
      <c r="F2664" s="25">
        <f t="shared" ca="1" si="166"/>
        <v>-0.25061667383152753</v>
      </c>
      <c r="G2664">
        <f t="shared" ca="1" si="167"/>
        <v>1.2848174857602628</v>
      </c>
    </row>
    <row r="2665" spans="4:7" x14ac:dyDescent="0.2">
      <c r="D2665" s="25">
        <f t="shared" ca="1" si="165"/>
        <v>-0.31156963496349799</v>
      </c>
      <c r="E2665" s="25">
        <f t="shared" ca="1" si="164"/>
        <v>0.62720018153999246</v>
      </c>
      <c r="F2665" s="25">
        <f t="shared" ca="1" si="166"/>
        <v>-0.4664895205008398</v>
      </c>
      <c r="G2665">
        <f t="shared" ca="1" si="167"/>
        <v>1.5943872936143857</v>
      </c>
    </row>
    <row r="2666" spans="4:7" x14ac:dyDescent="0.2">
      <c r="D2666" s="25">
        <f t="shared" ca="1" si="165"/>
        <v>4.9146834997858477E-2</v>
      </c>
      <c r="E2666" s="25">
        <f t="shared" ref="E2666:E2729" ca="1" si="168">EXP(D2666*$B$16+$B$15)</f>
        <v>0.80833324905898774</v>
      </c>
      <c r="F2666" s="25">
        <f t="shared" ca="1" si="166"/>
        <v>-0.212780868535591</v>
      </c>
      <c r="G2666">
        <f t="shared" ca="1" si="167"/>
        <v>1.2371135310395052</v>
      </c>
    </row>
    <row r="2667" spans="4:7" x14ac:dyDescent="0.2">
      <c r="D2667" s="25">
        <f t="shared" ca="1" si="165"/>
        <v>-1.4550378613554853</v>
      </c>
      <c r="E2667" s="25">
        <f t="shared" ca="1" si="168"/>
        <v>0.28062280316625576</v>
      </c>
      <c r="F2667" s="25">
        <f t="shared" ca="1" si="166"/>
        <v>-1.2707438488770413</v>
      </c>
      <c r="G2667">
        <f t="shared" ca="1" si="167"/>
        <v>3.5635022839093629</v>
      </c>
    </row>
    <row r="2668" spans="4:7" x14ac:dyDescent="0.2">
      <c r="D2668" s="25">
        <f t="shared" ca="1" si="165"/>
        <v>-1.2260609309879889</v>
      </c>
      <c r="E2668" s="25">
        <f t="shared" ca="1" si="168"/>
        <v>0.3296599086978807</v>
      </c>
      <c r="F2668" s="25">
        <f t="shared" ca="1" si="166"/>
        <v>-1.1096937356374055</v>
      </c>
      <c r="G2668">
        <f t="shared" ca="1" si="167"/>
        <v>3.0334292208897549</v>
      </c>
    </row>
    <row r="2669" spans="4:7" x14ac:dyDescent="0.2">
      <c r="D2669" s="25">
        <f t="shared" ca="1" si="165"/>
        <v>-6.1979538553673358E-2</v>
      </c>
      <c r="E2669" s="25">
        <f t="shared" ca="1" si="168"/>
        <v>0.74755962582392466</v>
      </c>
      <c r="F2669" s="25">
        <f t="shared" ca="1" si="166"/>
        <v>-0.29094120990998468</v>
      </c>
      <c r="G2669">
        <f t="shared" ca="1" si="167"/>
        <v>1.337685938961521</v>
      </c>
    </row>
    <row r="2670" spans="4:7" x14ac:dyDescent="0.2">
      <c r="D2670" s="25">
        <f t="shared" ca="1" si="165"/>
        <v>0.30231731405121337</v>
      </c>
      <c r="E2670" s="25">
        <f t="shared" ca="1" si="168"/>
        <v>0.96588132093751378</v>
      </c>
      <c r="F2670" s="25">
        <f t="shared" ca="1" si="166"/>
        <v>-3.4714308489402754E-2</v>
      </c>
      <c r="G2670">
        <f t="shared" ca="1" si="167"/>
        <v>1.0353238833000411</v>
      </c>
    </row>
    <row r="2671" spans="4:7" x14ac:dyDescent="0.2">
      <c r="D2671" s="25">
        <f t="shared" ca="1" si="165"/>
        <v>-1.2327524215980925</v>
      </c>
      <c r="E2671" s="25">
        <f t="shared" ca="1" si="168"/>
        <v>0.32811203071231393</v>
      </c>
      <c r="F2671" s="25">
        <f t="shared" ca="1" si="166"/>
        <v>-1.114400171865586</v>
      </c>
      <c r="G2671">
        <f t="shared" ca="1" si="167"/>
        <v>3.0477395108891701</v>
      </c>
    </row>
    <row r="2672" spans="4:7" x14ac:dyDescent="0.2">
      <c r="D2672" s="25">
        <f t="shared" ca="1" si="165"/>
        <v>-0.87926472737771255</v>
      </c>
      <c r="E2672" s="25">
        <f t="shared" ca="1" si="168"/>
        <v>0.42072500490566961</v>
      </c>
      <c r="F2672" s="25">
        <f t="shared" ca="1" si="166"/>
        <v>-0.86577585372296184</v>
      </c>
      <c r="G2672">
        <f t="shared" ca="1" si="167"/>
        <v>2.3768494582921429</v>
      </c>
    </row>
    <row r="2673" spans="4:7" x14ac:dyDescent="0.2">
      <c r="D2673" s="25">
        <f t="shared" ca="1" si="165"/>
        <v>8.6750336362654043E-2</v>
      </c>
      <c r="E2673" s="25">
        <f t="shared" ca="1" si="168"/>
        <v>0.82999750933875438</v>
      </c>
      <c r="F2673" s="25">
        <f t="shared" ca="1" si="166"/>
        <v>-0.1863325789926773</v>
      </c>
      <c r="G2673">
        <f t="shared" ca="1" si="167"/>
        <v>1.2048228925369715</v>
      </c>
    </row>
    <row r="2674" spans="4:7" x14ac:dyDescent="0.2">
      <c r="D2674" s="25">
        <f t="shared" ca="1" si="165"/>
        <v>1.5673230208960192</v>
      </c>
      <c r="E2674" s="25">
        <f t="shared" ca="1" si="168"/>
        <v>2.3514284074027731</v>
      </c>
      <c r="F2674" s="25">
        <f t="shared" ca="1" si="166"/>
        <v>0.85502297643780067</v>
      </c>
      <c r="G2674">
        <f t="shared" ca="1" si="167"/>
        <v>0.42527341970174271</v>
      </c>
    </row>
    <row r="2675" spans="4:7" x14ac:dyDescent="0.2">
      <c r="D2675" s="25">
        <f t="shared" ca="1" si="165"/>
        <v>1.0080643603490675</v>
      </c>
      <c r="E2675" s="25">
        <f t="shared" ca="1" si="168"/>
        <v>1.586722197994491</v>
      </c>
      <c r="F2675" s="25">
        <f t="shared" ca="1" si="166"/>
        <v>0.4616703776988012</v>
      </c>
      <c r="G2675">
        <f t="shared" ca="1" si="167"/>
        <v>0.63023004358540646</v>
      </c>
    </row>
    <row r="2676" spans="4:7" x14ac:dyDescent="0.2">
      <c r="D2676" s="25">
        <f t="shared" ca="1" si="165"/>
        <v>-1.6510521649113949</v>
      </c>
      <c r="E2676" s="25">
        <f t="shared" ca="1" si="168"/>
        <v>0.24448292344699515</v>
      </c>
      <c r="F2676" s="25">
        <f t="shared" ca="1" si="166"/>
        <v>-1.4086098152589051</v>
      </c>
      <c r="G2676">
        <f t="shared" ca="1" si="167"/>
        <v>4.0902652254843632</v>
      </c>
    </row>
    <row r="2677" spans="4:7" x14ac:dyDescent="0.2">
      <c r="D2677" s="25">
        <f t="shared" ca="1" si="165"/>
        <v>-0.48583257039990196</v>
      </c>
      <c r="E2677" s="25">
        <f t="shared" ca="1" si="168"/>
        <v>0.55485040665251717</v>
      </c>
      <c r="F2677" s="25">
        <f t="shared" ca="1" si="166"/>
        <v>-0.58905673913051226</v>
      </c>
      <c r="G2677">
        <f t="shared" ca="1" si="167"/>
        <v>1.8022875860056169</v>
      </c>
    </row>
    <row r="2678" spans="4:7" x14ac:dyDescent="0.2">
      <c r="D2678" s="25">
        <f t="shared" ca="1" si="165"/>
        <v>-0.24140550194542482</v>
      </c>
      <c r="E2678" s="25">
        <f t="shared" ca="1" si="168"/>
        <v>0.6589287781458657</v>
      </c>
      <c r="F2678" s="25">
        <f t="shared" ca="1" si="166"/>
        <v>-0.41713982597141397</v>
      </c>
      <c r="G2678">
        <f t="shared" ca="1" si="167"/>
        <v>1.5176147000497708</v>
      </c>
    </row>
    <row r="2679" spans="4:7" x14ac:dyDescent="0.2">
      <c r="D2679" s="25">
        <f t="shared" ca="1" si="165"/>
        <v>-1.6230098117229987</v>
      </c>
      <c r="E2679" s="25">
        <f t="shared" ca="1" si="168"/>
        <v>0.24935284798153268</v>
      </c>
      <c r="F2679" s="25">
        <f t="shared" ca="1" si="166"/>
        <v>-1.3888863254328829</v>
      </c>
      <c r="G2679">
        <f t="shared" ca="1" si="167"/>
        <v>4.0103813054265212</v>
      </c>
    </row>
    <row r="2680" spans="4:7" x14ac:dyDescent="0.2">
      <c r="D2680" s="25">
        <f t="shared" ca="1" si="165"/>
        <v>-0.13740434963411452</v>
      </c>
      <c r="E2680" s="25">
        <f t="shared" ca="1" si="168"/>
        <v>0.70893531997423398</v>
      </c>
      <c r="F2680" s="25">
        <f t="shared" ca="1" si="166"/>
        <v>-0.34399098372819231</v>
      </c>
      <c r="G2680">
        <f t="shared" ca="1" si="167"/>
        <v>1.4105659174046297</v>
      </c>
    </row>
    <row r="2681" spans="4:7" x14ac:dyDescent="0.2">
      <c r="D2681" s="25">
        <f t="shared" ca="1" si="165"/>
        <v>-1.1954887966696945</v>
      </c>
      <c r="E2681" s="25">
        <f t="shared" ca="1" si="168"/>
        <v>0.33682528230305592</v>
      </c>
      <c r="F2681" s="25">
        <f t="shared" ca="1" si="166"/>
        <v>-1.0881909332108184</v>
      </c>
      <c r="G2681">
        <f t="shared" ca="1" si="167"/>
        <v>2.9688982761699516</v>
      </c>
    </row>
    <row r="2682" spans="4:7" x14ac:dyDescent="0.2">
      <c r="D2682" s="25">
        <f t="shared" ca="1" si="165"/>
        <v>-0.41081312668076447</v>
      </c>
      <c r="E2682" s="25">
        <f t="shared" ca="1" si="168"/>
        <v>0.58491304781547482</v>
      </c>
      <c r="F2682" s="25">
        <f t="shared" ca="1" si="166"/>
        <v>-0.53629207901060072</v>
      </c>
      <c r="G2682">
        <f t="shared" ca="1" si="167"/>
        <v>1.7096558261690114</v>
      </c>
    </row>
    <row r="2683" spans="4:7" x14ac:dyDescent="0.2">
      <c r="D2683" s="25">
        <f t="shared" ca="1" si="165"/>
        <v>-0.66459679614684242</v>
      </c>
      <c r="E2683" s="25">
        <f t="shared" ca="1" si="168"/>
        <v>0.48929488993630743</v>
      </c>
      <c r="F2683" s="25">
        <f t="shared" ca="1" si="166"/>
        <v>-0.71478992436246591</v>
      </c>
      <c r="G2683">
        <f t="shared" ca="1" si="167"/>
        <v>2.0437572935416761</v>
      </c>
    </row>
    <row r="2684" spans="4:7" x14ac:dyDescent="0.2">
      <c r="D2684" s="25">
        <f t="shared" ca="1" si="165"/>
        <v>0.99768386306829437</v>
      </c>
      <c r="E2684" s="25">
        <f t="shared" ca="1" si="168"/>
        <v>1.5751795908133943</v>
      </c>
      <c r="F2684" s="25">
        <f t="shared" ca="1" si="166"/>
        <v>0.4543692916904023</v>
      </c>
      <c r="G2684">
        <f t="shared" ca="1" si="167"/>
        <v>0.63484824576962562</v>
      </c>
    </row>
    <row r="2685" spans="4:7" x14ac:dyDescent="0.2">
      <c r="D2685" s="25">
        <f t="shared" ca="1" si="165"/>
        <v>1.5666475739803534</v>
      </c>
      <c r="E2685" s="25">
        <f t="shared" ca="1" si="168"/>
        <v>2.3503115721029757</v>
      </c>
      <c r="F2685" s="25">
        <f t="shared" ca="1" si="166"/>
        <v>0.85454790324120933</v>
      </c>
      <c r="G2685">
        <f t="shared" ca="1" si="167"/>
        <v>0.4254755037032113</v>
      </c>
    </row>
    <row r="2686" spans="4:7" x14ac:dyDescent="0.2">
      <c r="D2686" s="25">
        <f t="shared" ca="1" si="165"/>
        <v>-0.23372461322462146</v>
      </c>
      <c r="E2686" s="25">
        <f t="shared" ca="1" si="168"/>
        <v>0.66249815893926822</v>
      </c>
      <c r="F2686" s="25">
        <f t="shared" ca="1" si="166"/>
        <v>-0.41173750008521626</v>
      </c>
      <c r="G2686">
        <f t="shared" ca="1" si="167"/>
        <v>1.5094381569318005</v>
      </c>
    </row>
    <row r="2687" spans="4:7" x14ac:dyDescent="0.2">
      <c r="D2687" s="25">
        <f t="shared" ca="1" si="165"/>
        <v>1.5692113011070143</v>
      </c>
      <c r="E2687" s="25">
        <f t="shared" ca="1" si="168"/>
        <v>2.3545534499626894</v>
      </c>
      <c r="F2687" s="25">
        <f t="shared" ca="1" si="166"/>
        <v>0.85635109163840561</v>
      </c>
      <c r="G2687">
        <f t="shared" ca="1" si="167"/>
        <v>0.42470898251039751</v>
      </c>
    </row>
    <row r="2688" spans="4:7" x14ac:dyDescent="0.2">
      <c r="D2688" s="25">
        <f t="shared" ca="1" si="165"/>
        <v>-1.0103455788510072</v>
      </c>
      <c r="E2688" s="25">
        <f t="shared" ca="1" si="168"/>
        <v>0.38367052347111819</v>
      </c>
      <c r="F2688" s="25">
        <f t="shared" ca="1" si="166"/>
        <v>-0.95797110649117967</v>
      </c>
      <c r="G2688">
        <f t="shared" ca="1" si="167"/>
        <v>2.6064029911729136</v>
      </c>
    </row>
    <row r="2689" spans="4:7" x14ac:dyDescent="0.2">
      <c r="D2689" s="25">
        <f t="shared" ca="1" si="165"/>
        <v>0.94482108301009748</v>
      </c>
      <c r="E2689" s="25">
        <f t="shared" ca="1" si="168"/>
        <v>1.5176884830119504</v>
      </c>
      <c r="F2689" s="25">
        <f t="shared" ca="1" si="166"/>
        <v>0.41718844250672799</v>
      </c>
      <c r="G2689">
        <f t="shared" ca="1" si="167"/>
        <v>0.65889674409035226</v>
      </c>
    </row>
    <row r="2690" spans="4:7" x14ac:dyDescent="0.2">
      <c r="D2690" s="25">
        <f t="shared" ca="1" si="165"/>
        <v>0.65596480476370089</v>
      </c>
      <c r="E2690" s="25">
        <f t="shared" ca="1" si="168"/>
        <v>1.2386504026672303</v>
      </c>
      <c r="F2690" s="25">
        <f t="shared" ca="1" si="166"/>
        <v>0.2140224019501569</v>
      </c>
      <c r="G2690">
        <f t="shared" ca="1" si="167"/>
        <v>0.80733029904698228</v>
      </c>
    </row>
    <row r="2691" spans="4:7" x14ac:dyDescent="0.2">
      <c r="D2691" s="25">
        <f t="shared" ref="D2691:D2754" ca="1" si="169">NORMINV(RAND(),0,1)</f>
        <v>-0.6739685188008524</v>
      </c>
      <c r="E2691" s="25">
        <f t="shared" ca="1" si="168"/>
        <v>0.4860802757366619</v>
      </c>
      <c r="F2691" s="25">
        <f t="shared" ref="F2691:F2754" ca="1" si="170">LN(E2691)</f>
        <v>-0.72138149230888038</v>
      </c>
      <c r="G2691">
        <f t="shared" ref="G2691:G2754" ca="1" si="171">1/E2691</f>
        <v>2.0572733556910636</v>
      </c>
    </row>
    <row r="2692" spans="4:7" x14ac:dyDescent="0.2">
      <c r="D2692" s="25">
        <f t="shared" ca="1" si="169"/>
        <v>0.46085430316176096</v>
      </c>
      <c r="E2692" s="25">
        <f t="shared" ca="1" si="168"/>
        <v>1.079817582170741</v>
      </c>
      <c r="F2692" s="25">
        <f t="shared" ca="1" si="170"/>
        <v>7.6792121472543176E-2</v>
      </c>
      <c r="G2692">
        <f t="shared" ca="1" si="171"/>
        <v>0.92608234623269892</v>
      </c>
    </row>
    <row r="2693" spans="4:7" x14ac:dyDescent="0.2">
      <c r="D2693" s="25">
        <f t="shared" ca="1" si="169"/>
        <v>-0.37906888387850635</v>
      </c>
      <c r="E2693" s="25">
        <f t="shared" ca="1" si="168"/>
        <v>0.59811940070476333</v>
      </c>
      <c r="F2693" s="25">
        <f t="shared" ca="1" si="170"/>
        <v>-0.51396487823188053</v>
      </c>
      <c r="G2693">
        <f t="shared" ca="1" si="171"/>
        <v>1.6719069784757046</v>
      </c>
    </row>
    <row r="2694" spans="4:7" x14ac:dyDescent="0.2">
      <c r="D2694" s="25">
        <f t="shared" ca="1" si="169"/>
        <v>-1.4089913250398762</v>
      </c>
      <c r="E2694" s="25">
        <f t="shared" ca="1" si="168"/>
        <v>0.28986001466465472</v>
      </c>
      <c r="F2694" s="25">
        <f t="shared" ca="1" si="170"/>
        <v>-1.2383571805955693</v>
      </c>
      <c r="G2694">
        <f t="shared" ca="1" si="171"/>
        <v>3.4499411764569237</v>
      </c>
    </row>
    <row r="2695" spans="4:7" x14ac:dyDescent="0.2">
      <c r="D2695" s="25">
        <f t="shared" ca="1" si="169"/>
        <v>-0.27707890258166784</v>
      </c>
      <c r="E2695" s="25">
        <f t="shared" ca="1" si="168"/>
        <v>0.64260144347374881</v>
      </c>
      <c r="F2695" s="25">
        <f t="shared" ca="1" si="170"/>
        <v>-0.44223058600077181</v>
      </c>
      <c r="G2695">
        <f t="shared" ca="1" si="171"/>
        <v>1.5561745311280979</v>
      </c>
    </row>
    <row r="2696" spans="4:7" x14ac:dyDescent="0.2">
      <c r="D2696" s="25">
        <f t="shared" ca="1" si="169"/>
        <v>-0.39829571593369778</v>
      </c>
      <c r="E2696" s="25">
        <f t="shared" ca="1" si="168"/>
        <v>0.59008540254474517</v>
      </c>
      <c r="F2696" s="25">
        <f t="shared" ca="1" si="170"/>
        <v>-0.52748800248181404</v>
      </c>
      <c r="G2696">
        <f t="shared" ca="1" si="171"/>
        <v>1.6946699506334113</v>
      </c>
    </row>
    <row r="2697" spans="4:7" x14ac:dyDescent="0.2">
      <c r="D2697" s="25">
        <f t="shared" ca="1" si="169"/>
        <v>1.1250299860415904</v>
      </c>
      <c r="E2697" s="25">
        <f t="shared" ca="1" si="168"/>
        <v>1.7227773663361767</v>
      </c>
      <c r="F2697" s="25">
        <f t="shared" ca="1" si="170"/>
        <v>0.54393773639162979</v>
      </c>
      <c r="G2697">
        <f t="shared" ca="1" si="171"/>
        <v>0.58045805542865692</v>
      </c>
    </row>
    <row r="2698" spans="4:7" x14ac:dyDescent="0.2">
      <c r="D2698" s="25">
        <f t="shared" ca="1" si="169"/>
        <v>0.24929292358613389</v>
      </c>
      <c r="E2698" s="25">
        <f t="shared" ca="1" si="168"/>
        <v>0.93052268318596865</v>
      </c>
      <c r="F2698" s="25">
        <f t="shared" ca="1" si="170"/>
        <v>-7.2008825780546917E-2</v>
      </c>
      <c r="G2698">
        <f t="shared" ca="1" si="171"/>
        <v>1.0746648287778988</v>
      </c>
    </row>
    <row r="2699" spans="4:7" x14ac:dyDescent="0.2">
      <c r="D2699" s="25">
        <f t="shared" ca="1" si="169"/>
        <v>0.24078317496507762</v>
      </c>
      <c r="E2699" s="25">
        <f t="shared" ca="1" si="168"/>
        <v>0.92496985855843428</v>
      </c>
      <c r="F2699" s="25">
        <f t="shared" ca="1" si="170"/>
        <v>-7.7994127342858877E-2</v>
      </c>
      <c r="G2699">
        <f t="shared" ca="1" si="171"/>
        <v>1.0811163096260241</v>
      </c>
    </row>
    <row r="2700" spans="4:7" x14ac:dyDescent="0.2">
      <c r="D2700" s="25">
        <f t="shared" ca="1" si="169"/>
        <v>0.93720199590085307</v>
      </c>
      <c r="E2700" s="25">
        <f t="shared" ca="1" si="168"/>
        <v>1.5095771591594256</v>
      </c>
      <c r="F2700" s="25">
        <f t="shared" ca="1" si="170"/>
        <v>0.41182958456520047</v>
      </c>
      <c r="G2700">
        <f t="shared" ca="1" si="171"/>
        <v>0.6624371559495692</v>
      </c>
    </row>
    <row r="2701" spans="4:7" x14ac:dyDescent="0.2">
      <c r="D2701" s="25">
        <f t="shared" ca="1" si="169"/>
        <v>2.032304346955785E-2</v>
      </c>
      <c r="E2701" s="25">
        <f t="shared" ca="1" si="168"/>
        <v>0.79211081402955186</v>
      </c>
      <c r="F2701" s="25">
        <f t="shared" ca="1" si="170"/>
        <v>-0.23305398025116067</v>
      </c>
      <c r="G2701">
        <f t="shared" ca="1" si="171"/>
        <v>1.2624496248358152</v>
      </c>
    </row>
    <row r="2702" spans="4:7" x14ac:dyDescent="0.2">
      <c r="D2702" s="25">
        <f t="shared" ca="1" si="169"/>
        <v>1.2866417946568522</v>
      </c>
      <c r="E2702" s="25">
        <f t="shared" ca="1" si="168"/>
        <v>1.9301675830927905</v>
      </c>
      <c r="F2702" s="25">
        <f t="shared" ca="1" si="170"/>
        <v>0.65760682976526041</v>
      </c>
      <c r="G2702">
        <f t="shared" ca="1" si="171"/>
        <v>0.51808972897454686</v>
      </c>
    </row>
    <row r="2703" spans="4:7" x14ac:dyDescent="0.2">
      <c r="D2703" s="25">
        <f t="shared" ca="1" si="169"/>
        <v>0.5177830847479078</v>
      </c>
      <c r="E2703" s="25">
        <f t="shared" ca="1" si="168"/>
        <v>1.1239314683957076</v>
      </c>
      <c r="F2703" s="25">
        <f t="shared" ca="1" si="170"/>
        <v>0.11683277843448538</v>
      </c>
      <c r="G2703">
        <f t="shared" ca="1" si="171"/>
        <v>0.88973396343052258</v>
      </c>
    </row>
    <row r="2704" spans="4:7" x14ac:dyDescent="0.2">
      <c r="D2704" s="25">
        <f t="shared" ca="1" si="169"/>
        <v>-0.2046753008173342</v>
      </c>
      <c r="E2704" s="25">
        <f t="shared" ca="1" si="168"/>
        <v>0.67617337153195189</v>
      </c>
      <c r="F2704" s="25">
        <f t="shared" ca="1" si="170"/>
        <v>-0.39130576905790887</v>
      </c>
      <c r="G2704">
        <f t="shared" ca="1" si="171"/>
        <v>1.4789106494010258</v>
      </c>
    </row>
    <row r="2705" spans="4:7" x14ac:dyDescent="0.2">
      <c r="D2705" s="25">
        <f t="shared" ca="1" si="169"/>
        <v>-1.8927011363208581</v>
      </c>
      <c r="E2705" s="25">
        <f t="shared" ca="1" si="168"/>
        <v>0.20626928322823562</v>
      </c>
      <c r="F2705" s="25">
        <f t="shared" ca="1" si="170"/>
        <v>-1.5785727636977491</v>
      </c>
      <c r="G2705">
        <f t="shared" ca="1" si="171"/>
        <v>4.8480315844870923</v>
      </c>
    </row>
    <row r="2706" spans="4:7" x14ac:dyDescent="0.2">
      <c r="D2706" s="25">
        <f t="shared" ca="1" si="169"/>
        <v>0.45455933263595927</v>
      </c>
      <c r="E2706" s="25">
        <f t="shared" ca="1" si="168"/>
        <v>1.0750472092983177</v>
      </c>
      <c r="F2706" s="25">
        <f t="shared" ca="1" si="170"/>
        <v>7.2364576241705239E-2</v>
      </c>
      <c r="G2706">
        <f t="shared" ca="1" si="171"/>
        <v>0.93019170818805164</v>
      </c>
    </row>
    <row r="2707" spans="4:7" x14ac:dyDescent="0.2">
      <c r="D2707" s="25">
        <f t="shared" ca="1" si="169"/>
        <v>-0.7895025592064342</v>
      </c>
      <c r="E2707" s="25">
        <f t="shared" ca="1" si="168"/>
        <v>0.44814342596549994</v>
      </c>
      <c r="F2707" s="25">
        <f t="shared" ca="1" si="170"/>
        <v>-0.80264195055892629</v>
      </c>
      <c r="G2707">
        <f t="shared" ca="1" si="171"/>
        <v>2.231428471466598</v>
      </c>
    </row>
    <row r="2708" spans="4:7" x14ac:dyDescent="0.2">
      <c r="D2708" s="25">
        <f t="shared" ca="1" si="169"/>
        <v>0.43089032642497188</v>
      </c>
      <c r="E2708" s="25">
        <f t="shared" ca="1" si="168"/>
        <v>1.057298494164038</v>
      </c>
      <c r="F2708" s="25">
        <f t="shared" ca="1" si="170"/>
        <v>5.5717064527615566E-2</v>
      </c>
      <c r="G2708">
        <f t="shared" ca="1" si="171"/>
        <v>0.94580670030241409</v>
      </c>
    </row>
    <row r="2709" spans="4:7" x14ac:dyDescent="0.2">
      <c r="D2709" s="25">
        <f t="shared" ca="1" si="169"/>
        <v>0.39096816013645719</v>
      </c>
      <c r="E2709" s="25">
        <f t="shared" ca="1" si="168"/>
        <v>1.0280234213833341</v>
      </c>
      <c r="F2709" s="25">
        <f t="shared" ca="1" si="170"/>
        <v>2.7637950220257671E-2</v>
      </c>
      <c r="G2709">
        <f t="shared" ca="1" si="171"/>
        <v>0.97274048353331766</v>
      </c>
    </row>
    <row r="2710" spans="4:7" x14ac:dyDescent="0.2">
      <c r="D2710" s="25">
        <f t="shared" ca="1" si="169"/>
        <v>0.2534491727334503</v>
      </c>
      <c r="E2710" s="25">
        <f t="shared" ca="1" si="168"/>
        <v>0.93324684424725235</v>
      </c>
      <c r="F2710" s="25">
        <f t="shared" ca="1" si="170"/>
        <v>-6.908554265873576E-2</v>
      </c>
      <c r="G2710">
        <f t="shared" ca="1" si="171"/>
        <v>1.0715278665705965</v>
      </c>
    </row>
    <row r="2711" spans="4:7" x14ac:dyDescent="0.2">
      <c r="D2711" s="25">
        <f t="shared" ca="1" si="169"/>
        <v>0.94304350486686883</v>
      </c>
      <c r="E2711" s="25">
        <f t="shared" ca="1" si="168"/>
        <v>1.5157921736685258</v>
      </c>
      <c r="F2711" s="25">
        <f t="shared" ca="1" si="170"/>
        <v>0.41593818921352582</v>
      </c>
      <c r="G2711">
        <f t="shared" ca="1" si="171"/>
        <v>0.6597210471009336</v>
      </c>
    </row>
    <row r="2712" spans="4:7" x14ac:dyDescent="0.2">
      <c r="D2712" s="25">
        <f t="shared" ca="1" si="169"/>
        <v>-0.29198754124234721</v>
      </c>
      <c r="E2712" s="25">
        <f t="shared" ca="1" si="168"/>
        <v>0.63589836986783099</v>
      </c>
      <c r="F2712" s="25">
        <f t="shared" ca="1" si="170"/>
        <v>-0.45271652421602204</v>
      </c>
      <c r="G2712">
        <f t="shared" ca="1" si="171"/>
        <v>1.5725783354466629</v>
      </c>
    </row>
    <row r="2713" spans="4:7" x14ac:dyDescent="0.2">
      <c r="D2713" s="25">
        <f t="shared" ca="1" si="169"/>
        <v>-0.56260257124590873</v>
      </c>
      <c r="E2713" s="25">
        <f t="shared" ca="1" si="168"/>
        <v>0.52568524052219934</v>
      </c>
      <c r="F2713" s="25">
        <f t="shared" ca="1" si="170"/>
        <v>-0.64305264740744239</v>
      </c>
      <c r="G2713">
        <f t="shared" ca="1" si="171"/>
        <v>1.9022790120693347</v>
      </c>
    </row>
    <row r="2714" spans="4:7" x14ac:dyDescent="0.2">
      <c r="D2714" s="25">
        <f t="shared" ca="1" si="169"/>
        <v>-0.1529611570259925</v>
      </c>
      <c r="E2714" s="25">
        <f t="shared" ca="1" si="168"/>
        <v>0.70122055724814614</v>
      </c>
      <c r="F2714" s="25">
        <f t="shared" ca="1" si="170"/>
        <v>-0.35493280912557224</v>
      </c>
      <c r="G2714">
        <f t="shared" ca="1" si="171"/>
        <v>1.4260848311754821</v>
      </c>
    </row>
    <row r="2715" spans="4:7" x14ac:dyDescent="0.2">
      <c r="D2715" s="25">
        <f t="shared" ca="1" si="169"/>
        <v>-0.59518814464396474</v>
      </c>
      <c r="E2715" s="25">
        <f t="shared" ca="1" si="168"/>
        <v>0.51377410473413476</v>
      </c>
      <c r="F2715" s="25">
        <f t="shared" ca="1" si="170"/>
        <v>-0.66597159508183357</v>
      </c>
      <c r="G2715">
        <f t="shared" ca="1" si="171"/>
        <v>1.9463806968579604</v>
      </c>
    </row>
    <row r="2716" spans="4:7" x14ac:dyDescent="0.2">
      <c r="D2716" s="25">
        <f t="shared" ca="1" si="169"/>
        <v>6.830328337808951E-2</v>
      </c>
      <c r="E2716" s="25">
        <f t="shared" ca="1" si="168"/>
        <v>0.8192981266236431</v>
      </c>
      <c r="F2716" s="25">
        <f t="shared" ca="1" si="170"/>
        <v>-0.19930724839423464</v>
      </c>
      <c r="G2716">
        <f t="shared" ca="1" si="171"/>
        <v>1.2205569224490185</v>
      </c>
    </row>
    <row r="2717" spans="4:7" x14ac:dyDescent="0.2">
      <c r="D2717" s="25">
        <f t="shared" ca="1" si="169"/>
        <v>0.16512784825680812</v>
      </c>
      <c r="E2717" s="25">
        <f t="shared" ca="1" si="168"/>
        <v>0.87703705675002941</v>
      </c>
      <c r="F2717" s="25">
        <f t="shared" ca="1" si="170"/>
        <v>-0.13120603351171722</v>
      </c>
      <c r="G2717">
        <f t="shared" ca="1" si="171"/>
        <v>1.140202677074587</v>
      </c>
    </row>
    <row r="2718" spans="4:7" x14ac:dyDescent="0.2">
      <c r="D2718" s="25">
        <f t="shared" ca="1" si="169"/>
        <v>1.1150755936224406</v>
      </c>
      <c r="E2718" s="25">
        <f t="shared" ca="1" si="168"/>
        <v>1.7107576622585223</v>
      </c>
      <c r="F2718" s="25">
        <f t="shared" ca="1" si="170"/>
        <v>0.5369363497289521</v>
      </c>
      <c r="G2718">
        <f t="shared" ca="1" si="171"/>
        <v>0.58453632683416523</v>
      </c>
    </row>
    <row r="2719" spans="4:7" x14ac:dyDescent="0.2">
      <c r="D2719" s="25">
        <f t="shared" ca="1" si="169"/>
        <v>-0.64967581874791791</v>
      </c>
      <c r="E2719" s="25">
        <f t="shared" ca="1" si="168"/>
        <v>0.49445689145814059</v>
      </c>
      <c r="F2719" s="25">
        <f t="shared" ca="1" si="170"/>
        <v>-0.70429530773935844</v>
      </c>
      <c r="G2719">
        <f t="shared" ca="1" si="171"/>
        <v>2.0224209982209489</v>
      </c>
    </row>
    <row r="2720" spans="4:7" x14ac:dyDescent="0.2">
      <c r="D2720" s="25">
        <f t="shared" ca="1" si="169"/>
        <v>-0.41871485627529226</v>
      </c>
      <c r="E2720" s="25">
        <f t="shared" ca="1" si="168"/>
        <v>0.58167132029218138</v>
      </c>
      <c r="F2720" s="25">
        <f t="shared" ca="1" si="170"/>
        <v>-0.54184973254340552</v>
      </c>
      <c r="G2720">
        <f t="shared" ca="1" si="171"/>
        <v>1.7191839534011861</v>
      </c>
    </row>
    <row r="2721" spans="4:7" x14ac:dyDescent="0.2">
      <c r="D2721" s="25">
        <f t="shared" ca="1" si="169"/>
        <v>-1.0477542855091622</v>
      </c>
      <c r="E2721" s="25">
        <f t="shared" ca="1" si="168"/>
        <v>0.37370730763436844</v>
      </c>
      <c r="F2721" s="25">
        <f t="shared" ca="1" si="170"/>
        <v>-0.98428238786688393</v>
      </c>
      <c r="G2721">
        <f t="shared" ca="1" si="171"/>
        <v>2.6758909434502955</v>
      </c>
    </row>
    <row r="2722" spans="4:7" x14ac:dyDescent="0.2">
      <c r="D2722" s="25">
        <f t="shared" ca="1" si="169"/>
        <v>-0.33079319746157071</v>
      </c>
      <c r="E2722" s="25">
        <f t="shared" ca="1" si="168"/>
        <v>0.61877699045121204</v>
      </c>
      <c r="F2722" s="25">
        <f t="shared" ca="1" si="170"/>
        <v>-0.48001034511935037</v>
      </c>
      <c r="G2722">
        <f t="shared" ca="1" si="171"/>
        <v>1.6160911207619408</v>
      </c>
    </row>
    <row r="2723" spans="4:7" x14ac:dyDescent="0.2">
      <c r="D2723" s="25">
        <f t="shared" ca="1" si="169"/>
        <v>-0.51824339807003994</v>
      </c>
      <c r="E2723" s="25">
        <f t="shared" ca="1" si="168"/>
        <v>0.54234509147270082</v>
      </c>
      <c r="F2723" s="25">
        <f t="shared" ca="1" si="170"/>
        <v>-0.61185278001589127</v>
      </c>
      <c r="G2723">
        <f t="shared" ca="1" si="171"/>
        <v>1.8438444741604809</v>
      </c>
    </row>
    <row r="2724" spans="4:7" x14ac:dyDescent="0.2">
      <c r="D2724" s="25">
        <f t="shared" ca="1" si="169"/>
        <v>-0.72929942507430767</v>
      </c>
      <c r="E2724" s="25">
        <f t="shared" ca="1" si="168"/>
        <v>0.46752694790963628</v>
      </c>
      <c r="F2724" s="25">
        <f t="shared" ca="1" si="170"/>
        <v>-0.76029828932720822</v>
      </c>
      <c r="G2724">
        <f t="shared" ca="1" si="171"/>
        <v>2.1389141406096663</v>
      </c>
    </row>
    <row r="2725" spans="4:7" x14ac:dyDescent="0.2">
      <c r="D2725" s="25">
        <f t="shared" ca="1" si="169"/>
        <v>0.16308932762150127</v>
      </c>
      <c r="E2725" s="25">
        <f t="shared" ca="1" si="168"/>
        <v>0.87578047410955984</v>
      </c>
      <c r="F2725" s="25">
        <f t="shared" ca="1" si="170"/>
        <v>-0.13263981978280834</v>
      </c>
      <c r="G2725">
        <f t="shared" ca="1" si="171"/>
        <v>1.1418386565614391</v>
      </c>
    </row>
    <row r="2726" spans="4:7" x14ac:dyDescent="0.2">
      <c r="D2726" s="25">
        <f t="shared" ca="1" si="169"/>
        <v>0.85023820179522758</v>
      </c>
      <c r="E2726" s="25">
        <f t="shared" ca="1" si="168"/>
        <v>1.4200099915512205</v>
      </c>
      <c r="F2726" s="25">
        <f t="shared" ca="1" si="170"/>
        <v>0.35066390789209112</v>
      </c>
      <c r="G2726">
        <f t="shared" ca="1" si="171"/>
        <v>0.70422039700410755</v>
      </c>
    </row>
    <row r="2727" spans="4:7" x14ac:dyDescent="0.2">
      <c r="D2727" s="25">
        <f t="shared" ca="1" si="169"/>
        <v>0.60269634724089838</v>
      </c>
      <c r="E2727" s="25">
        <f t="shared" ca="1" si="168"/>
        <v>1.1931015021836531</v>
      </c>
      <c r="F2727" s="25">
        <f t="shared" ca="1" si="170"/>
        <v>0.17655622095812684</v>
      </c>
      <c r="G2727">
        <f t="shared" ca="1" si="171"/>
        <v>0.83815165614138243</v>
      </c>
    </row>
    <row r="2728" spans="4:7" x14ac:dyDescent="0.2">
      <c r="D2728" s="25">
        <f t="shared" ca="1" si="169"/>
        <v>1.0280165196441398</v>
      </c>
      <c r="E2728" s="25">
        <f t="shared" ca="1" si="168"/>
        <v>1.6091460881993644</v>
      </c>
      <c r="F2728" s="25">
        <f t="shared" ca="1" si="170"/>
        <v>0.4757036582947522</v>
      </c>
      <c r="G2728">
        <f t="shared" ca="1" si="171"/>
        <v>0.62144761580907837</v>
      </c>
    </row>
    <row r="2729" spans="4:7" x14ac:dyDescent="0.2">
      <c r="D2729" s="25">
        <f t="shared" ca="1" si="169"/>
        <v>-1.3305248183563416</v>
      </c>
      <c r="E2729" s="25">
        <f t="shared" ca="1" si="168"/>
        <v>0.30630680734773819</v>
      </c>
      <c r="F2729" s="25">
        <f t="shared" ca="1" si="170"/>
        <v>-1.1831680409446006</v>
      </c>
      <c r="G2729">
        <f t="shared" ca="1" si="171"/>
        <v>3.2647005421095292</v>
      </c>
    </row>
    <row r="2730" spans="4:7" x14ac:dyDescent="0.2">
      <c r="D2730" s="25">
        <f t="shared" ca="1" si="169"/>
        <v>-0.29957799481871367</v>
      </c>
      <c r="E2730" s="25">
        <f t="shared" ref="E2730:E2793" ca="1" si="172">EXP(D2730*$B$16+$B$15)</f>
        <v>0.63251253343860425</v>
      </c>
      <c r="F2730" s="25">
        <f t="shared" ca="1" si="170"/>
        <v>-0.45805524286358212</v>
      </c>
      <c r="G2730">
        <f t="shared" ca="1" si="171"/>
        <v>1.5809963394141444</v>
      </c>
    </row>
    <row r="2731" spans="4:7" x14ac:dyDescent="0.2">
      <c r="D2731" s="25">
        <f t="shared" ca="1" si="169"/>
        <v>1.0088301040277012</v>
      </c>
      <c r="E2731" s="25">
        <f t="shared" ca="1" si="172"/>
        <v>1.5875770099358097</v>
      </c>
      <c r="F2731" s="25">
        <f t="shared" ca="1" si="170"/>
        <v>0.46220896080391383</v>
      </c>
      <c r="G2731">
        <f t="shared" ca="1" si="171"/>
        <v>0.62989070372115863</v>
      </c>
    </row>
    <row r="2732" spans="4:7" x14ac:dyDescent="0.2">
      <c r="D2732" s="25">
        <f t="shared" ca="1" si="169"/>
        <v>-1.3409015104128812</v>
      </c>
      <c r="E2732" s="25">
        <f t="shared" ca="1" si="172"/>
        <v>0.30407939297760228</v>
      </c>
      <c r="F2732" s="25">
        <f t="shared" ca="1" si="170"/>
        <v>-1.1904664505620079</v>
      </c>
      <c r="G2732">
        <f t="shared" ca="1" si="171"/>
        <v>3.2886148259104737</v>
      </c>
    </row>
    <row r="2733" spans="4:7" x14ac:dyDescent="0.2">
      <c r="D2733" s="25">
        <f t="shared" ca="1" si="169"/>
        <v>1.6002150953461163</v>
      </c>
      <c r="E2733" s="25">
        <f t="shared" ca="1" si="172"/>
        <v>2.4064617147687692</v>
      </c>
      <c r="F2733" s="25">
        <f t="shared" ca="1" si="170"/>
        <v>0.87815750054192221</v>
      </c>
      <c r="G2733">
        <f t="shared" ca="1" si="171"/>
        <v>0.41554785345757617</v>
      </c>
    </row>
    <row r="2734" spans="4:7" x14ac:dyDescent="0.2">
      <c r="D2734" s="25">
        <f t="shared" ca="1" si="169"/>
        <v>0.89623695206099274</v>
      </c>
      <c r="E2734" s="25">
        <f t="shared" ca="1" si="172"/>
        <v>1.4667029139750278</v>
      </c>
      <c r="F2734" s="25">
        <f t="shared" ca="1" si="170"/>
        <v>0.38301696602460072</v>
      </c>
      <c r="G2734">
        <f t="shared" ca="1" si="171"/>
        <v>0.68180133172969615</v>
      </c>
    </row>
    <row r="2735" spans="4:7" x14ac:dyDescent="0.2">
      <c r="D2735" s="25">
        <f t="shared" ca="1" si="169"/>
        <v>-0.64806004966922182</v>
      </c>
      <c r="E2735" s="25">
        <f t="shared" ca="1" si="172"/>
        <v>0.49501913416646448</v>
      </c>
      <c r="F2735" s="25">
        <f t="shared" ca="1" si="170"/>
        <v>-0.70315886227878099</v>
      </c>
      <c r="G2735">
        <f t="shared" ca="1" si="171"/>
        <v>2.0201239325502942</v>
      </c>
    </row>
    <row r="2736" spans="4:7" x14ac:dyDescent="0.2">
      <c r="D2736" s="25">
        <f t="shared" ca="1" si="169"/>
        <v>-2.394639489620624E-2</v>
      </c>
      <c r="E2736" s="25">
        <f t="shared" ca="1" si="172"/>
        <v>0.76782707574177844</v>
      </c>
      <c r="F2736" s="25">
        <f t="shared" ca="1" si="170"/>
        <v>-0.26419073298174678</v>
      </c>
      <c r="G2736">
        <f t="shared" ca="1" si="171"/>
        <v>1.3023765787810038</v>
      </c>
    </row>
    <row r="2737" spans="4:7" x14ac:dyDescent="0.2">
      <c r="D2737" s="25">
        <f t="shared" ca="1" si="169"/>
        <v>-0.80897177637970796</v>
      </c>
      <c r="E2737" s="25">
        <f t="shared" ca="1" si="172"/>
        <v>0.44204855255688619</v>
      </c>
      <c r="F2737" s="25">
        <f t="shared" ca="1" si="170"/>
        <v>-0.8163355555234546</v>
      </c>
      <c r="G2737">
        <f t="shared" ca="1" si="171"/>
        <v>2.2621949426501344</v>
      </c>
    </row>
    <row r="2738" spans="4:7" x14ac:dyDescent="0.2">
      <c r="D2738" s="25">
        <f t="shared" ca="1" si="169"/>
        <v>0.42731615334092288</v>
      </c>
      <c r="E2738" s="25">
        <f t="shared" ca="1" si="172"/>
        <v>1.0546439085836363</v>
      </c>
      <c r="F2738" s="25">
        <f t="shared" ca="1" si="170"/>
        <v>5.3203182543957603E-2</v>
      </c>
      <c r="G2738">
        <f t="shared" ca="1" si="171"/>
        <v>0.9481873377934531</v>
      </c>
    </row>
    <row r="2739" spans="4:7" x14ac:dyDescent="0.2">
      <c r="D2739" s="25">
        <f t="shared" ca="1" si="169"/>
        <v>-0.26873764158509755</v>
      </c>
      <c r="E2739" s="25">
        <f t="shared" ca="1" si="172"/>
        <v>0.64638253590587214</v>
      </c>
      <c r="F2739" s="25">
        <f t="shared" ca="1" si="170"/>
        <v>-0.43636378961258121</v>
      </c>
      <c r="G2739">
        <f t="shared" ca="1" si="171"/>
        <v>1.5470715009317988</v>
      </c>
    </row>
    <row r="2740" spans="4:7" x14ac:dyDescent="0.2">
      <c r="D2740" s="25">
        <f t="shared" ca="1" si="169"/>
        <v>-0.15908126662321401</v>
      </c>
      <c r="E2740" s="25">
        <f t="shared" ca="1" si="172"/>
        <v>0.69820860031982956</v>
      </c>
      <c r="F2740" s="25">
        <f t="shared" ca="1" si="170"/>
        <v>-0.35923736654142013</v>
      </c>
      <c r="G2740">
        <f t="shared" ca="1" si="171"/>
        <v>1.4322367263049014</v>
      </c>
    </row>
    <row r="2741" spans="4:7" x14ac:dyDescent="0.2">
      <c r="D2741" s="25">
        <f t="shared" ca="1" si="169"/>
        <v>-2.1222117300656221E-2</v>
      </c>
      <c r="E2741" s="25">
        <f t="shared" ca="1" si="172"/>
        <v>0.76929972808060254</v>
      </c>
      <c r="F2741" s="25">
        <f t="shared" ca="1" si="170"/>
        <v>-0.26227462198071555</v>
      </c>
      <c r="G2741">
        <f t="shared" ca="1" si="171"/>
        <v>1.2998834699902897</v>
      </c>
    </row>
    <row r="2742" spans="4:7" x14ac:dyDescent="0.2">
      <c r="D2742" s="25">
        <f t="shared" ca="1" si="169"/>
        <v>0.72939610137335842</v>
      </c>
      <c r="E2742" s="25">
        <f t="shared" ca="1" si="172"/>
        <v>1.3043046250946573</v>
      </c>
      <c r="F2742" s="25">
        <f t="shared" ca="1" si="170"/>
        <v>0.26567004442373843</v>
      </c>
      <c r="G2742">
        <f t="shared" ca="1" si="171"/>
        <v>0.76669206009096769</v>
      </c>
    </row>
    <row r="2743" spans="4:7" x14ac:dyDescent="0.2">
      <c r="D2743" s="25">
        <f t="shared" ca="1" si="169"/>
        <v>-0.26111699624250934</v>
      </c>
      <c r="E2743" s="25">
        <f t="shared" ca="1" si="172"/>
        <v>0.64985641812015849</v>
      </c>
      <c r="F2743" s="25">
        <f t="shared" ca="1" si="170"/>
        <v>-0.43100383569314848</v>
      </c>
      <c r="G2743">
        <f t="shared" ca="1" si="171"/>
        <v>1.5388014523157327</v>
      </c>
    </row>
    <row r="2744" spans="4:7" x14ac:dyDescent="0.2">
      <c r="D2744" s="25">
        <f t="shared" ca="1" si="169"/>
        <v>1.366084462585333</v>
      </c>
      <c r="E2744" s="25">
        <f t="shared" ca="1" si="172"/>
        <v>2.0410870814163133</v>
      </c>
      <c r="F2744" s="25">
        <f t="shared" ca="1" si="170"/>
        <v>0.71348254897158625</v>
      </c>
      <c r="G2744">
        <f t="shared" ca="1" si="171"/>
        <v>0.48993500037543647</v>
      </c>
    </row>
    <row r="2745" spans="4:7" x14ac:dyDescent="0.2">
      <c r="D2745" s="25">
        <f t="shared" ca="1" si="169"/>
        <v>0.46647734997474077</v>
      </c>
      <c r="E2745" s="25">
        <f t="shared" ca="1" si="172"/>
        <v>1.0840966629869777</v>
      </c>
      <c r="F2745" s="25">
        <f t="shared" ca="1" si="170"/>
        <v>8.0747071539035584E-2</v>
      </c>
      <c r="G2745">
        <f t="shared" ca="1" si="171"/>
        <v>0.92242696997584261</v>
      </c>
    </row>
    <row r="2746" spans="4:7" x14ac:dyDescent="0.2">
      <c r="D2746" s="25">
        <f t="shared" ca="1" si="169"/>
        <v>-0.82948809861591799</v>
      </c>
      <c r="E2746" s="25">
        <f t="shared" ca="1" si="172"/>
        <v>0.43571555813669377</v>
      </c>
      <c r="F2746" s="25">
        <f t="shared" ca="1" si="170"/>
        <v>-0.8307656381265337</v>
      </c>
      <c r="G2746">
        <f t="shared" ca="1" si="171"/>
        <v>2.2950752648733226</v>
      </c>
    </row>
    <row r="2747" spans="4:7" x14ac:dyDescent="0.2">
      <c r="D2747" s="25">
        <f t="shared" ca="1" si="169"/>
        <v>-0.87118232114102745</v>
      </c>
      <c r="E2747" s="25">
        <f t="shared" ca="1" si="172"/>
        <v>0.42312352473578602</v>
      </c>
      <c r="F2747" s="25">
        <f t="shared" ca="1" si="170"/>
        <v>-0.86009112191361425</v>
      </c>
      <c r="G2747">
        <f t="shared" ca="1" si="171"/>
        <v>2.363376039241583</v>
      </c>
    </row>
    <row r="2748" spans="4:7" x14ac:dyDescent="0.2">
      <c r="D2748" s="25">
        <f t="shared" ca="1" si="169"/>
        <v>0.8597135523059507</v>
      </c>
      <c r="E2748" s="25">
        <f t="shared" ca="1" si="172"/>
        <v>1.429505188157209</v>
      </c>
      <c r="F2748" s="25">
        <f t="shared" ca="1" si="170"/>
        <v>0.3573283621246115</v>
      </c>
      <c r="G2748">
        <f t="shared" ca="1" si="171"/>
        <v>0.69954275667170618</v>
      </c>
    </row>
    <row r="2749" spans="4:7" x14ac:dyDescent="0.2">
      <c r="D2749" s="25">
        <f t="shared" ca="1" si="169"/>
        <v>-1.2580119452917746</v>
      </c>
      <c r="E2749" s="25">
        <f t="shared" ca="1" si="172"/>
        <v>0.32233420485207376</v>
      </c>
      <c r="F2749" s="25">
        <f t="shared" ca="1" si="170"/>
        <v>-1.1321663684196135</v>
      </c>
      <c r="G2749">
        <f t="shared" ca="1" si="171"/>
        <v>3.1023701020464829</v>
      </c>
    </row>
    <row r="2750" spans="4:7" x14ac:dyDescent="0.2">
      <c r="D2750" s="25">
        <f t="shared" ca="1" si="169"/>
        <v>1.2307110913420758</v>
      </c>
      <c r="E2750" s="25">
        <f t="shared" ca="1" si="172"/>
        <v>1.8557114761546192</v>
      </c>
      <c r="F2750" s="25">
        <f t="shared" ca="1" si="170"/>
        <v>0.61826816762160952</v>
      </c>
      <c r="G2750">
        <f t="shared" ca="1" si="171"/>
        <v>0.5388768743685235</v>
      </c>
    </row>
    <row r="2751" spans="4:7" x14ac:dyDescent="0.2">
      <c r="D2751" s="25">
        <f t="shared" ca="1" si="169"/>
        <v>1.5853673141942937</v>
      </c>
      <c r="E2751" s="25">
        <f t="shared" ca="1" si="172"/>
        <v>2.3814614795044338</v>
      </c>
      <c r="F2751" s="25">
        <f t="shared" ca="1" si="170"/>
        <v>0.8677143662400495</v>
      </c>
      <c r="G2751">
        <f t="shared" ca="1" si="171"/>
        <v>0.41991021421353969</v>
      </c>
    </row>
    <row r="2752" spans="4:7" x14ac:dyDescent="0.2">
      <c r="D2752" s="25">
        <f t="shared" ca="1" si="169"/>
        <v>-1.6838584527860436</v>
      </c>
      <c r="E2752" s="25">
        <f t="shared" ca="1" si="172"/>
        <v>0.23890626475001805</v>
      </c>
      <c r="F2752" s="25">
        <f t="shared" ca="1" si="170"/>
        <v>-1.4316840016789281</v>
      </c>
      <c r="G2752">
        <f t="shared" ca="1" si="171"/>
        <v>4.1857420568119466</v>
      </c>
    </row>
    <row r="2753" spans="4:7" x14ac:dyDescent="0.2">
      <c r="D2753" s="25">
        <f t="shared" ca="1" si="169"/>
        <v>0.31314867212537373</v>
      </c>
      <c r="E2753" s="25">
        <f t="shared" ca="1" si="172"/>
        <v>0.97326769516290379</v>
      </c>
      <c r="F2753" s="25">
        <f t="shared" ca="1" si="170"/>
        <v>-2.709611113832943E-2</v>
      </c>
      <c r="G2753">
        <f t="shared" ca="1" si="171"/>
        <v>1.0274665489977264</v>
      </c>
    </row>
    <row r="2754" spans="4:7" x14ac:dyDescent="0.2">
      <c r="D2754" s="25">
        <f t="shared" ca="1" si="169"/>
        <v>-1.3900156528415348</v>
      </c>
      <c r="E2754" s="25">
        <f t="shared" ca="1" si="172"/>
        <v>0.29375455456504884</v>
      </c>
      <c r="F2754" s="25">
        <f t="shared" ca="1" si="170"/>
        <v>-1.2250107087416742</v>
      </c>
      <c r="G2754">
        <f t="shared" ca="1" si="171"/>
        <v>3.4042025373212064</v>
      </c>
    </row>
    <row r="2755" spans="4:7" x14ac:dyDescent="0.2">
      <c r="D2755" s="25">
        <f t="shared" ref="D2755:D2818" ca="1" si="173">NORMINV(RAND(),0,1)</f>
        <v>-1.2558705482572852</v>
      </c>
      <c r="E2755" s="25">
        <f t="shared" ca="1" si="172"/>
        <v>0.32282005237418987</v>
      </c>
      <c r="F2755" s="25">
        <f t="shared" ref="F2755:F2818" ca="1" si="174">LN(E2755)</f>
        <v>-1.1306602243974098</v>
      </c>
      <c r="G2755">
        <f t="shared" ref="G2755:G2818" ca="1" si="175">1/E2755</f>
        <v>3.0977010029131389</v>
      </c>
    </row>
    <row r="2756" spans="4:7" x14ac:dyDescent="0.2">
      <c r="D2756" s="25">
        <f t="shared" ca="1" si="173"/>
        <v>-2.986343424185157</v>
      </c>
      <c r="E2756" s="25">
        <f t="shared" ca="1" si="172"/>
        <v>9.5580907173569402E-2</v>
      </c>
      <c r="F2756" s="25">
        <f t="shared" ca="1" si="174"/>
        <v>-2.3477821946282713</v>
      </c>
      <c r="G2756">
        <f t="shared" ca="1" si="175"/>
        <v>10.46234054029282</v>
      </c>
    </row>
    <row r="2757" spans="4:7" x14ac:dyDescent="0.2">
      <c r="D2757" s="25">
        <f t="shared" ca="1" si="173"/>
        <v>-1.1433228757614669</v>
      </c>
      <c r="E2757" s="25">
        <f t="shared" ca="1" si="172"/>
        <v>0.3494131599932645</v>
      </c>
      <c r="F2757" s="25">
        <f t="shared" ca="1" si="174"/>
        <v>-1.0515002174429189</v>
      </c>
      <c r="G2757">
        <f t="shared" ca="1" si="175"/>
        <v>2.8619414335146294</v>
      </c>
    </row>
    <row r="2758" spans="4:7" x14ac:dyDescent="0.2">
      <c r="D2758" s="25">
        <f t="shared" ca="1" si="173"/>
        <v>-0.93042353641553843</v>
      </c>
      <c r="E2758" s="25">
        <f t="shared" ca="1" si="172"/>
        <v>0.40585544851286881</v>
      </c>
      <c r="F2758" s="25">
        <f t="shared" ca="1" si="174"/>
        <v>-0.90175822092267655</v>
      </c>
      <c r="G2758">
        <f t="shared" ca="1" si="175"/>
        <v>2.4639314407732833</v>
      </c>
    </row>
    <row r="2759" spans="4:7" x14ac:dyDescent="0.2">
      <c r="D2759" s="25">
        <f t="shared" ca="1" si="173"/>
        <v>-1.2041456503799841</v>
      </c>
      <c r="E2759" s="25">
        <f t="shared" ca="1" si="172"/>
        <v>0.33478066242678578</v>
      </c>
      <c r="F2759" s="25">
        <f t="shared" ca="1" si="174"/>
        <v>-1.0942797006167904</v>
      </c>
      <c r="G2759">
        <f t="shared" ca="1" si="175"/>
        <v>2.9870303522046862</v>
      </c>
    </row>
    <row r="2760" spans="4:7" x14ac:dyDescent="0.2">
      <c r="D2760" s="25">
        <f t="shared" ca="1" si="173"/>
        <v>-0.11953700962361667</v>
      </c>
      <c r="E2760" s="25">
        <f t="shared" ca="1" si="172"/>
        <v>0.71790067626594767</v>
      </c>
      <c r="F2760" s="25">
        <f t="shared" ca="1" si="174"/>
        <v>-0.33142405339436593</v>
      </c>
      <c r="G2760">
        <f t="shared" ca="1" si="175"/>
        <v>1.3929503524099593</v>
      </c>
    </row>
    <row r="2761" spans="4:7" x14ac:dyDescent="0.2">
      <c r="D2761" s="25">
        <f t="shared" ca="1" si="173"/>
        <v>-0.98599194578716032</v>
      </c>
      <c r="E2761" s="25">
        <f t="shared" ca="1" si="172"/>
        <v>0.39029903982079084</v>
      </c>
      <c r="F2761" s="25">
        <f t="shared" ca="1" si="174"/>
        <v>-0.9408420649041771</v>
      </c>
      <c r="G2761">
        <f t="shared" ca="1" si="175"/>
        <v>2.5621379966990405</v>
      </c>
    </row>
    <row r="2762" spans="4:7" x14ac:dyDescent="0.2">
      <c r="D2762" s="25">
        <f t="shared" ca="1" si="173"/>
        <v>-1.2897647097406628</v>
      </c>
      <c r="E2762" s="25">
        <f t="shared" ca="1" si="172"/>
        <v>0.3152152428511607</v>
      </c>
      <c r="F2762" s="25">
        <f t="shared" ca="1" si="174"/>
        <v>-1.1544995628683186</v>
      </c>
      <c r="G2762">
        <f t="shared" ca="1" si="175"/>
        <v>3.1724354157333154</v>
      </c>
    </row>
    <row r="2763" spans="4:7" x14ac:dyDescent="0.2">
      <c r="D2763" s="25">
        <f t="shared" ca="1" si="173"/>
        <v>-0.67267617124002432</v>
      </c>
      <c r="E2763" s="25">
        <f t="shared" ca="1" si="172"/>
        <v>0.48652230805836821</v>
      </c>
      <c r="F2763" s="25">
        <f t="shared" ca="1" si="174"/>
        <v>-0.72047252422776287</v>
      </c>
      <c r="G2763">
        <f t="shared" ca="1" si="175"/>
        <v>2.0554042095024134</v>
      </c>
    </row>
    <row r="2764" spans="4:7" x14ac:dyDescent="0.2">
      <c r="D2764" s="25">
        <f t="shared" ca="1" si="173"/>
        <v>-1.9121231987631853</v>
      </c>
      <c r="E2764" s="25">
        <f t="shared" ca="1" si="172"/>
        <v>0.20347071266816891</v>
      </c>
      <c r="F2764" s="25">
        <f t="shared" ca="1" si="174"/>
        <v>-1.5922332025492258</v>
      </c>
      <c r="G2764">
        <f t="shared" ca="1" si="175"/>
        <v>4.9147122300144215</v>
      </c>
    </row>
    <row r="2765" spans="4:7" x14ac:dyDescent="0.2">
      <c r="D2765" s="25">
        <f t="shared" ca="1" si="173"/>
        <v>7.4788640154398844E-2</v>
      </c>
      <c r="E2765" s="25">
        <f t="shared" ca="1" si="172"/>
        <v>0.82304385277842784</v>
      </c>
      <c r="F2765" s="25">
        <f t="shared" ca="1" si="174"/>
        <v>-0.19474579566819922</v>
      </c>
      <c r="G2765">
        <f t="shared" ca="1" si="175"/>
        <v>1.2150020884357551</v>
      </c>
    </row>
    <row r="2766" spans="4:7" x14ac:dyDescent="0.2">
      <c r="D2766" s="25">
        <f t="shared" ca="1" si="173"/>
        <v>-2.753052334436354</v>
      </c>
      <c r="E2766" s="25">
        <f t="shared" ca="1" si="172"/>
        <v>0.11262430514990485</v>
      </c>
      <c r="F2766" s="25">
        <f t="shared" ca="1" si="174"/>
        <v>-2.183697732662857</v>
      </c>
      <c r="G2766">
        <f t="shared" ca="1" si="175"/>
        <v>8.8790780877092494</v>
      </c>
    </row>
    <row r="2767" spans="4:7" x14ac:dyDescent="0.2">
      <c r="D2767" s="25">
        <f t="shared" ca="1" si="173"/>
        <v>1.6557441231893986</v>
      </c>
      <c r="E2767" s="25">
        <f t="shared" ca="1" si="172"/>
        <v>2.5023083495168224</v>
      </c>
      <c r="F2767" s="25">
        <f t="shared" ca="1" si="174"/>
        <v>0.91721364566490282</v>
      </c>
      <c r="G2767">
        <f t="shared" ca="1" si="175"/>
        <v>0.39963100478527869</v>
      </c>
    </row>
    <row r="2768" spans="4:7" x14ac:dyDescent="0.2">
      <c r="D2768" s="25">
        <f t="shared" ca="1" si="173"/>
        <v>-0.89184319012609981</v>
      </c>
      <c r="E2768" s="25">
        <f t="shared" ca="1" si="172"/>
        <v>0.41701926009960633</v>
      </c>
      <c r="F2768" s="25">
        <f t="shared" ca="1" si="174"/>
        <v>-0.87462287096071178</v>
      </c>
      <c r="G2768">
        <f t="shared" ca="1" si="175"/>
        <v>2.3979707790022622</v>
      </c>
    </row>
    <row r="2769" spans="4:7" x14ac:dyDescent="0.2">
      <c r="D2769" s="25">
        <f t="shared" ca="1" si="173"/>
        <v>-0.58963198688164753</v>
      </c>
      <c r="E2769" s="25">
        <f t="shared" ca="1" si="172"/>
        <v>0.51578581277702884</v>
      </c>
      <c r="F2769" s="25">
        <f t="shared" ca="1" si="174"/>
        <v>-0.6620636911922918</v>
      </c>
      <c r="G2769">
        <f t="shared" ca="1" si="175"/>
        <v>1.9387892711044654</v>
      </c>
    </row>
    <row r="2770" spans="4:7" x14ac:dyDescent="0.2">
      <c r="D2770" s="25">
        <f t="shared" ca="1" si="173"/>
        <v>0.27537109557289458</v>
      </c>
      <c r="E2770" s="25">
        <f t="shared" ca="1" si="172"/>
        <v>0.94774780950353232</v>
      </c>
      <c r="F2770" s="25">
        <f t="shared" ca="1" si="174"/>
        <v>-5.3666835848155597E-2</v>
      </c>
      <c r="G2770">
        <f t="shared" ca="1" si="175"/>
        <v>1.0551330110948391</v>
      </c>
    </row>
    <row r="2771" spans="4:7" x14ac:dyDescent="0.2">
      <c r="D2771" s="25">
        <f t="shared" ca="1" si="173"/>
        <v>4.5481327267286195E-2</v>
      </c>
      <c r="E2771" s="25">
        <f t="shared" ca="1" si="172"/>
        <v>0.80625195149231932</v>
      </c>
      <c r="F2771" s="25">
        <f t="shared" ca="1" si="174"/>
        <v>-0.21535899041949425</v>
      </c>
      <c r="G2771">
        <f t="shared" ca="1" si="175"/>
        <v>1.240307075411186</v>
      </c>
    </row>
    <row r="2772" spans="4:7" x14ac:dyDescent="0.2">
      <c r="D2772" s="25">
        <f t="shared" ca="1" si="173"/>
        <v>-0.11519990527032095</v>
      </c>
      <c r="E2772" s="25">
        <f t="shared" ca="1" si="172"/>
        <v>0.72009396654035462</v>
      </c>
      <c r="F2772" s="25">
        <f t="shared" ca="1" si="174"/>
        <v>-0.32837356640377979</v>
      </c>
      <c r="G2772">
        <f t="shared" ca="1" si="175"/>
        <v>1.3887076499257951</v>
      </c>
    </row>
    <row r="2773" spans="4:7" x14ac:dyDescent="0.2">
      <c r="D2773" s="25">
        <f t="shared" ca="1" si="173"/>
        <v>-0.48222426256477069</v>
      </c>
      <c r="E2773" s="25">
        <f t="shared" ca="1" si="172"/>
        <v>0.55626034462801388</v>
      </c>
      <c r="F2773" s="25">
        <f t="shared" ca="1" si="174"/>
        <v>-0.58651884859054082</v>
      </c>
      <c r="G2773">
        <f t="shared" ca="1" si="175"/>
        <v>1.7977193766503823</v>
      </c>
    </row>
    <row r="2774" spans="4:7" x14ac:dyDescent="0.2">
      <c r="D2774" s="25">
        <f t="shared" ca="1" si="173"/>
        <v>-1.9873160331468505</v>
      </c>
      <c r="E2774" s="25">
        <f t="shared" ca="1" si="172"/>
        <v>0.1929894381127501</v>
      </c>
      <c r="F2774" s="25">
        <f t="shared" ca="1" si="174"/>
        <v>-1.6451198163791119</v>
      </c>
      <c r="G2774">
        <f t="shared" ca="1" si="175"/>
        <v>5.1816307139863822</v>
      </c>
    </row>
    <row r="2775" spans="4:7" x14ac:dyDescent="0.2">
      <c r="D2775" s="25">
        <f t="shared" ca="1" si="173"/>
        <v>0.81499924756716913</v>
      </c>
      <c r="E2775" s="25">
        <f t="shared" ca="1" si="172"/>
        <v>1.3852473478588136</v>
      </c>
      <c r="F2775" s="25">
        <f t="shared" ca="1" si="174"/>
        <v>0.32587871420569364</v>
      </c>
      <c r="G2775">
        <f t="shared" ca="1" si="175"/>
        <v>0.72189273745638771</v>
      </c>
    </row>
    <row r="2776" spans="4:7" x14ac:dyDescent="0.2">
      <c r="D2776" s="25">
        <f t="shared" ca="1" si="173"/>
        <v>2.4169433879103837</v>
      </c>
      <c r="E2776" s="25">
        <f t="shared" ca="1" si="172"/>
        <v>4.2742149724138772</v>
      </c>
      <c r="F2776" s="25">
        <f t="shared" ca="1" si="174"/>
        <v>1.4526004533423813</v>
      </c>
      <c r="G2776">
        <f t="shared" ca="1" si="175"/>
        <v>0.233961091441137</v>
      </c>
    </row>
    <row r="2777" spans="4:7" x14ac:dyDescent="0.2">
      <c r="D2777" s="25">
        <f t="shared" ca="1" si="173"/>
        <v>2.0052140230625004</v>
      </c>
      <c r="E2777" s="25">
        <f t="shared" ca="1" si="172"/>
        <v>3.1995560390348694</v>
      </c>
      <c r="F2777" s="25">
        <f t="shared" ca="1" si="174"/>
        <v>1.1630120623790985</v>
      </c>
      <c r="G2777">
        <f t="shared" ca="1" si="175"/>
        <v>0.31254336157889118</v>
      </c>
    </row>
    <row r="2778" spans="4:7" x14ac:dyDescent="0.2">
      <c r="D2778" s="25">
        <f t="shared" ca="1" si="173"/>
        <v>-3.5461372355709083E-3</v>
      </c>
      <c r="E2778" s="25">
        <f t="shared" ca="1" si="172"/>
        <v>0.77892362211245803</v>
      </c>
      <c r="F2778" s="25">
        <f t="shared" ca="1" si="174"/>
        <v>-0.24984228398695046</v>
      </c>
      <c r="G2778">
        <f t="shared" ca="1" si="175"/>
        <v>1.2838229212871706</v>
      </c>
    </row>
    <row r="2779" spans="4:7" x14ac:dyDescent="0.2">
      <c r="D2779" s="25">
        <f t="shared" ca="1" si="173"/>
        <v>0.22688712821564339</v>
      </c>
      <c r="E2779" s="25">
        <f t="shared" ca="1" si="172"/>
        <v>0.9159734837276351</v>
      </c>
      <c r="F2779" s="25">
        <f t="shared" ca="1" si="174"/>
        <v>-8.7767862622600071E-2</v>
      </c>
      <c r="G2779">
        <f t="shared" ca="1" si="175"/>
        <v>1.0917346601895195</v>
      </c>
    </row>
    <row r="2780" spans="4:7" x14ac:dyDescent="0.2">
      <c r="D2780" s="25">
        <f t="shared" ca="1" si="173"/>
        <v>-0.40686411372616366</v>
      </c>
      <c r="E2780" s="25">
        <f t="shared" ca="1" si="172"/>
        <v>0.58653991629459101</v>
      </c>
      <c r="F2780" s="25">
        <f t="shared" ca="1" si="174"/>
        <v>-0.5335145547311787</v>
      </c>
      <c r="G2780">
        <f t="shared" ca="1" si="175"/>
        <v>1.7049138041915424</v>
      </c>
    </row>
    <row r="2781" spans="4:7" x14ac:dyDescent="0.2">
      <c r="D2781" s="25">
        <f t="shared" ca="1" si="173"/>
        <v>1.6939980897810614</v>
      </c>
      <c r="E2781" s="25">
        <f t="shared" ca="1" si="172"/>
        <v>2.5705488530959379</v>
      </c>
      <c r="F2781" s="25">
        <f t="shared" ca="1" si="174"/>
        <v>0.94411943762204331</v>
      </c>
      <c r="G2781">
        <f t="shared" ca="1" si="175"/>
        <v>0.38902197824235557</v>
      </c>
    </row>
    <row r="2782" spans="4:7" x14ac:dyDescent="0.2">
      <c r="D2782" s="25">
        <f t="shared" ca="1" si="173"/>
        <v>-1.0310361691926617</v>
      </c>
      <c r="E2782" s="25">
        <f t="shared" ca="1" si="172"/>
        <v>0.37812752975842517</v>
      </c>
      <c r="F2782" s="25">
        <f t="shared" ca="1" si="174"/>
        <v>-0.9725237599491956</v>
      </c>
      <c r="G2782">
        <f t="shared" ca="1" si="175"/>
        <v>2.6446104060153233</v>
      </c>
    </row>
    <row r="2783" spans="4:7" x14ac:dyDescent="0.2">
      <c r="D2783" s="25">
        <f t="shared" ca="1" si="173"/>
        <v>-0.81489589538178997</v>
      </c>
      <c r="E2783" s="25">
        <f t="shared" ca="1" si="172"/>
        <v>0.44021049724072236</v>
      </c>
      <c r="F2783" s="25">
        <f t="shared" ca="1" si="174"/>
        <v>-0.82050226364815149</v>
      </c>
      <c r="G2783">
        <f t="shared" ca="1" si="175"/>
        <v>2.2716405134999889</v>
      </c>
    </row>
    <row r="2784" spans="4:7" x14ac:dyDescent="0.2">
      <c r="D2784" s="25">
        <f t="shared" ca="1" si="173"/>
        <v>8.0887154949873558E-2</v>
      </c>
      <c r="E2784" s="25">
        <f t="shared" ca="1" si="172"/>
        <v>0.82658177369144981</v>
      </c>
      <c r="F2784" s="25">
        <f t="shared" ca="1" si="174"/>
        <v>-0.19045642687969955</v>
      </c>
      <c r="G2784">
        <f t="shared" ca="1" si="175"/>
        <v>1.2098016576558153</v>
      </c>
    </row>
    <row r="2785" spans="4:7" x14ac:dyDescent="0.2">
      <c r="D2785" s="25">
        <f t="shared" ca="1" si="173"/>
        <v>2.0702928017277595E-2</v>
      </c>
      <c r="E2785" s="25">
        <f t="shared" ca="1" si="172"/>
        <v>0.79232248675286654</v>
      </c>
      <c r="F2785" s="25">
        <f t="shared" ca="1" si="174"/>
        <v>-0.23278678979957215</v>
      </c>
      <c r="G2785">
        <f t="shared" ca="1" si="175"/>
        <v>1.2621123554100393</v>
      </c>
    </row>
    <row r="2786" spans="4:7" x14ac:dyDescent="0.2">
      <c r="D2786" s="25">
        <f t="shared" ca="1" si="173"/>
        <v>0.49719880022381624</v>
      </c>
      <c r="E2786" s="25">
        <f t="shared" ca="1" si="172"/>
        <v>1.1077765461060758</v>
      </c>
      <c r="F2786" s="25">
        <f t="shared" ca="1" si="174"/>
        <v>0.10235489479685754</v>
      </c>
      <c r="G2786">
        <f t="shared" ca="1" si="175"/>
        <v>0.90270912804128323</v>
      </c>
    </row>
    <row r="2787" spans="4:7" x14ac:dyDescent="0.2">
      <c r="D2787" s="25">
        <f t="shared" ca="1" si="173"/>
        <v>0.20718896663295583</v>
      </c>
      <c r="E2787" s="25">
        <f t="shared" ca="1" si="172"/>
        <v>0.90337051434965943</v>
      </c>
      <c r="F2787" s="25">
        <f t="shared" ca="1" si="174"/>
        <v>-0.1016224948268704</v>
      </c>
      <c r="G2787">
        <f t="shared" ca="1" si="175"/>
        <v>1.1069655076354852</v>
      </c>
    </row>
    <row r="2788" spans="4:7" x14ac:dyDescent="0.2">
      <c r="D2788" s="25">
        <f t="shared" ca="1" si="173"/>
        <v>0.12634139708169967</v>
      </c>
      <c r="E2788" s="25">
        <f t="shared" ca="1" si="172"/>
        <v>0.853434615982545</v>
      </c>
      <c r="F2788" s="25">
        <f t="shared" ca="1" si="174"/>
        <v>-0.15848634661526617</v>
      </c>
      <c r="G2788">
        <f t="shared" ca="1" si="175"/>
        <v>1.1717359259545814</v>
      </c>
    </row>
    <row r="2789" spans="4:7" x14ac:dyDescent="0.2">
      <c r="D2789" s="25">
        <f t="shared" ca="1" si="173"/>
        <v>-0.20515741343644545</v>
      </c>
      <c r="E2789" s="25">
        <f t="shared" ca="1" si="172"/>
        <v>0.67594412528335768</v>
      </c>
      <c r="F2789" s="25">
        <f t="shared" ca="1" si="174"/>
        <v>-0.39164486126155357</v>
      </c>
      <c r="G2789">
        <f t="shared" ca="1" si="175"/>
        <v>1.4794122215069141</v>
      </c>
    </row>
    <row r="2790" spans="4:7" x14ac:dyDescent="0.2">
      <c r="D2790" s="25">
        <f t="shared" ca="1" si="173"/>
        <v>0.81633812247338788</v>
      </c>
      <c r="E2790" s="25">
        <f t="shared" ca="1" si="172"/>
        <v>1.3865524398868538</v>
      </c>
      <c r="F2790" s="25">
        <f t="shared" ca="1" si="174"/>
        <v>0.32682040713045307</v>
      </c>
      <c r="G2790">
        <f t="shared" ca="1" si="175"/>
        <v>0.72121325615466991</v>
      </c>
    </row>
    <row r="2791" spans="4:7" x14ac:dyDescent="0.2">
      <c r="D2791" s="25">
        <f t="shared" ca="1" si="173"/>
        <v>0.31044491808246344</v>
      </c>
      <c r="E2791" s="25">
        <f t="shared" ca="1" si="172"/>
        <v>0.97141861424151965</v>
      </c>
      <c r="F2791" s="25">
        <f t="shared" ca="1" si="174"/>
        <v>-2.8997786971278843E-2</v>
      </c>
      <c r="G2791">
        <f t="shared" ca="1" si="175"/>
        <v>1.0294223163314578</v>
      </c>
    </row>
    <row r="2792" spans="4:7" x14ac:dyDescent="0.2">
      <c r="D2792" s="25">
        <f t="shared" ca="1" si="173"/>
        <v>-1.0039708774909306</v>
      </c>
      <c r="E2792" s="25">
        <f t="shared" ca="1" si="172"/>
        <v>0.38539461990809259</v>
      </c>
      <c r="F2792" s="25">
        <f t="shared" ca="1" si="174"/>
        <v>-0.95348748286035612</v>
      </c>
      <c r="G2792">
        <f t="shared" ca="1" si="175"/>
        <v>2.5947430201243495</v>
      </c>
    </row>
    <row r="2793" spans="4:7" x14ac:dyDescent="0.2">
      <c r="D2793" s="25">
        <f t="shared" ca="1" si="173"/>
        <v>-1.1999872707209673</v>
      </c>
      <c r="E2793" s="25">
        <f t="shared" ca="1" si="172"/>
        <v>0.33576125606361518</v>
      </c>
      <c r="F2793" s="25">
        <f t="shared" ca="1" si="174"/>
        <v>-1.0913549190071181</v>
      </c>
      <c r="G2793">
        <f t="shared" ca="1" si="175"/>
        <v>2.9783067043641704</v>
      </c>
    </row>
    <row r="2794" spans="4:7" x14ac:dyDescent="0.2">
      <c r="D2794" s="25">
        <f t="shared" ca="1" si="173"/>
        <v>-0.63181359924502734</v>
      </c>
      <c r="E2794" s="25">
        <f t="shared" ref="E2794:E2857" ca="1" si="176">EXP(D2794*$B$16+$B$15)</f>
        <v>0.50070810176697622</v>
      </c>
      <c r="F2794" s="25">
        <f t="shared" ca="1" si="174"/>
        <v>-0.69173197889642757</v>
      </c>
      <c r="G2794">
        <f t="shared" ca="1" si="175"/>
        <v>1.9971715985242604</v>
      </c>
    </row>
    <row r="2795" spans="4:7" x14ac:dyDescent="0.2">
      <c r="D2795" s="25">
        <f t="shared" ca="1" si="173"/>
        <v>1.3554731799231119</v>
      </c>
      <c r="E2795" s="25">
        <f t="shared" ca="1" si="176"/>
        <v>2.0259103212078622</v>
      </c>
      <c r="F2795" s="25">
        <f t="shared" ca="1" si="174"/>
        <v>0.70601914088228346</v>
      </c>
      <c r="G2795">
        <f t="shared" ca="1" si="175"/>
        <v>0.49360526452315662</v>
      </c>
    </row>
    <row r="2796" spans="4:7" x14ac:dyDescent="0.2">
      <c r="D2796" s="25">
        <f t="shared" ca="1" si="173"/>
        <v>-1.1131683385520661</v>
      </c>
      <c r="E2796" s="25">
        <f t="shared" ca="1" si="176"/>
        <v>0.3569030400949027</v>
      </c>
      <c r="F2796" s="25">
        <f t="shared" ca="1" si="174"/>
        <v>-1.0302911304642939</v>
      </c>
      <c r="G2796">
        <f t="shared" ca="1" si="175"/>
        <v>2.8018814290124676</v>
      </c>
    </row>
    <row r="2797" spans="4:7" x14ac:dyDescent="0.2">
      <c r="D2797" s="25">
        <f t="shared" ca="1" si="173"/>
        <v>-9.8572118510560205E-2</v>
      </c>
      <c r="E2797" s="25">
        <f t="shared" ca="1" si="176"/>
        <v>0.72856497190170832</v>
      </c>
      <c r="F2797" s="25">
        <f t="shared" ca="1" si="174"/>
        <v>-0.31667847145999628</v>
      </c>
      <c r="G2797">
        <f t="shared" ca="1" si="175"/>
        <v>1.3725611833763967</v>
      </c>
    </row>
    <row r="2798" spans="4:7" x14ac:dyDescent="0.2">
      <c r="D2798" s="25">
        <f t="shared" ca="1" si="173"/>
        <v>-3.3468824783587821E-3</v>
      </c>
      <c r="E2798" s="25">
        <f t="shared" ca="1" si="176"/>
        <v>0.77903279211281462</v>
      </c>
      <c r="F2798" s="25">
        <f t="shared" ca="1" si="174"/>
        <v>-0.24970213885896295</v>
      </c>
      <c r="G2798">
        <f t="shared" ca="1" si="175"/>
        <v>1.2836430123665272</v>
      </c>
    </row>
    <row r="2799" spans="4:7" x14ac:dyDescent="0.2">
      <c r="D2799" s="25">
        <f t="shared" ca="1" si="173"/>
        <v>1.8614215627760304</v>
      </c>
      <c r="E2799" s="25">
        <f t="shared" ca="1" si="176"/>
        <v>2.8917913215708508</v>
      </c>
      <c r="F2799" s="25">
        <f t="shared" ca="1" si="174"/>
        <v>1.0618761445598897</v>
      </c>
      <c r="G2799">
        <f t="shared" ca="1" si="175"/>
        <v>0.34580641851321059</v>
      </c>
    </row>
    <row r="2800" spans="4:7" x14ac:dyDescent="0.2">
      <c r="D2800" s="25">
        <f t="shared" ca="1" si="173"/>
        <v>-0.61572747025936525</v>
      </c>
      <c r="E2800" s="25">
        <f t="shared" ca="1" si="176"/>
        <v>0.50640534311634433</v>
      </c>
      <c r="F2800" s="25">
        <f t="shared" ca="1" si="174"/>
        <v>-0.68041785703021873</v>
      </c>
      <c r="G2800">
        <f t="shared" ca="1" si="175"/>
        <v>1.9747027032656219</v>
      </c>
    </row>
    <row r="2801" spans="4:7" x14ac:dyDescent="0.2">
      <c r="D2801" s="25">
        <f t="shared" ca="1" si="173"/>
        <v>7.8308424094702504E-3</v>
      </c>
      <c r="E2801" s="25">
        <f t="shared" ca="1" si="176"/>
        <v>0.78518154090617687</v>
      </c>
      <c r="F2801" s="25">
        <f t="shared" ca="1" si="174"/>
        <v>-0.24184032563587018</v>
      </c>
      <c r="G2801">
        <f t="shared" ca="1" si="175"/>
        <v>1.2735908167758268</v>
      </c>
    </row>
    <row r="2802" spans="4:7" x14ac:dyDescent="0.2">
      <c r="D2802" s="25">
        <f t="shared" ca="1" si="173"/>
        <v>0.9388150442474481</v>
      </c>
      <c r="E2802" s="25">
        <f t="shared" ca="1" si="176"/>
        <v>1.5112907944194658</v>
      </c>
      <c r="F2802" s="25">
        <f t="shared" ca="1" si="174"/>
        <v>0.41296411640848785</v>
      </c>
      <c r="G2802">
        <f t="shared" ca="1" si="175"/>
        <v>0.66168602607291827</v>
      </c>
    </row>
    <row r="2803" spans="4:7" x14ac:dyDescent="0.2">
      <c r="D2803" s="25">
        <f t="shared" ca="1" si="173"/>
        <v>1.6972398231400394</v>
      </c>
      <c r="E2803" s="25">
        <f t="shared" ca="1" si="176"/>
        <v>2.5764165498459191</v>
      </c>
      <c r="F2803" s="25">
        <f t="shared" ca="1" si="174"/>
        <v>0.94639949930213574</v>
      </c>
      <c r="G2803">
        <f t="shared" ca="1" si="175"/>
        <v>0.38813599456959097</v>
      </c>
    </row>
    <row r="2804" spans="4:7" x14ac:dyDescent="0.2">
      <c r="D2804" s="25">
        <f t="shared" ca="1" si="173"/>
        <v>-0.42146474115479043</v>
      </c>
      <c r="E2804" s="25">
        <f t="shared" ca="1" si="176"/>
        <v>0.58054738437977571</v>
      </c>
      <c r="F2804" s="25">
        <f t="shared" ca="1" si="174"/>
        <v>-0.54378385433693444</v>
      </c>
      <c r="G2804">
        <f t="shared" ca="1" si="175"/>
        <v>1.7225122822116303</v>
      </c>
    </row>
    <row r="2805" spans="4:7" x14ac:dyDescent="0.2">
      <c r="D2805" s="25">
        <f t="shared" ca="1" si="173"/>
        <v>0.30765274473225029</v>
      </c>
      <c r="E2805" s="25">
        <f t="shared" ca="1" si="176"/>
        <v>0.969512751033628</v>
      </c>
      <c r="F2805" s="25">
        <f t="shared" ca="1" si="174"/>
        <v>-3.0961652210955242E-2</v>
      </c>
      <c r="G2805">
        <f t="shared" ca="1" si="175"/>
        <v>1.0314459494564343</v>
      </c>
    </row>
    <row r="2806" spans="4:7" x14ac:dyDescent="0.2">
      <c r="D2806" s="25">
        <f t="shared" ca="1" si="173"/>
        <v>1.4152157090948561</v>
      </c>
      <c r="E2806" s="25">
        <f t="shared" ca="1" si="176"/>
        <v>2.1128523035294204</v>
      </c>
      <c r="F2806" s="25">
        <f t="shared" ca="1" si="174"/>
        <v>0.74803883724597175</v>
      </c>
      <c r="G2806">
        <f t="shared" ca="1" si="175"/>
        <v>0.47329384942314567</v>
      </c>
    </row>
    <row r="2807" spans="4:7" x14ac:dyDescent="0.2">
      <c r="D2807" s="25">
        <f t="shared" ca="1" si="173"/>
        <v>0.5290070324788223</v>
      </c>
      <c r="E2807" s="25">
        <f t="shared" ca="1" si="176"/>
        <v>1.1328392616856249</v>
      </c>
      <c r="F2807" s="25">
        <f t="shared" ca="1" si="174"/>
        <v>0.12472710233060193</v>
      </c>
      <c r="G2807">
        <f t="shared" ca="1" si="175"/>
        <v>0.88273776679670801</v>
      </c>
    </row>
    <row r="2808" spans="4:7" x14ac:dyDescent="0.2">
      <c r="D2808" s="25">
        <f t="shared" ca="1" si="173"/>
        <v>0.75293313709856768</v>
      </c>
      <c r="E2808" s="25">
        <f t="shared" ca="1" si="176"/>
        <v>1.3260767025670797</v>
      </c>
      <c r="F2808" s="25">
        <f t="shared" ca="1" si="174"/>
        <v>0.28222473516392144</v>
      </c>
      <c r="G2808">
        <f t="shared" ca="1" si="175"/>
        <v>0.75410419175916032</v>
      </c>
    </row>
    <row r="2809" spans="4:7" x14ac:dyDescent="0.2">
      <c r="D2809" s="25">
        <f t="shared" ca="1" si="173"/>
        <v>-0.61098707072298652</v>
      </c>
      <c r="E2809" s="25">
        <f t="shared" ca="1" si="176"/>
        <v>0.50809658892371334</v>
      </c>
      <c r="F2809" s="25">
        <f t="shared" ca="1" si="174"/>
        <v>-0.67708371380055099</v>
      </c>
      <c r="G2809">
        <f t="shared" ca="1" si="175"/>
        <v>1.9681297253309096</v>
      </c>
    </row>
    <row r="2810" spans="4:7" x14ac:dyDescent="0.2">
      <c r="D2810" s="25">
        <f t="shared" ca="1" si="173"/>
        <v>-1.6064652290244974</v>
      </c>
      <c r="E2810" s="25">
        <f t="shared" ca="1" si="176"/>
        <v>0.25227140885575738</v>
      </c>
      <c r="F2810" s="25">
        <f t="shared" ca="1" si="174"/>
        <v>-1.3772497517709872</v>
      </c>
      <c r="G2810">
        <f t="shared" ca="1" si="175"/>
        <v>3.9639846803716687</v>
      </c>
    </row>
    <row r="2811" spans="4:7" x14ac:dyDescent="0.2">
      <c r="D2811" s="25">
        <f t="shared" ca="1" si="173"/>
        <v>-2.147790145544306</v>
      </c>
      <c r="E2811" s="25">
        <f t="shared" ca="1" si="176"/>
        <v>0.17239124326893757</v>
      </c>
      <c r="F2811" s="25">
        <f t="shared" ca="1" si="174"/>
        <v>-1.7579887151461682</v>
      </c>
      <c r="G2811">
        <f t="shared" ca="1" si="175"/>
        <v>5.8007586756594014</v>
      </c>
    </row>
    <row r="2812" spans="4:7" x14ac:dyDescent="0.2">
      <c r="D2812" s="25">
        <f t="shared" ca="1" si="173"/>
        <v>-1.1718223947020614</v>
      </c>
      <c r="E2812" s="25">
        <f t="shared" ca="1" si="176"/>
        <v>0.34247889172396989</v>
      </c>
      <c r="F2812" s="25">
        <f t="shared" ca="1" si="174"/>
        <v>-1.0715452531820713</v>
      </c>
      <c r="G2812">
        <f t="shared" ca="1" si="175"/>
        <v>2.9198879819021868</v>
      </c>
    </row>
    <row r="2813" spans="4:7" x14ac:dyDescent="0.2">
      <c r="D2813" s="25">
        <f t="shared" ca="1" si="173"/>
        <v>2.959088535599355</v>
      </c>
      <c r="E2813" s="25">
        <f t="shared" ca="1" si="176"/>
        <v>6.2583484436225705</v>
      </c>
      <c r="F2813" s="25">
        <f t="shared" ca="1" si="174"/>
        <v>1.8339163234062159</v>
      </c>
      <c r="G2813">
        <f t="shared" ca="1" si="175"/>
        <v>0.15978656493935353</v>
      </c>
    </row>
    <row r="2814" spans="4:7" x14ac:dyDescent="0.2">
      <c r="D2814" s="25">
        <f t="shared" ca="1" si="173"/>
        <v>-1.7477370177399139</v>
      </c>
      <c r="E2814" s="25">
        <f t="shared" ca="1" si="176"/>
        <v>0.22841005828019034</v>
      </c>
      <c r="F2814" s="25">
        <f t="shared" ca="1" si="174"/>
        <v>-1.4766127641655904</v>
      </c>
      <c r="G2814">
        <f t="shared" ca="1" si="175"/>
        <v>4.3780909103980932</v>
      </c>
    </row>
    <row r="2815" spans="4:7" x14ac:dyDescent="0.2">
      <c r="D2815" s="25">
        <f t="shared" ca="1" si="173"/>
        <v>-0.3558158140633676</v>
      </c>
      <c r="E2815" s="25">
        <f t="shared" ca="1" si="176"/>
        <v>0.60798205399382566</v>
      </c>
      <c r="F2815" s="25">
        <f t="shared" ca="1" si="174"/>
        <v>-0.49760991390911286</v>
      </c>
      <c r="G2815">
        <f t="shared" ca="1" si="175"/>
        <v>1.6447853903433727</v>
      </c>
    </row>
    <row r="2816" spans="4:7" x14ac:dyDescent="0.2">
      <c r="D2816" s="25">
        <f t="shared" ca="1" si="173"/>
        <v>-0.22355763641102316</v>
      </c>
      <c r="E2816" s="25">
        <f t="shared" ca="1" si="176"/>
        <v>0.66725260078283077</v>
      </c>
      <c r="F2816" s="25">
        <f t="shared" ca="1" si="174"/>
        <v>-0.40458659294139687</v>
      </c>
      <c r="G2816">
        <f t="shared" ca="1" si="175"/>
        <v>1.4986828059220525</v>
      </c>
    </row>
    <row r="2817" spans="4:7" x14ac:dyDescent="0.2">
      <c r="D2817" s="25">
        <f t="shared" ca="1" si="173"/>
        <v>0.61351698412736788</v>
      </c>
      <c r="E2817" s="25">
        <f t="shared" ca="1" si="176"/>
        <v>1.2022164293496587</v>
      </c>
      <c r="F2817" s="25">
        <f t="shared" ca="1" si="174"/>
        <v>0.18416687759979816</v>
      </c>
      <c r="G2817">
        <f t="shared" ca="1" si="175"/>
        <v>0.83179698395982826</v>
      </c>
    </row>
    <row r="2818" spans="4:7" x14ac:dyDescent="0.2">
      <c r="D2818" s="25">
        <f t="shared" ca="1" si="173"/>
        <v>-0.13606287829199792</v>
      </c>
      <c r="E2818" s="25">
        <f t="shared" ca="1" si="176"/>
        <v>0.70960452965901066</v>
      </c>
      <c r="F2818" s="25">
        <f t="shared" ca="1" si="174"/>
        <v>-0.34304746460943725</v>
      </c>
      <c r="G2818">
        <f t="shared" ca="1" si="175"/>
        <v>1.4092356491587426</v>
      </c>
    </row>
    <row r="2819" spans="4:7" x14ac:dyDescent="0.2">
      <c r="D2819" s="25">
        <f t="shared" ref="D2819:D2882" ca="1" si="177">NORMINV(RAND(),0,1)</f>
        <v>1.2522597118787411</v>
      </c>
      <c r="E2819" s="25">
        <f t="shared" ca="1" si="176"/>
        <v>1.8840511276026271</v>
      </c>
      <c r="F2819" s="25">
        <f t="shared" ref="F2819:F2882" ca="1" si="178">LN(E2819)</f>
        <v>0.63342431357927453</v>
      </c>
      <c r="G2819">
        <f t="shared" ref="G2819:G2882" ca="1" si="179">1/E2819</f>
        <v>0.5307711586746886</v>
      </c>
    </row>
    <row r="2820" spans="4:7" x14ac:dyDescent="0.2">
      <c r="D2820" s="25">
        <f t="shared" ca="1" si="177"/>
        <v>0.3782676981367003</v>
      </c>
      <c r="E2820" s="25">
        <f t="shared" ca="1" si="176"/>
        <v>1.0188811619795521</v>
      </c>
      <c r="F2820" s="25">
        <f t="shared" ca="1" si="178"/>
        <v>1.8705125241017317E-2</v>
      </c>
      <c r="G2820">
        <f t="shared" ca="1" si="179"/>
        <v>0.98146872993228329</v>
      </c>
    </row>
    <row r="2821" spans="4:7" x14ac:dyDescent="0.2">
      <c r="D2821" s="25">
        <f t="shared" ca="1" si="177"/>
        <v>1.228396084828498</v>
      </c>
      <c r="E2821" s="25">
        <f t="shared" ca="1" si="176"/>
        <v>1.8526923695098658</v>
      </c>
      <c r="F2821" s="25">
        <f t="shared" ca="1" si="178"/>
        <v>0.61663991598698498</v>
      </c>
      <c r="G2821">
        <f t="shared" ca="1" si="179"/>
        <v>0.53975501624403643</v>
      </c>
    </row>
    <row r="2822" spans="4:7" x14ac:dyDescent="0.2">
      <c r="D2822" s="25">
        <f t="shared" ca="1" si="177"/>
        <v>-0.33106328604427715</v>
      </c>
      <c r="E2822" s="25">
        <f t="shared" ca="1" si="176"/>
        <v>0.61865945511948517</v>
      </c>
      <c r="F2822" s="25">
        <f t="shared" ca="1" si="178"/>
        <v>-0.48020031096769927</v>
      </c>
      <c r="G2822">
        <f t="shared" ca="1" si="179"/>
        <v>1.6163981520445112</v>
      </c>
    </row>
    <row r="2823" spans="4:7" x14ac:dyDescent="0.2">
      <c r="D2823" s="25">
        <f t="shared" ca="1" si="177"/>
        <v>-0.67929130317649766</v>
      </c>
      <c r="E2823" s="25">
        <f t="shared" ca="1" si="176"/>
        <v>0.48426390923590895</v>
      </c>
      <c r="F2823" s="25">
        <f t="shared" ca="1" si="178"/>
        <v>-0.72512525385320725</v>
      </c>
      <c r="G2823">
        <f t="shared" ca="1" si="179"/>
        <v>2.064989731689566</v>
      </c>
    </row>
    <row r="2824" spans="4:7" x14ac:dyDescent="0.2">
      <c r="D2824" s="25">
        <f t="shared" ca="1" si="177"/>
        <v>-0.20922133102393975</v>
      </c>
      <c r="E2824" s="25">
        <f t="shared" ca="1" si="176"/>
        <v>0.67401480441227579</v>
      </c>
      <c r="F2824" s="25">
        <f t="shared" ca="1" si="178"/>
        <v>-0.39450320330768063</v>
      </c>
      <c r="G2824">
        <f t="shared" ca="1" si="179"/>
        <v>1.4836469369125731</v>
      </c>
    </row>
    <row r="2825" spans="4:7" x14ac:dyDescent="0.2">
      <c r="D2825" s="25">
        <f t="shared" ca="1" si="177"/>
        <v>-0.10345579361287462</v>
      </c>
      <c r="E2825" s="25">
        <f t="shared" ca="1" si="176"/>
        <v>0.72606670584303878</v>
      </c>
      <c r="F2825" s="25">
        <f t="shared" ca="1" si="178"/>
        <v>-0.3201133870516718</v>
      </c>
      <c r="G2825">
        <f t="shared" ca="1" si="179"/>
        <v>1.3772839216458717</v>
      </c>
    </row>
    <row r="2826" spans="4:7" x14ac:dyDescent="0.2">
      <c r="D2826" s="25">
        <f t="shared" ca="1" si="177"/>
        <v>0.91695236913253686</v>
      </c>
      <c r="E2826" s="25">
        <f t="shared" ca="1" si="176"/>
        <v>1.4882293852368735</v>
      </c>
      <c r="F2826" s="25">
        <f t="shared" ca="1" si="178"/>
        <v>0.39758708127518078</v>
      </c>
      <c r="G2826">
        <f t="shared" ca="1" si="179"/>
        <v>0.67193942675768048</v>
      </c>
    </row>
    <row r="2827" spans="4:7" x14ac:dyDescent="0.2">
      <c r="D2827" s="25">
        <f t="shared" ca="1" si="177"/>
        <v>2.423434640007013</v>
      </c>
      <c r="E2827" s="25">
        <f t="shared" ca="1" si="176"/>
        <v>4.2937739400097037</v>
      </c>
      <c r="F2827" s="25">
        <f t="shared" ca="1" si="178"/>
        <v>1.4571660525210905</v>
      </c>
      <c r="G2827">
        <f t="shared" ca="1" si="179"/>
        <v>0.23289535359137703</v>
      </c>
    </row>
    <row r="2828" spans="4:7" x14ac:dyDescent="0.2">
      <c r="D2828" s="25">
        <f t="shared" ca="1" si="177"/>
        <v>0.40766588629029948</v>
      </c>
      <c r="E2828" s="25">
        <f t="shared" ca="1" si="176"/>
        <v>1.040167998148863</v>
      </c>
      <c r="F2828" s="25">
        <f t="shared" ca="1" si="178"/>
        <v>3.9382236789235428E-2</v>
      </c>
      <c r="G2828">
        <f t="shared" ca="1" si="179"/>
        <v>0.96138316289258274</v>
      </c>
    </row>
    <row r="2829" spans="4:7" x14ac:dyDescent="0.2">
      <c r="D2829" s="25">
        <f t="shared" ca="1" si="177"/>
        <v>0.45124423721100693</v>
      </c>
      <c r="E2829" s="25">
        <f t="shared" ca="1" si="176"/>
        <v>1.0725434840986621</v>
      </c>
      <c r="F2829" s="25">
        <f t="shared" ca="1" si="178"/>
        <v>7.0032915612261465E-2</v>
      </c>
      <c r="G2829">
        <f t="shared" ca="1" si="179"/>
        <v>0.93236313009758687</v>
      </c>
    </row>
    <row r="2830" spans="4:7" x14ac:dyDescent="0.2">
      <c r="D2830" s="25">
        <f t="shared" ca="1" si="177"/>
        <v>0.735505272976264</v>
      </c>
      <c r="E2830" s="25">
        <f t="shared" ca="1" si="176"/>
        <v>1.3099211029452595</v>
      </c>
      <c r="F2830" s="25">
        <f t="shared" ca="1" si="178"/>
        <v>0.26996690864001222</v>
      </c>
      <c r="G2830">
        <f t="shared" ca="1" si="179"/>
        <v>0.76340475602047697</v>
      </c>
    </row>
    <row r="2831" spans="4:7" x14ac:dyDescent="0.2">
      <c r="D2831" s="25">
        <f t="shared" ca="1" si="177"/>
        <v>-1.0826950303158382</v>
      </c>
      <c r="E2831" s="25">
        <f t="shared" ca="1" si="176"/>
        <v>0.36463521466820376</v>
      </c>
      <c r="F2831" s="25">
        <f t="shared" ca="1" si="178"/>
        <v>-1.0088578370126164</v>
      </c>
      <c r="G2831">
        <f t="shared" ca="1" si="179"/>
        <v>2.7424668813458957</v>
      </c>
    </row>
    <row r="2832" spans="4:7" x14ac:dyDescent="0.2">
      <c r="D2832" s="25">
        <f t="shared" ca="1" si="177"/>
        <v>-0.1314797149622362</v>
      </c>
      <c r="E2832" s="25">
        <f t="shared" ca="1" si="176"/>
        <v>0.71189566736368559</v>
      </c>
      <c r="F2832" s="25">
        <f t="shared" ca="1" si="178"/>
        <v>-0.33982391290897013</v>
      </c>
      <c r="G2832">
        <f t="shared" ca="1" si="179"/>
        <v>1.4047002192094122</v>
      </c>
    </row>
    <row r="2833" spans="4:7" x14ac:dyDescent="0.2">
      <c r="D2833" s="25">
        <f t="shared" ca="1" si="177"/>
        <v>1.7521269704137501E-2</v>
      </c>
      <c r="E2833" s="25">
        <f t="shared" ca="1" si="176"/>
        <v>0.79055140347818076</v>
      </c>
      <c r="F2833" s="25">
        <f t="shared" ca="1" si="178"/>
        <v>-0.23502459790888094</v>
      </c>
      <c r="G2833">
        <f t="shared" ca="1" si="179"/>
        <v>1.264939883226202</v>
      </c>
    </row>
    <row r="2834" spans="4:7" x14ac:dyDescent="0.2">
      <c r="D2834" s="25">
        <f t="shared" ca="1" si="177"/>
        <v>1.1345652585870061</v>
      </c>
      <c r="E2834" s="25">
        <f t="shared" ca="1" si="176"/>
        <v>1.7343701760549755</v>
      </c>
      <c r="F2834" s="25">
        <f t="shared" ca="1" si="178"/>
        <v>0.55064433657508638</v>
      </c>
      <c r="G2834">
        <f t="shared" ca="1" si="179"/>
        <v>0.57657818025596763</v>
      </c>
    </row>
    <row r="2835" spans="4:7" x14ac:dyDescent="0.2">
      <c r="D2835" s="25">
        <f t="shared" ca="1" si="177"/>
        <v>-0.35349977495608786</v>
      </c>
      <c r="E2835" s="25">
        <f t="shared" ca="1" si="176"/>
        <v>0.60897325042623374</v>
      </c>
      <c r="F2835" s="25">
        <f t="shared" ca="1" si="178"/>
        <v>-0.49598093600336396</v>
      </c>
      <c r="G2835">
        <f t="shared" ca="1" si="179"/>
        <v>1.6421082523741035</v>
      </c>
    </row>
    <row r="2836" spans="4:7" x14ac:dyDescent="0.2">
      <c r="D2836" s="25">
        <f t="shared" ca="1" si="177"/>
        <v>0.39362109490797503</v>
      </c>
      <c r="E2836" s="25">
        <f t="shared" ca="1" si="176"/>
        <v>1.0299434342180791</v>
      </c>
      <c r="F2836" s="25">
        <f t="shared" ca="1" si="178"/>
        <v>2.9503882498608268E-2</v>
      </c>
      <c r="G2836">
        <f t="shared" ca="1" si="179"/>
        <v>0.9709271080107309</v>
      </c>
    </row>
    <row r="2837" spans="4:7" x14ac:dyDescent="0.2">
      <c r="D2837" s="25">
        <f t="shared" ca="1" si="177"/>
        <v>4.8080927345648741E-2</v>
      </c>
      <c r="E2837" s="25">
        <f t="shared" ca="1" si="176"/>
        <v>0.80772746681044649</v>
      </c>
      <c r="F2837" s="25">
        <f t="shared" ca="1" si="178"/>
        <v>-0.2135305709087334</v>
      </c>
      <c r="G2837">
        <f t="shared" ca="1" si="179"/>
        <v>1.238041345738556</v>
      </c>
    </row>
    <row r="2838" spans="4:7" x14ac:dyDescent="0.2">
      <c r="D2838" s="25">
        <f t="shared" ca="1" si="177"/>
        <v>3.0210146670736893</v>
      </c>
      <c r="E2838" s="25">
        <f t="shared" ca="1" si="176"/>
        <v>6.5369575363572459</v>
      </c>
      <c r="F2838" s="25">
        <f t="shared" ca="1" si="178"/>
        <v>1.8774718487179913</v>
      </c>
      <c r="G2838">
        <f t="shared" ca="1" si="179"/>
        <v>0.15297636468314207</v>
      </c>
    </row>
    <row r="2839" spans="4:7" x14ac:dyDescent="0.2">
      <c r="D2839" s="25">
        <f t="shared" ca="1" si="177"/>
        <v>-1.2954027261387555</v>
      </c>
      <c r="E2839" s="25">
        <f t="shared" ca="1" si="176"/>
        <v>0.31396773857643467</v>
      </c>
      <c r="F2839" s="25">
        <f t="shared" ca="1" si="178"/>
        <v>-1.1584650417394977</v>
      </c>
      <c r="G2839">
        <f t="shared" ca="1" si="179"/>
        <v>3.1850406176574491</v>
      </c>
    </row>
    <row r="2840" spans="4:7" x14ac:dyDescent="0.2">
      <c r="D2840" s="25">
        <f t="shared" ca="1" si="177"/>
        <v>0.32564120564630211</v>
      </c>
      <c r="E2840" s="25">
        <f t="shared" ca="1" si="176"/>
        <v>0.98185706921528793</v>
      </c>
      <c r="F2840" s="25">
        <f t="shared" ca="1" si="178"/>
        <v>-1.8309531918464649E-2</v>
      </c>
      <c r="G2840">
        <f t="shared" ca="1" si="179"/>
        <v>1.01847817910932</v>
      </c>
    </row>
    <row r="2841" spans="4:7" x14ac:dyDescent="0.2">
      <c r="D2841" s="25">
        <f t="shared" ca="1" si="177"/>
        <v>-0.19704494118736363</v>
      </c>
      <c r="E2841" s="25">
        <f t="shared" ca="1" si="176"/>
        <v>0.6798120047562487</v>
      </c>
      <c r="F2841" s="25">
        <f t="shared" ca="1" si="178"/>
        <v>-0.38593898262884097</v>
      </c>
      <c r="G2841">
        <f t="shared" ca="1" si="179"/>
        <v>1.4709949118338339</v>
      </c>
    </row>
    <row r="2842" spans="4:7" x14ac:dyDescent="0.2">
      <c r="D2842" s="25">
        <f t="shared" ca="1" si="177"/>
        <v>0.54895278836244843</v>
      </c>
      <c r="E2842" s="25">
        <f t="shared" ca="1" si="176"/>
        <v>1.148843609043589</v>
      </c>
      <c r="F2842" s="25">
        <f t="shared" ca="1" si="178"/>
        <v>0.13875587910978485</v>
      </c>
      <c r="G2842">
        <f t="shared" ca="1" si="179"/>
        <v>0.87044049523198275</v>
      </c>
    </row>
    <row r="2843" spans="4:7" x14ac:dyDescent="0.2">
      <c r="D2843" s="25">
        <f t="shared" ca="1" si="177"/>
        <v>-1.3093907258207795</v>
      </c>
      <c r="E2843" s="25">
        <f t="shared" ca="1" si="176"/>
        <v>0.31089394065803883</v>
      </c>
      <c r="F2843" s="25">
        <f t="shared" ca="1" si="178"/>
        <v>-1.1683034517888</v>
      </c>
      <c r="G2843">
        <f t="shared" ca="1" si="179"/>
        <v>3.2165310069517523</v>
      </c>
    </row>
    <row r="2844" spans="4:7" x14ac:dyDescent="0.2">
      <c r="D2844" s="25">
        <f t="shared" ca="1" si="177"/>
        <v>-0.27468785119214673</v>
      </c>
      <c r="E2844" s="25">
        <f t="shared" ca="1" si="176"/>
        <v>0.64368303966287699</v>
      </c>
      <c r="F2844" s="25">
        <f t="shared" ca="1" si="178"/>
        <v>-0.44054884847190323</v>
      </c>
      <c r="G2844">
        <f t="shared" ca="1" si="179"/>
        <v>1.5535596534029243</v>
      </c>
    </row>
    <row r="2845" spans="4:7" x14ac:dyDescent="0.2">
      <c r="D2845" s="25">
        <f t="shared" ca="1" si="177"/>
        <v>1.5848292765097918</v>
      </c>
      <c r="E2845" s="25">
        <f t="shared" ca="1" si="176"/>
        <v>2.3805604409177561</v>
      </c>
      <c r="F2845" s="25">
        <f t="shared" ca="1" si="178"/>
        <v>0.8673359393396749</v>
      </c>
      <c r="G2845">
        <f t="shared" ca="1" si="179"/>
        <v>0.42006914960515723</v>
      </c>
    </row>
    <row r="2846" spans="4:7" x14ac:dyDescent="0.2">
      <c r="D2846" s="25">
        <f t="shared" ca="1" si="177"/>
        <v>0.97903435006835648</v>
      </c>
      <c r="E2846" s="25">
        <f t="shared" ca="1" si="176"/>
        <v>1.5546527716992238</v>
      </c>
      <c r="F2846" s="25">
        <f t="shared" ca="1" si="178"/>
        <v>0.44125222275387854</v>
      </c>
      <c r="G2846">
        <f t="shared" ca="1" si="179"/>
        <v>0.64323044875609592</v>
      </c>
    </row>
    <row r="2847" spans="4:7" x14ac:dyDescent="0.2">
      <c r="D2847" s="25">
        <f t="shared" ca="1" si="177"/>
        <v>-0.7147665314274424</v>
      </c>
      <c r="E2847" s="25">
        <f t="shared" ca="1" si="176"/>
        <v>0.47233035666145723</v>
      </c>
      <c r="F2847" s="25">
        <f t="shared" ca="1" si="178"/>
        <v>-0.75007663003703073</v>
      </c>
      <c r="G2847">
        <f t="shared" ca="1" si="179"/>
        <v>2.1171622486181847</v>
      </c>
    </row>
    <row r="2848" spans="4:7" x14ac:dyDescent="0.2">
      <c r="D2848" s="25">
        <f t="shared" ca="1" si="177"/>
        <v>0.64685550915923384</v>
      </c>
      <c r="E2848" s="25">
        <f t="shared" ca="1" si="176"/>
        <v>1.2307397497212424</v>
      </c>
      <c r="F2848" s="25">
        <f t="shared" ca="1" si="178"/>
        <v>0.20761541113986789</v>
      </c>
      <c r="G2848">
        <f t="shared" ca="1" si="179"/>
        <v>0.81251946256427965</v>
      </c>
    </row>
    <row r="2849" spans="4:7" x14ac:dyDescent="0.2">
      <c r="D2849" s="25">
        <f t="shared" ca="1" si="177"/>
        <v>-1.0039489502946279</v>
      </c>
      <c r="E2849" s="25">
        <f t="shared" ca="1" si="176"/>
        <v>0.38540056367003311</v>
      </c>
      <c r="F2849" s="25">
        <f t="shared" ca="1" si="178"/>
        <v>-0.95347206044447375</v>
      </c>
      <c r="G2849">
        <f t="shared" ca="1" si="179"/>
        <v>2.5947030032269649</v>
      </c>
    </row>
    <row r="2850" spans="4:7" x14ac:dyDescent="0.2">
      <c r="D2850" s="25">
        <f t="shared" ca="1" si="177"/>
        <v>0.59350672683288164</v>
      </c>
      <c r="E2850" s="25">
        <f t="shared" ca="1" si="176"/>
        <v>1.1854147744554424</v>
      </c>
      <c r="F2850" s="25">
        <f t="shared" ca="1" si="178"/>
        <v>0.17009273398166574</v>
      </c>
      <c r="G2850">
        <f t="shared" ca="1" si="179"/>
        <v>0.84358658382622365</v>
      </c>
    </row>
    <row r="2851" spans="4:7" x14ac:dyDescent="0.2">
      <c r="D2851" s="25">
        <f t="shared" ca="1" si="177"/>
        <v>-0.38366792112856124</v>
      </c>
      <c r="E2851" s="25">
        <f t="shared" ca="1" si="176"/>
        <v>0.59618777977817794</v>
      </c>
      <c r="F2851" s="25">
        <f t="shared" ca="1" si="178"/>
        <v>-0.51719959479798117</v>
      </c>
      <c r="G2851">
        <f t="shared" ca="1" si="179"/>
        <v>1.677323880023283</v>
      </c>
    </row>
    <row r="2852" spans="4:7" x14ac:dyDescent="0.2">
      <c r="D2852" s="25">
        <f t="shared" ca="1" si="177"/>
        <v>-6.2198944887063394E-3</v>
      </c>
      <c r="E2852" s="25">
        <f t="shared" ca="1" si="176"/>
        <v>0.77746017221790797</v>
      </c>
      <c r="F2852" s="25">
        <f t="shared" ca="1" si="178"/>
        <v>-0.25172286168402086</v>
      </c>
      <c r="G2852">
        <f t="shared" ca="1" si="179"/>
        <v>1.2862395216300779</v>
      </c>
    </row>
    <row r="2853" spans="4:7" x14ac:dyDescent="0.2">
      <c r="D2853" s="25">
        <f t="shared" ca="1" si="177"/>
        <v>-0.16194196431977706</v>
      </c>
      <c r="E2853" s="25">
        <f t="shared" ca="1" si="176"/>
        <v>0.69680517397268438</v>
      </c>
      <c r="F2853" s="25">
        <f t="shared" ca="1" si="178"/>
        <v>-0.36124942813747885</v>
      </c>
      <c r="G2853">
        <f t="shared" ca="1" si="179"/>
        <v>1.4351213758915073</v>
      </c>
    </row>
    <row r="2854" spans="4:7" x14ac:dyDescent="0.2">
      <c r="D2854" s="25">
        <f t="shared" ca="1" si="177"/>
        <v>4.9237366333629767E-2</v>
      </c>
      <c r="E2854" s="25">
        <f t="shared" ca="1" si="176"/>
        <v>0.80838472123204508</v>
      </c>
      <c r="F2854" s="25">
        <f t="shared" ca="1" si="178"/>
        <v>-0.21271719364111888</v>
      </c>
      <c r="G2854">
        <f t="shared" ca="1" si="179"/>
        <v>1.2370347604738465</v>
      </c>
    </row>
    <row r="2855" spans="4:7" x14ac:dyDescent="0.2">
      <c r="D2855" s="25">
        <f t="shared" ca="1" si="177"/>
        <v>0.88231573775579142</v>
      </c>
      <c r="E2855" s="25">
        <f t="shared" ca="1" si="176"/>
        <v>1.4524118642328658</v>
      </c>
      <c r="F2855" s="25">
        <f t="shared" ca="1" si="178"/>
        <v>0.3732255292336209</v>
      </c>
      <c r="G2855">
        <f t="shared" ca="1" si="179"/>
        <v>0.68850993621439427</v>
      </c>
    </row>
    <row r="2856" spans="4:7" x14ac:dyDescent="0.2">
      <c r="D2856" s="25">
        <f t="shared" ca="1" si="177"/>
        <v>-0.45763957390078397</v>
      </c>
      <c r="E2856" s="25">
        <f t="shared" ca="1" si="176"/>
        <v>0.56596259198338095</v>
      </c>
      <c r="F2856" s="25">
        <f t="shared" ca="1" si="178"/>
        <v>-0.5692272948652739</v>
      </c>
      <c r="G2856">
        <f t="shared" ca="1" si="179"/>
        <v>1.7669012301600389</v>
      </c>
    </row>
    <row r="2857" spans="4:7" x14ac:dyDescent="0.2">
      <c r="D2857" s="25">
        <f t="shared" ca="1" si="177"/>
        <v>0.86049039844231978</v>
      </c>
      <c r="E2857" s="25">
        <f t="shared" ca="1" si="176"/>
        <v>1.4302864717507084</v>
      </c>
      <c r="F2857" s="25">
        <f t="shared" ca="1" si="178"/>
        <v>0.35787475410406216</v>
      </c>
      <c r="G2857">
        <f t="shared" ca="1" si="179"/>
        <v>0.69916063652337668</v>
      </c>
    </row>
    <row r="2858" spans="4:7" x14ac:dyDescent="0.2">
      <c r="D2858" s="25">
        <f t="shared" ca="1" si="177"/>
        <v>0.83173791541948527</v>
      </c>
      <c r="E2858" s="25">
        <f t="shared" ref="E2858:E2921" ca="1" si="180">EXP(D2858*$B$16+$B$15)</f>
        <v>1.4016523588298615</v>
      </c>
      <c r="F2858" s="25">
        <f t="shared" ca="1" si="178"/>
        <v>0.33765179697333131</v>
      </c>
      <c r="G2858">
        <f t="shared" ca="1" si="179"/>
        <v>0.71344366789695834</v>
      </c>
    </row>
    <row r="2859" spans="4:7" x14ac:dyDescent="0.2">
      <c r="D2859" s="25">
        <f t="shared" ca="1" si="177"/>
        <v>-4.5657614127011081E-2</v>
      </c>
      <c r="E2859" s="25">
        <f t="shared" ca="1" si="180"/>
        <v>0.7561910355819893</v>
      </c>
      <c r="F2859" s="25">
        <f t="shared" ca="1" si="178"/>
        <v>-0.27946124215522489</v>
      </c>
      <c r="G2859">
        <f t="shared" ca="1" si="179"/>
        <v>1.3224171577627435</v>
      </c>
    </row>
    <row r="2860" spans="4:7" x14ac:dyDescent="0.2">
      <c r="D2860" s="25">
        <f t="shared" ca="1" si="177"/>
        <v>0.7060696519452675</v>
      </c>
      <c r="E2860" s="25">
        <f t="shared" ca="1" si="180"/>
        <v>1.2830800401120215</v>
      </c>
      <c r="F2860" s="25">
        <f t="shared" ca="1" si="178"/>
        <v>0.24926346881001474</v>
      </c>
      <c r="G2860">
        <f t="shared" ca="1" si="179"/>
        <v>0.77937460543201442</v>
      </c>
    </row>
    <row r="2861" spans="4:7" x14ac:dyDescent="0.2">
      <c r="D2861" s="25">
        <f t="shared" ca="1" si="177"/>
        <v>-0.19255915758036812</v>
      </c>
      <c r="E2861" s="25">
        <f t="shared" ca="1" si="180"/>
        <v>0.68196023955452878</v>
      </c>
      <c r="F2861" s="25">
        <f t="shared" ca="1" si="178"/>
        <v>-0.382783922611591</v>
      </c>
      <c r="G2861">
        <f t="shared" ca="1" si="179"/>
        <v>1.4663611483467449</v>
      </c>
    </row>
    <row r="2862" spans="4:7" x14ac:dyDescent="0.2">
      <c r="D2862" s="25">
        <f t="shared" ca="1" si="177"/>
        <v>0.53773591057443604</v>
      </c>
      <c r="E2862" s="25">
        <f t="shared" ca="1" si="180"/>
        <v>1.1398156374955895</v>
      </c>
      <c r="F2862" s="25">
        <f t="shared" ca="1" si="178"/>
        <v>0.13086652783297609</v>
      </c>
      <c r="G2862">
        <f t="shared" ca="1" si="179"/>
        <v>0.87733486636242919</v>
      </c>
    </row>
    <row r="2863" spans="4:7" x14ac:dyDescent="0.2">
      <c r="D2863" s="25">
        <f t="shared" ca="1" si="177"/>
        <v>-0.81238332666750401</v>
      </c>
      <c r="E2863" s="25">
        <f t="shared" ca="1" si="180"/>
        <v>0.44098912780651328</v>
      </c>
      <c r="F2863" s="25">
        <f t="shared" ca="1" si="178"/>
        <v>-0.81873505733916352</v>
      </c>
      <c r="G2863">
        <f t="shared" ca="1" si="179"/>
        <v>2.2676296011514285</v>
      </c>
    </row>
    <row r="2864" spans="4:7" x14ac:dyDescent="0.2">
      <c r="D2864" s="25">
        <f t="shared" ca="1" si="177"/>
        <v>1.3271205068994971</v>
      </c>
      <c r="E2864" s="25">
        <f t="shared" ca="1" si="180"/>
        <v>1.9859102806554205</v>
      </c>
      <c r="F2864" s="25">
        <f t="shared" ca="1" si="178"/>
        <v>0.68607738869890389</v>
      </c>
      <c r="G2864">
        <f t="shared" ca="1" si="179"/>
        <v>0.50354742091871574</v>
      </c>
    </row>
    <row r="2865" spans="4:7" x14ac:dyDescent="0.2">
      <c r="D2865" s="25">
        <f t="shared" ca="1" si="177"/>
        <v>0.72171779875151376</v>
      </c>
      <c r="E2865" s="25">
        <f t="shared" ca="1" si="180"/>
        <v>1.2972797050240445</v>
      </c>
      <c r="F2865" s="25">
        <f t="shared" ca="1" si="178"/>
        <v>0.26026953746108689</v>
      </c>
      <c r="G2865">
        <f t="shared" ca="1" si="179"/>
        <v>0.77084378652286512</v>
      </c>
    </row>
    <row r="2866" spans="4:7" x14ac:dyDescent="0.2">
      <c r="D2866" s="25">
        <f t="shared" ca="1" si="177"/>
        <v>0.89732315377480665</v>
      </c>
      <c r="E2866" s="25">
        <f t="shared" ca="1" si="180"/>
        <v>1.4678238681269833</v>
      </c>
      <c r="F2866" s="25">
        <f t="shared" ca="1" si="178"/>
        <v>0.38378094215411745</v>
      </c>
      <c r="G2866">
        <f t="shared" ca="1" si="179"/>
        <v>0.68128065070644339</v>
      </c>
    </row>
    <row r="2867" spans="4:7" x14ac:dyDescent="0.2">
      <c r="D2867" s="25">
        <f t="shared" ca="1" si="177"/>
        <v>-0.43698776795772298</v>
      </c>
      <c r="E2867" s="25">
        <f t="shared" ca="1" si="180"/>
        <v>0.574243406003347</v>
      </c>
      <c r="F2867" s="25">
        <f t="shared" ca="1" si="178"/>
        <v>-0.55470192027668574</v>
      </c>
      <c r="G2867">
        <f t="shared" ca="1" si="179"/>
        <v>1.7414218248666689</v>
      </c>
    </row>
    <row r="2868" spans="4:7" x14ac:dyDescent="0.2">
      <c r="D2868" s="25">
        <f t="shared" ca="1" si="177"/>
        <v>0.52910598872385561</v>
      </c>
      <c r="E2868" s="25">
        <f t="shared" ca="1" si="180"/>
        <v>1.1329181106364259</v>
      </c>
      <c r="F2868" s="25">
        <f t="shared" ca="1" si="178"/>
        <v>0.12479670285517357</v>
      </c>
      <c r="G2868">
        <f t="shared" ca="1" si="179"/>
        <v>0.88267632992312384</v>
      </c>
    </row>
    <row r="2869" spans="4:7" x14ac:dyDescent="0.2">
      <c r="D2869" s="25">
        <f t="shared" ca="1" si="177"/>
        <v>-2.9903915519741773</v>
      </c>
      <c r="E2869" s="25">
        <f t="shared" ca="1" si="180"/>
        <v>9.5309152798613225E-2</v>
      </c>
      <c r="F2869" s="25">
        <f t="shared" ca="1" si="178"/>
        <v>-2.3506294309755482</v>
      </c>
      <c r="G2869">
        <f t="shared" ca="1" si="179"/>
        <v>10.492171744648539</v>
      </c>
    </row>
    <row r="2870" spans="4:7" x14ac:dyDescent="0.2">
      <c r="D2870" s="25">
        <f t="shared" ca="1" si="177"/>
        <v>-0.58537269499400935</v>
      </c>
      <c r="E2870" s="25">
        <f t="shared" ca="1" si="180"/>
        <v>0.51733329897369229</v>
      </c>
      <c r="F2870" s="25">
        <f t="shared" ca="1" si="178"/>
        <v>-0.65906793332391678</v>
      </c>
      <c r="G2870">
        <f t="shared" ca="1" si="179"/>
        <v>1.9329898191047095</v>
      </c>
    </row>
    <row r="2871" spans="4:7" x14ac:dyDescent="0.2">
      <c r="D2871" s="25">
        <f t="shared" ca="1" si="177"/>
        <v>0.45632826155557499</v>
      </c>
      <c r="E2871" s="25">
        <f t="shared" ca="1" si="180"/>
        <v>1.0763855830785687</v>
      </c>
      <c r="F2871" s="25">
        <f t="shared" ca="1" si="178"/>
        <v>7.3608746134103328E-2</v>
      </c>
      <c r="G2871">
        <f t="shared" ca="1" si="179"/>
        <v>0.92903511132126237</v>
      </c>
    </row>
    <row r="2872" spans="4:7" x14ac:dyDescent="0.2">
      <c r="D2872" s="25">
        <f t="shared" ca="1" si="177"/>
        <v>-0.70114971955870864</v>
      </c>
      <c r="E2872" s="25">
        <f t="shared" ca="1" si="180"/>
        <v>0.4768757550470224</v>
      </c>
      <c r="F2872" s="25">
        <f t="shared" ca="1" si="178"/>
        <v>-0.74049929362194844</v>
      </c>
      <c r="G2872">
        <f t="shared" ca="1" si="179"/>
        <v>2.0969822630244535</v>
      </c>
    </row>
    <row r="2873" spans="4:7" x14ac:dyDescent="0.2">
      <c r="D2873" s="25">
        <f t="shared" ca="1" si="177"/>
        <v>-0.94570994969936795</v>
      </c>
      <c r="E2873" s="25">
        <f t="shared" ca="1" si="180"/>
        <v>0.4015152091135919</v>
      </c>
      <c r="F2873" s="25">
        <f t="shared" ca="1" si="178"/>
        <v>-0.9125098655815399</v>
      </c>
      <c r="G2873">
        <f t="shared" ca="1" si="179"/>
        <v>2.4905656804574292</v>
      </c>
    </row>
    <row r="2874" spans="4:7" x14ac:dyDescent="0.2">
      <c r="D2874" s="25">
        <f t="shared" ca="1" si="177"/>
        <v>9.4885038141802422E-2</v>
      </c>
      <c r="E2874" s="25">
        <f t="shared" ca="1" si="180"/>
        <v>0.83475996268356367</v>
      </c>
      <c r="F2874" s="25">
        <f t="shared" ca="1" si="178"/>
        <v>-0.1806110652987</v>
      </c>
      <c r="G2874">
        <f t="shared" ca="1" si="179"/>
        <v>1.1979491646739107</v>
      </c>
    </row>
    <row r="2875" spans="4:7" x14ac:dyDescent="0.2">
      <c r="D2875" s="25">
        <f t="shared" ca="1" si="177"/>
        <v>-0.66527885039977042</v>
      </c>
      <c r="E2875" s="25">
        <f t="shared" ca="1" si="180"/>
        <v>0.48906022146666028</v>
      </c>
      <c r="F2875" s="25">
        <f t="shared" ca="1" si="178"/>
        <v>-0.71526964480632615</v>
      </c>
      <c r="G2875">
        <f t="shared" ca="1" si="179"/>
        <v>2.0447379609019602</v>
      </c>
    </row>
    <row r="2876" spans="4:7" x14ac:dyDescent="0.2">
      <c r="D2876" s="25">
        <f t="shared" ca="1" si="177"/>
        <v>-1.9094694576768201</v>
      </c>
      <c r="E2876" s="25">
        <f t="shared" ca="1" si="180"/>
        <v>0.20385084527896502</v>
      </c>
      <c r="F2876" s="25">
        <f t="shared" ca="1" si="178"/>
        <v>-1.5903667031521824</v>
      </c>
      <c r="G2876">
        <f t="shared" ca="1" si="179"/>
        <v>4.905547478262962</v>
      </c>
    </row>
    <row r="2877" spans="4:7" x14ac:dyDescent="0.2">
      <c r="D2877" s="25">
        <f t="shared" ca="1" si="177"/>
        <v>0.28999757508362656</v>
      </c>
      <c r="E2877" s="25">
        <f t="shared" ca="1" si="180"/>
        <v>0.95754807216421156</v>
      </c>
      <c r="F2877" s="25">
        <f t="shared" ca="1" si="178"/>
        <v>-4.3379353271985145E-2</v>
      </c>
      <c r="G2877">
        <f t="shared" ca="1" si="179"/>
        <v>1.0443339912322525</v>
      </c>
    </row>
    <row r="2878" spans="4:7" x14ac:dyDescent="0.2">
      <c r="D2878" s="25">
        <f t="shared" ca="1" si="177"/>
        <v>-1.1513850978742355</v>
      </c>
      <c r="E2878" s="25">
        <f t="shared" ca="1" si="180"/>
        <v>0.34743740738994688</v>
      </c>
      <c r="F2878" s="25">
        <f t="shared" ca="1" si="178"/>
        <v>-1.0571707528201753</v>
      </c>
      <c r="G2878">
        <f t="shared" ca="1" si="179"/>
        <v>2.8782162735794552</v>
      </c>
    </row>
    <row r="2879" spans="4:7" x14ac:dyDescent="0.2">
      <c r="D2879" s="25">
        <f t="shared" ca="1" si="177"/>
        <v>0.16478178787042141</v>
      </c>
      <c r="E2879" s="25">
        <f t="shared" ca="1" si="180"/>
        <v>0.87682361160303279</v>
      </c>
      <c r="F2879" s="25">
        <f t="shared" ca="1" si="178"/>
        <v>-0.13144943385919272</v>
      </c>
      <c r="G2879">
        <f t="shared" ca="1" si="179"/>
        <v>1.1404802365800493</v>
      </c>
    </row>
    <row r="2880" spans="4:7" x14ac:dyDescent="0.2">
      <c r="D2880" s="25">
        <f t="shared" ca="1" si="177"/>
        <v>-0.88649070880052749</v>
      </c>
      <c r="E2880" s="25">
        <f t="shared" ca="1" si="180"/>
        <v>0.41859214998343219</v>
      </c>
      <c r="F2880" s="25">
        <f t="shared" ca="1" si="178"/>
        <v>-0.87085822217180131</v>
      </c>
      <c r="G2880">
        <f t="shared" ca="1" si="179"/>
        <v>2.3889602326263879</v>
      </c>
    </row>
    <row r="2881" spans="4:7" x14ac:dyDescent="0.2">
      <c r="D2881" s="25">
        <f t="shared" ca="1" si="177"/>
        <v>-1.8218073426485362</v>
      </c>
      <c r="E2881" s="25">
        <f t="shared" ca="1" si="180"/>
        <v>0.21681520785793068</v>
      </c>
      <c r="F2881" s="25">
        <f t="shared" ca="1" si="178"/>
        <v>-1.5287098649306532</v>
      </c>
      <c r="G2881">
        <f t="shared" ca="1" si="179"/>
        <v>4.6122225921313387</v>
      </c>
    </row>
    <row r="2882" spans="4:7" x14ac:dyDescent="0.2">
      <c r="D2882" s="25">
        <f t="shared" ca="1" si="177"/>
        <v>0.8886812914480442</v>
      </c>
      <c r="E2882" s="25">
        <f t="shared" ca="1" si="180"/>
        <v>1.4589291663124517</v>
      </c>
      <c r="F2882" s="25">
        <f t="shared" ca="1" si="178"/>
        <v>0.37770271888466972</v>
      </c>
      <c r="G2882">
        <f t="shared" ca="1" si="179"/>
        <v>0.68543423703535367</v>
      </c>
    </row>
    <row r="2883" spans="4:7" x14ac:dyDescent="0.2">
      <c r="D2883" s="25">
        <f t="shared" ref="D2883:D2946" ca="1" si="181">NORMINV(RAND(),0,1)</f>
        <v>0.72576854191836426</v>
      </c>
      <c r="E2883" s="25">
        <f t="shared" ca="1" si="180"/>
        <v>1.3009810234853445</v>
      </c>
      <c r="F2883" s="25">
        <f t="shared" ref="F2883:F2946" ca="1" si="182">LN(E2883)</f>
        <v>0.26311861332510034</v>
      </c>
      <c r="G2883">
        <f t="shared" ref="G2883:G2946" ca="1" si="183">1/E2883</f>
        <v>0.76865071968612386</v>
      </c>
    </row>
    <row r="2884" spans="4:7" x14ac:dyDescent="0.2">
      <c r="D2884" s="25">
        <f t="shared" ca="1" si="181"/>
        <v>-1.5225841651140923</v>
      </c>
      <c r="E2884" s="25">
        <f t="shared" ca="1" si="180"/>
        <v>0.26760258188745828</v>
      </c>
      <c r="F2884" s="25">
        <f t="shared" ca="1" si="182"/>
        <v>-1.3182523024657209</v>
      </c>
      <c r="G2884">
        <f t="shared" ca="1" si="183"/>
        <v>3.7368847226614408</v>
      </c>
    </row>
    <row r="2885" spans="4:7" x14ac:dyDescent="0.2">
      <c r="D2885" s="25">
        <f t="shared" ca="1" si="181"/>
        <v>1.5411072486297257</v>
      </c>
      <c r="E2885" s="25">
        <f t="shared" ca="1" si="180"/>
        <v>2.3084682418863665</v>
      </c>
      <c r="F2885" s="25">
        <f t="shared" ca="1" si="182"/>
        <v>0.83658420583599846</v>
      </c>
      <c r="G2885">
        <f t="shared" ca="1" si="183"/>
        <v>0.43318767910917816</v>
      </c>
    </row>
    <row r="2886" spans="4:7" x14ac:dyDescent="0.2">
      <c r="D2886" s="25">
        <f t="shared" ca="1" si="181"/>
        <v>-0.29807174395740654</v>
      </c>
      <c r="E2886" s="25">
        <f t="shared" ca="1" si="180"/>
        <v>0.6331829825492703</v>
      </c>
      <c r="F2886" s="25">
        <f t="shared" ca="1" si="182"/>
        <v>-0.45699582665343613</v>
      </c>
      <c r="G2886">
        <f t="shared" ca="1" si="183"/>
        <v>1.5793222931764221</v>
      </c>
    </row>
    <row r="2887" spans="4:7" x14ac:dyDescent="0.2">
      <c r="D2887" s="25">
        <f t="shared" ca="1" si="181"/>
        <v>-0.12081735184902971</v>
      </c>
      <c r="E2887" s="25">
        <f t="shared" ca="1" si="180"/>
        <v>0.71725448035580852</v>
      </c>
      <c r="F2887" s="25">
        <f t="shared" ca="1" si="182"/>
        <v>-0.33232457756532635</v>
      </c>
      <c r="G2887">
        <f t="shared" ca="1" si="183"/>
        <v>1.3942053028430437</v>
      </c>
    </row>
    <row r="2888" spans="4:7" x14ac:dyDescent="0.2">
      <c r="D2888" s="25">
        <f t="shared" ca="1" si="181"/>
        <v>1.5018854011911515</v>
      </c>
      <c r="E2888" s="25">
        <f t="shared" ca="1" si="180"/>
        <v>2.2456559436378134</v>
      </c>
      <c r="F2888" s="25">
        <f t="shared" ca="1" si="182"/>
        <v>0.80899765831214032</v>
      </c>
      <c r="G2888">
        <f t="shared" ca="1" si="183"/>
        <v>0.44530418955455237</v>
      </c>
    </row>
    <row r="2889" spans="4:7" x14ac:dyDescent="0.2">
      <c r="D2889" s="25">
        <f t="shared" ca="1" si="181"/>
        <v>-1.0998848437721302</v>
      </c>
      <c r="E2889" s="25">
        <f t="shared" ca="1" si="180"/>
        <v>0.3602531747744146</v>
      </c>
      <c r="F2889" s="25">
        <f t="shared" ca="1" si="182"/>
        <v>-1.0209482314434479</v>
      </c>
      <c r="G2889">
        <f t="shared" ca="1" si="183"/>
        <v>2.7758256415816063</v>
      </c>
    </row>
    <row r="2890" spans="4:7" x14ac:dyDescent="0.2">
      <c r="D2890" s="25">
        <f t="shared" ca="1" si="181"/>
        <v>0.41727148978481732</v>
      </c>
      <c r="E2890" s="25">
        <f t="shared" ca="1" si="180"/>
        <v>1.0472192355475185</v>
      </c>
      <c r="F2890" s="25">
        <f t="shared" ca="1" si="182"/>
        <v>4.6138303996723563E-2</v>
      </c>
      <c r="G2890">
        <f t="shared" ca="1" si="183"/>
        <v>0.95490988520390307</v>
      </c>
    </row>
    <row r="2891" spans="4:7" x14ac:dyDescent="0.2">
      <c r="D2891" s="25">
        <f t="shared" ca="1" si="181"/>
        <v>-7.4015245343183309E-2</v>
      </c>
      <c r="E2891" s="25">
        <f t="shared" ca="1" si="180"/>
        <v>0.74125804038563159</v>
      </c>
      <c r="F2891" s="25">
        <f t="shared" ca="1" si="182"/>
        <v>-0.29940648166578415</v>
      </c>
      <c r="G2891">
        <f t="shared" ca="1" si="183"/>
        <v>1.3490578793314143</v>
      </c>
    </row>
    <row r="2892" spans="4:7" x14ac:dyDescent="0.2">
      <c r="D2892" s="25">
        <f t="shared" ca="1" si="181"/>
        <v>1.0115670937266574</v>
      </c>
      <c r="E2892" s="25">
        <f t="shared" ca="1" si="180"/>
        <v>1.5906361217860945</v>
      </c>
      <c r="F2892" s="25">
        <f t="shared" ca="1" si="182"/>
        <v>0.46413401281786637</v>
      </c>
      <c r="G2892">
        <f t="shared" ca="1" si="183"/>
        <v>0.62867929773725961</v>
      </c>
    </row>
    <row r="2893" spans="4:7" x14ac:dyDescent="0.2">
      <c r="D2893" s="25">
        <f t="shared" ca="1" si="181"/>
        <v>0.97570082615480891</v>
      </c>
      <c r="E2893" s="25">
        <f t="shared" ca="1" si="180"/>
        <v>1.5510119680551273</v>
      </c>
      <c r="F2893" s="25">
        <f t="shared" ca="1" si="182"/>
        <v>0.43890760051223071</v>
      </c>
      <c r="G2893">
        <f t="shared" ca="1" si="183"/>
        <v>0.64474035055573287</v>
      </c>
    </row>
    <row r="2894" spans="4:7" x14ac:dyDescent="0.2">
      <c r="D2894" s="25">
        <f t="shared" ca="1" si="181"/>
        <v>6.4038661991161913E-2</v>
      </c>
      <c r="E2894" s="25">
        <f t="shared" ca="1" si="180"/>
        <v>0.81684431863405038</v>
      </c>
      <c r="F2894" s="25">
        <f t="shared" ca="1" si="182"/>
        <v>-0.20230675474706486</v>
      </c>
      <c r="G2894">
        <f t="shared" ca="1" si="183"/>
        <v>1.2242234868845359</v>
      </c>
    </row>
    <row r="2895" spans="4:7" x14ac:dyDescent="0.2">
      <c r="D2895" s="25">
        <f t="shared" ca="1" si="181"/>
        <v>-1.4978084554406652</v>
      </c>
      <c r="E2895" s="25">
        <f t="shared" ca="1" si="180"/>
        <v>0.27230666721440633</v>
      </c>
      <c r="F2895" s="25">
        <f t="shared" ca="1" si="182"/>
        <v>-1.3008263947898087</v>
      </c>
      <c r="G2895">
        <f t="shared" ca="1" si="183"/>
        <v>3.6723302085461946</v>
      </c>
    </row>
    <row r="2896" spans="4:7" x14ac:dyDescent="0.2">
      <c r="D2896" s="25">
        <f t="shared" ca="1" si="181"/>
        <v>1.5998118676495683</v>
      </c>
      <c r="E2896" s="25">
        <f t="shared" ca="1" si="180"/>
        <v>2.4057793178868212</v>
      </c>
      <c r="F2896" s="25">
        <f t="shared" ca="1" si="182"/>
        <v>0.87787389176925634</v>
      </c>
      <c r="G2896">
        <f t="shared" ca="1" si="183"/>
        <v>0.41566572318793393</v>
      </c>
    </row>
    <row r="2897" spans="4:7" x14ac:dyDescent="0.2">
      <c r="D2897" s="25">
        <f t="shared" ca="1" si="181"/>
        <v>0.50001306475653495</v>
      </c>
      <c r="E2897" s="25">
        <f t="shared" ca="1" si="180"/>
        <v>1.1099714539057595</v>
      </c>
      <c r="F2897" s="25">
        <f t="shared" ca="1" si="182"/>
        <v>0.10433429779153136</v>
      </c>
      <c r="G2897">
        <f t="shared" ca="1" si="183"/>
        <v>0.9009240701472162</v>
      </c>
    </row>
    <row r="2898" spans="4:7" x14ac:dyDescent="0.2">
      <c r="D2898" s="25">
        <f t="shared" ca="1" si="181"/>
        <v>-0.39891952235386163</v>
      </c>
      <c r="E2898" s="25">
        <f t="shared" ca="1" si="180"/>
        <v>0.58982655816082319</v>
      </c>
      <c r="F2898" s="25">
        <f t="shared" ca="1" si="182"/>
        <v>-0.5279267545187365</v>
      </c>
      <c r="G2898">
        <f t="shared" ca="1" si="183"/>
        <v>1.6954136536648425</v>
      </c>
    </row>
    <row r="2899" spans="4:7" x14ac:dyDescent="0.2">
      <c r="D2899" s="25">
        <f t="shared" ca="1" si="181"/>
        <v>0.44017033744348982</v>
      </c>
      <c r="E2899" s="25">
        <f t="shared" ca="1" si="180"/>
        <v>1.0642221188178522</v>
      </c>
      <c r="F2899" s="25">
        <f t="shared" ca="1" si="182"/>
        <v>6.224412741992854E-2</v>
      </c>
      <c r="G2899">
        <f t="shared" ca="1" si="183"/>
        <v>0.93965346361228541</v>
      </c>
    </row>
    <row r="2900" spans="4:7" x14ac:dyDescent="0.2">
      <c r="D2900" s="25">
        <f t="shared" ca="1" si="181"/>
        <v>-0.44671244817815425</v>
      </c>
      <c r="E2900" s="25">
        <f t="shared" ca="1" si="180"/>
        <v>0.57032908669295301</v>
      </c>
      <c r="F2900" s="25">
        <f t="shared" ca="1" si="182"/>
        <v>-0.56154173967773258</v>
      </c>
      <c r="G2900">
        <f t="shared" ca="1" si="183"/>
        <v>1.753373663262537</v>
      </c>
    </row>
    <row r="2901" spans="4:7" x14ac:dyDescent="0.2">
      <c r="D2901" s="25">
        <f t="shared" ca="1" si="181"/>
        <v>-0.96333763236313186</v>
      </c>
      <c r="E2901" s="25">
        <f t="shared" ca="1" si="180"/>
        <v>0.39656780893841304</v>
      </c>
      <c r="F2901" s="25">
        <f t="shared" ca="1" si="182"/>
        <v>-0.92490823376909126</v>
      </c>
      <c r="G2901">
        <f t="shared" ca="1" si="183"/>
        <v>2.5216368486311</v>
      </c>
    </row>
    <row r="2902" spans="4:7" x14ac:dyDescent="0.2">
      <c r="D2902" s="25">
        <f t="shared" ca="1" si="181"/>
        <v>-1.2977847839287491</v>
      </c>
      <c r="E2902" s="25">
        <f t="shared" ca="1" si="180"/>
        <v>0.3134421536956164</v>
      </c>
      <c r="F2902" s="25">
        <f t="shared" ca="1" si="182"/>
        <v>-1.1601404536519822</v>
      </c>
      <c r="G2902">
        <f t="shared" ca="1" si="183"/>
        <v>3.1903813453601386</v>
      </c>
    </row>
    <row r="2903" spans="4:7" x14ac:dyDescent="0.2">
      <c r="D2903" s="25">
        <f t="shared" ca="1" si="181"/>
        <v>-1.0767375412416689</v>
      </c>
      <c r="E2903" s="25">
        <f t="shared" ca="1" si="180"/>
        <v>0.3661663069665746</v>
      </c>
      <c r="F2903" s="25">
        <f t="shared" ca="1" si="182"/>
        <v>-1.0046676581658698</v>
      </c>
      <c r="G2903">
        <f t="shared" ca="1" si="183"/>
        <v>2.7309994966065645</v>
      </c>
    </row>
    <row r="2904" spans="4:7" x14ac:dyDescent="0.2">
      <c r="D2904" s="25">
        <f t="shared" ca="1" si="181"/>
        <v>0.31637244171159201</v>
      </c>
      <c r="E2904" s="25">
        <f t="shared" ca="1" si="180"/>
        <v>0.97547701232535755</v>
      </c>
      <c r="F2904" s="25">
        <f t="shared" ca="1" si="182"/>
        <v>-2.4828684214203527E-2</v>
      </c>
      <c r="G2904">
        <f t="shared" ca="1" si="183"/>
        <v>1.0251394829040452</v>
      </c>
    </row>
    <row r="2905" spans="4:7" x14ac:dyDescent="0.2">
      <c r="D2905" s="25">
        <f t="shared" ca="1" si="181"/>
        <v>-0.8830240358367436</v>
      </c>
      <c r="E2905" s="25">
        <f t="shared" ca="1" si="180"/>
        <v>0.41961403687981802</v>
      </c>
      <c r="F2905" s="25">
        <f t="shared" ca="1" si="182"/>
        <v>-0.86841995001710803</v>
      </c>
      <c r="G2905">
        <f t="shared" ca="1" si="183"/>
        <v>2.3831423930329834</v>
      </c>
    </row>
    <row r="2906" spans="4:7" x14ac:dyDescent="0.2">
      <c r="D2906" s="25">
        <f t="shared" ca="1" si="181"/>
        <v>0.43423682229981386</v>
      </c>
      <c r="E2906" s="25">
        <f t="shared" ca="1" si="180"/>
        <v>1.0597900373712645</v>
      </c>
      <c r="F2906" s="25">
        <f t="shared" ca="1" si="182"/>
        <v>5.8070810552310177E-2</v>
      </c>
      <c r="G2906">
        <f t="shared" ca="1" si="183"/>
        <v>0.94358312942857103</v>
      </c>
    </row>
    <row r="2907" spans="4:7" x14ac:dyDescent="0.2">
      <c r="D2907" s="25">
        <f t="shared" ca="1" si="181"/>
        <v>-1.3848935474450028</v>
      </c>
      <c r="E2907" s="25">
        <f t="shared" ca="1" si="180"/>
        <v>0.29481474762690091</v>
      </c>
      <c r="F2907" s="25">
        <f t="shared" ca="1" si="182"/>
        <v>-1.2214080940467664</v>
      </c>
      <c r="G2907">
        <f t="shared" ca="1" si="183"/>
        <v>3.3919605720183896</v>
      </c>
    </row>
    <row r="2908" spans="4:7" x14ac:dyDescent="0.2">
      <c r="D2908" s="25">
        <f t="shared" ca="1" si="181"/>
        <v>1.4731421287888944</v>
      </c>
      <c r="E2908" s="25">
        <f t="shared" ca="1" si="180"/>
        <v>2.2007125173210471</v>
      </c>
      <c r="F2908" s="25">
        <f t="shared" ca="1" si="182"/>
        <v>0.7887811794387809</v>
      </c>
      <c r="G2908">
        <f t="shared" ca="1" si="183"/>
        <v>0.45439828788601228</v>
      </c>
    </row>
    <row r="2909" spans="4:7" x14ac:dyDescent="0.2">
      <c r="D2909" s="25">
        <f t="shared" ca="1" si="181"/>
        <v>-1.5396641872848653</v>
      </c>
      <c r="E2909" s="25">
        <f t="shared" ca="1" si="180"/>
        <v>0.26440705836325723</v>
      </c>
      <c r="F2909" s="25">
        <f t="shared" ca="1" si="182"/>
        <v>-1.3302654755846184</v>
      </c>
      <c r="G2909">
        <f t="shared" ca="1" si="183"/>
        <v>3.782047295523193</v>
      </c>
    </row>
    <row r="2910" spans="4:7" x14ac:dyDescent="0.2">
      <c r="D2910" s="25">
        <f t="shared" ca="1" si="181"/>
        <v>-0.93368367533687224</v>
      </c>
      <c r="E2910" s="25">
        <f t="shared" ca="1" si="180"/>
        <v>0.40492588521552481</v>
      </c>
      <c r="F2910" s="25">
        <f t="shared" ca="1" si="182"/>
        <v>-0.90405122808988359</v>
      </c>
      <c r="G2910">
        <f t="shared" ca="1" si="183"/>
        <v>2.4695877357105549</v>
      </c>
    </row>
    <row r="2911" spans="4:7" x14ac:dyDescent="0.2">
      <c r="D2911" s="25">
        <f t="shared" ca="1" si="181"/>
        <v>-1.0443782219304918</v>
      </c>
      <c r="E2911" s="25">
        <f t="shared" ca="1" si="180"/>
        <v>0.37459574586792732</v>
      </c>
      <c r="F2911" s="25">
        <f t="shared" ca="1" si="182"/>
        <v>-0.9819078455023913</v>
      </c>
      <c r="G2911">
        <f t="shared" ca="1" si="183"/>
        <v>2.6695444650152913</v>
      </c>
    </row>
    <row r="2912" spans="4:7" x14ac:dyDescent="0.2">
      <c r="D2912" s="25">
        <f t="shared" ca="1" si="181"/>
        <v>-1.1224158492183922</v>
      </c>
      <c r="E2912" s="25">
        <f t="shared" ca="1" si="180"/>
        <v>0.35458920294652096</v>
      </c>
      <c r="F2912" s="25">
        <f t="shared" ca="1" si="182"/>
        <v>-1.036795334348966</v>
      </c>
      <c r="G2912">
        <f t="shared" ca="1" si="183"/>
        <v>2.8201648321221437</v>
      </c>
    </row>
    <row r="2913" spans="4:7" x14ac:dyDescent="0.2">
      <c r="D2913" s="25">
        <f t="shared" ca="1" si="181"/>
        <v>0.53295384020863223</v>
      </c>
      <c r="E2913" s="25">
        <f t="shared" ca="1" si="180"/>
        <v>1.1359883620508957</v>
      </c>
      <c r="F2913" s="25">
        <f t="shared" ca="1" si="182"/>
        <v>0.12750307557297527</v>
      </c>
      <c r="G2913">
        <f t="shared" ca="1" si="183"/>
        <v>0.88029070843174451</v>
      </c>
    </row>
    <row r="2914" spans="4:7" x14ac:dyDescent="0.2">
      <c r="D2914" s="25">
        <f t="shared" ca="1" si="181"/>
        <v>-5.1724928570092768E-2</v>
      </c>
      <c r="E2914" s="25">
        <f t="shared" ca="1" si="180"/>
        <v>0.75297092338801763</v>
      </c>
      <c r="F2914" s="25">
        <f t="shared" ca="1" si="182"/>
        <v>-0.2837286662863393</v>
      </c>
      <c r="G2914">
        <f t="shared" ca="1" si="183"/>
        <v>1.3280725310088559</v>
      </c>
    </row>
    <row r="2915" spans="4:7" x14ac:dyDescent="0.2">
      <c r="D2915" s="25">
        <f t="shared" ca="1" si="181"/>
        <v>1.2123916542806037</v>
      </c>
      <c r="E2915" s="25">
        <f t="shared" ca="1" si="180"/>
        <v>1.8319541825749621</v>
      </c>
      <c r="F2915" s="25">
        <f t="shared" ca="1" si="182"/>
        <v>0.60538325642771196</v>
      </c>
      <c r="G2915">
        <f t="shared" ca="1" si="183"/>
        <v>0.54586518020577235</v>
      </c>
    </row>
    <row r="2916" spans="4:7" x14ac:dyDescent="0.2">
      <c r="D2916" s="25">
        <f t="shared" ca="1" si="181"/>
        <v>-1.1012333439744622</v>
      </c>
      <c r="E2916" s="25">
        <f t="shared" ca="1" si="180"/>
        <v>0.35991165001155234</v>
      </c>
      <c r="F2916" s="25">
        <f t="shared" ca="1" si="182"/>
        <v>-1.0218966942861485</v>
      </c>
      <c r="G2916">
        <f t="shared" ca="1" si="183"/>
        <v>2.7784596579963505</v>
      </c>
    </row>
    <row r="2917" spans="4:7" x14ac:dyDescent="0.2">
      <c r="D2917" s="25">
        <f t="shared" ca="1" si="181"/>
        <v>0.72486867587544279</v>
      </c>
      <c r="E2917" s="25">
        <f t="shared" ca="1" si="180"/>
        <v>1.3001578702261938</v>
      </c>
      <c r="F2917" s="25">
        <f t="shared" ca="1" si="182"/>
        <v>0.26248569572995056</v>
      </c>
      <c r="G2917">
        <f t="shared" ca="1" si="183"/>
        <v>0.76913736623847528</v>
      </c>
    </row>
    <row r="2918" spans="4:7" x14ac:dyDescent="0.2">
      <c r="D2918" s="25">
        <f t="shared" ca="1" si="181"/>
        <v>-1.017304333972314</v>
      </c>
      <c r="E2918" s="25">
        <f t="shared" ca="1" si="180"/>
        <v>0.38179726839245381</v>
      </c>
      <c r="F2918" s="25">
        <f t="shared" ca="1" si="182"/>
        <v>-0.9628655222670166</v>
      </c>
      <c r="G2918">
        <f t="shared" ca="1" si="183"/>
        <v>2.619191080676063</v>
      </c>
    </row>
    <row r="2919" spans="4:7" x14ac:dyDescent="0.2">
      <c r="D2919" s="25">
        <f t="shared" ca="1" si="181"/>
        <v>-0.19418713841906884</v>
      </c>
      <c r="E2919" s="25">
        <f t="shared" ca="1" si="180"/>
        <v>0.68117981840241559</v>
      </c>
      <c r="F2919" s="25">
        <f t="shared" ca="1" si="182"/>
        <v>-0.38392895717032982</v>
      </c>
      <c r="G2919">
        <f t="shared" ca="1" si="183"/>
        <v>1.4680411441802836</v>
      </c>
    </row>
    <row r="2920" spans="4:7" x14ac:dyDescent="0.2">
      <c r="D2920" s="25">
        <f t="shared" ca="1" si="181"/>
        <v>0.61709942951979257</v>
      </c>
      <c r="E2920" s="25">
        <f t="shared" ca="1" si="180"/>
        <v>1.2052494740033044</v>
      </c>
      <c r="F2920" s="25">
        <f t="shared" ca="1" si="182"/>
        <v>0.18668657788226262</v>
      </c>
      <c r="G2920">
        <f t="shared" ca="1" si="183"/>
        <v>0.82970374314161144</v>
      </c>
    </row>
    <row r="2921" spans="4:7" x14ac:dyDescent="0.2">
      <c r="D2921" s="25">
        <f t="shared" ca="1" si="181"/>
        <v>0.98036810257359897</v>
      </c>
      <c r="E2921" s="25">
        <f t="shared" ca="1" si="180"/>
        <v>1.556111860347974</v>
      </c>
      <c r="F2921" s="25">
        <f t="shared" ca="1" si="182"/>
        <v>0.44219031285604832</v>
      </c>
      <c r="G2921">
        <f t="shared" ca="1" si="183"/>
        <v>0.64262732357581442</v>
      </c>
    </row>
    <row r="2922" spans="4:7" x14ac:dyDescent="0.2">
      <c r="D2922" s="25">
        <f t="shared" ca="1" si="181"/>
        <v>0.89421611605208606</v>
      </c>
      <c r="E2922" s="25">
        <f t="shared" ref="E2922:E2985" ca="1" si="184">EXP(D2922*$B$16+$B$15)</f>
        <v>1.4646196997758534</v>
      </c>
      <c r="F2922" s="25">
        <f t="shared" ca="1" si="182"/>
        <v>0.38159561817287241</v>
      </c>
      <c r="G2922">
        <f t="shared" ca="1" si="183"/>
        <v>0.6827710976119199</v>
      </c>
    </row>
    <row r="2923" spans="4:7" x14ac:dyDescent="0.2">
      <c r="D2923" s="25">
        <f t="shared" ca="1" si="181"/>
        <v>0.34824069599711005</v>
      </c>
      <c r="E2923" s="25">
        <f t="shared" ca="1" si="184"/>
        <v>0.99758865158491716</v>
      </c>
      <c r="F2923" s="25">
        <f t="shared" ca="1" si="182"/>
        <v>-2.4142603978174787E-3</v>
      </c>
      <c r="G2923">
        <f t="shared" ca="1" si="183"/>
        <v>1.0024171770711825</v>
      </c>
    </row>
    <row r="2924" spans="4:7" x14ac:dyDescent="0.2">
      <c r="D2924" s="25">
        <f t="shared" ca="1" si="181"/>
        <v>1.1222149956131153</v>
      </c>
      <c r="E2924" s="25">
        <f t="shared" ca="1" si="184"/>
        <v>1.7193697905493075</v>
      </c>
      <c r="F2924" s="25">
        <f t="shared" ca="1" si="182"/>
        <v>0.5419578228407459</v>
      </c>
      <c r="G2924">
        <f t="shared" ca="1" si="183"/>
        <v>0.58160845066407618</v>
      </c>
    </row>
    <row r="2925" spans="4:7" x14ac:dyDescent="0.2">
      <c r="D2925" s="25">
        <f t="shared" ca="1" si="181"/>
        <v>0.75367108285111017</v>
      </c>
      <c r="E2925" s="25">
        <f t="shared" ca="1" si="184"/>
        <v>1.3267651568391368</v>
      </c>
      <c r="F2925" s="25">
        <f t="shared" ca="1" si="182"/>
        <v>0.28274376669614149</v>
      </c>
      <c r="G2925">
        <f t="shared" ca="1" si="183"/>
        <v>0.75371288946295767</v>
      </c>
    </row>
    <row r="2926" spans="4:7" x14ac:dyDescent="0.2">
      <c r="D2926" s="25">
        <f t="shared" ca="1" si="181"/>
        <v>-0.33353150245942803</v>
      </c>
      <c r="E2926" s="25">
        <f t="shared" ca="1" si="184"/>
        <v>0.61758638702777757</v>
      </c>
      <c r="F2926" s="25">
        <f t="shared" ca="1" si="182"/>
        <v>-0.48193632224412791</v>
      </c>
      <c r="G2926">
        <f t="shared" ca="1" si="183"/>
        <v>1.6192066745717022</v>
      </c>
    </row>
    <row r="2927" spans="4:7" x14ac:dyDescent="0.2">
      <c r="D2927" s="25">
        <f t="shared" ca="1" si="181"/>
        <v>0.96197660105173743</v>
      </c>
      <c r="E2927" s="25">
        <f t="shared" ca="1" si="184"/>
        <v>1.5361122559857694</v>
      </c>
      <c r="F2927" s="25">
        <f t="shared" ca="1" si="182"/>
        <v>0.42925471537909304</v>
      </c>
      <c r="G2927">
        <f t="shared" ca="1" si="183"/>
        <v>0.65099408985463103</v>
      </c>
    </row>
    <row r="2928" spans="4:7" x14ac:dyDescent="0.2">
      <c r="D2928" s="25">
        <f t="shared" ca="1" si="181"/>
        <v>-2.9166962051050255E-2</v>
      </c>
      <c r="E2928" s="25">
        <f t="shared" ca="1" si="184"/>
        <v>0.76501288634217579</v>
      </c>
      <c r="F2928" s="25">
        <f t="shared" ca="1" si="182"/>
        <v>-0.26786260040574172</v>
      </c>
      <c r="G2928">
        <f t="shared" ca="1" si="183"/>
        <v>1.3071675233882516</v>
      </c>
    </row>
    <row r="2929" spans="4:7" x14ac:dyDescent="0.2">
      <c r="D2929" s="25">
        <f t="shared" ca="1" si="181"/>
        <v>-1.8442613231121283</v>
      </c>
      <c r="E2929" s="25">
        <f t="shared" ca="1" si="184"/>
        <v>0.21341795783783762</v>
      </c>
      <c r="F2929" s="25">
        <f t="shared" ca="1" si="182"/>
        <v>-1.5445027925873314</v>
      </c>
      <c r="G2929">
        <f t="shared" ca="1" si="183"/>
        <v>4.6856413121515983</v>
      </c>
    </row>
    <row r="2930" spans="4:7" x14ac:dyDescent="0.2">
      <c r="D2930" s="25">
        <f t="shared" ca="1" si="181"/>
        <v>2.1046341119614067</v>
      </c>
      <c r="E2930" s="25">
        <f t="shared" ca="1" si="184"/>
        <v>3.4312987365021024</v>
      </c>
      <c r="F2930" s="25">
        <f t="shared" ca="1" si="182"/>
        <v>1.2329388298912916</v>
      </c>
      <c r="G2930">
        <f t="shared" ca="1" si="183"/>
        <v>0.2914348405057291</v>
      </c>
    </row>
    <row r="2931" spans="4:7" x14ac:dyDescent="0.2">
      <c r="D2931" s="25">
        <f t="shared" ca="1" si="181"/>
        <v>-0.88248668102306682</v>
      </c>
      <c r="E2931" s="25">
        <f t="shared" ca="1" si="184"/>
        <v>0.41977265855409124</v>
      </c>
      <c r="F2931" s="25">
        <f t="shared" ca="1" si="182"/>
        <v>-0.86804200341151072</v>
      </c>
      <c r="G2931">
        <f t="shared" ca="1" si="183"/>
        <v>2.3822418626418034</v>
      </c>
    </row>
    <row r="2932" spans="4:7" x14ac:dyDescent="0.2">
      <c r="D2932" s="25">
        <f t="shared" ca="1" si="181"/>
        <v>-0.13314116390800085</v>
      </c>
      <c r="E2932" s="25">
        <f t="shared" ca="1" si="184"/>
        <v>0.71106425031086185</v>
      </c>
      <c r="F2932" s="25">
        <f t="shared" ca="1" si="182"/>
        <v>-0.34099248714231234</v>
      </c>
      <c r="G2932">
        <f t="shared" ca="1" si="183"/>
        <v>1.4063426751701014</v>
      </c>
    </row>
    <row r="2933" spans="4:7" x14ac:dyDescent="0.2">
      <c r="D2933" s="25">
        <f t="shared" ca="1" si="181"/>
        <v>-0.3017170196095677</v>
      </c>
      <c r="E2933" s="25">
        <f t="shared" ca="1" si="184"/>
        <v>0.63156164929066805</v>
      </c>
      <c r="F2933" s="25">
        <f t="shared" ca="1" si="182"/>
        <v>-0.45955971837662424</v>
      </c>
      <c r="G2933">
        <f t="shared" ca="1" si="183"/>
        <v>1.5833766998410048</v>
      </c>
    </row>
    <row r="2934" spans="4:7" x14ac:dyDescent="0.2">
      <c r="D2934" s="25">
        <f t="shared" ca="1" si="181"/>
        <v>-0.24815500061180346</v>
      </c>
      <c r="E2934" s="25">
        <f t="shared" ca="1" si="184"/>
        <v>0.65580810089232844</v>
      </c>
      <c r="F2934" s="25">
        <f t="shared" ca="1" si="182"/>
        <v>-0.4218870619605874</v>
      </c>
      <c r="G2934">
        <f t="shared" ca="1" si="183"/>
        <v>1.5248363029357905</v>
      </c>
    </row>
    <row r="2935" spans="4:7" x14ac:dyDescent="0.2">
      <c r="D2935" s="25">
        <f t="shared" ca="1" si="181"/>
        <v>0.44603827191419626</v>
      </c>
      <c r="E2935" s="25">
        <f t="shared" ca="1" si="184"/>
        <v>1.068623443002918</v>
      </c>
      <c r="F2935" s="25">
        <f t="shared" ca="1" si="182"/>
        <v>6.6371318353413811E-2</v>
      </c>
      <c r="G2935">
        <f t="shared" ca="1" si="183"/>
        <v>0.93578332624813043</v>
      </c>
    </row>
    <row r="2936" spans="4:7" x14ac:dyDescent="0.2">
      <c r="D2936" s="25">
        <f t="shared" ca="1" si="181"/>
        <v>1.33027409849378</v>
      </c>
      <c r="E2936" s="25">
        <f t="shared" ca="1" si="184"/>
        <v>1.9903200524488318</v>
      </c>
      <c r="F2936" s="25">
        <f t="shared" ca="1" si="182"/>
        <v>0.68829545618087995</v>
      </c>
      <c r="G2936">
        <f t="shared" ca="1" si="183"/>
        <v>0.50243175652560457</v>
      </c>
    </row>
    <row r="2937" spans="4:7" x14ac:dyDescent="0.2">
      <c r="D2937" s="25">
        <f t="shared" ca="1" si="181"/>
        <v>1.0965457941710943</v>
      </c>
      <c r="E2937" s="25">
        <f t="shared" ca="1" si="184"/>
        <v>1.6886062438459417</v>
      </c>
      <c r="F2937" s="25">
        <f t="shared" ca="1" si="182"/>
        <v>0.52390348089296279</v>
      </c>
      <c r="G2937">
        <f t="shared" ca="1" si="183"/>
        <v>0.59220437188625841</v>
      </c>
    </row>
    <row r="2938" spans="4:7" x14ac:dyDescent="0.2">
      <c r="D2938" s="25">
        <f t="shared" ca="1" si="181"/>
        <v>-0.41784443122483395</v>
      </c>
      <c r="E2938" s="25">
        <f t="shared" ca="1" si="184"/>
        <v>0.58202753453856992</v>
      </c>
      <c r="F2938" s="25">
        <f t="shared" ca="1" si="182"/>
        <v>-0.54123752216606325</v>
      </c>
      <c r="G2938">
        <f t="shared" ca="1" si="183"/>
        <v>1.718131773255019</v>
      </c>
    </row>
    <row r="2939" spans="4:7" x14ac:dyDescent="0.2">
      <c r="D2939" s="25">
        <f t="shared" ca="1" si="181"/>
        <v>0.76272699090789353</v>
      </c>
      <c r="E2939" s="25">
        <f t="shared" ca="1" si="184"/>
        <v>1.3352428795660976</v>
      </c>
      <c r="F2939" s="25">
        <f t="shared" ca="1" si="182"/>
        <v>0.28911320756379549</v>
      </c>
      <c r="G2939">
        <f t="shared" ca="1" si="183"/>
        <v>0.74892741635511395</v>
      </c>
    </row>
    <row r="2940" spans="4:7" x14ac:dyDescent="0.2">
      <c r="D2940" s="25">
        <f t="shared" ca="1" si="181"/>
        <v>-1.9153130946642498</v>
      </c>
      <c r="E2940" s="25">
        <f t="shared" ca="1" si="184"/>
        <v>0.20301471710036817</v>
      </c>
      <c r="F2940" s="25">
        <f t="shared" ca="1" si="182"/>
        <v>-1.5944768045368347</v>
      </c>
      <c r="G2940">
        <f t="shared" ca="1" si="183"/>
        <v>4.9257512671143511</v>
      </c>
    </row>
    <row r="2941" spans="4:7" x14ac:dyDescent="0.2">
      <c r="D2941" s="25">
        <f t="shared" ca="1" si="181"/>
        <v>-0.65647582428447127</v>
      </c>
      <c r="E2941" s="25">
        <f t="shared" ca="1" si="184"/>
        <v>0.49209766920013021</v>
      </c>
      <c r="F2941" s="25">
        <f t="shared" ca="1" si="182"/>
        <v>-0.70907806755684066</v>
      </c>
      <c r="G2941">
        <f t="shared" ca="1" si="183"/>
        <v>2.032116920255747</v>
      </c>
    </row>
    <row r="2942" spans="4:7" x14ac:dyDescent="0.2">
      <c r="D2942" s="25">
        <f t="shared" ca="1" si="181"/>
        <v>-1.0834296848098746</v>
      </c>
      <c r="E2942" s="25">
        <f t="shared" ca="1" si="184"/>
        <v>0.36444685025597845</v>
      </c>
      <c r="F2942" s="25">
        <f t="shared" ca="1" si="182"/>
        <v>-1.0093745536498195</v>
      </c>
      <c r="G2942">
        <f t="shared" ca="1" si="183"/>
        <v>2.7438843257874908</v>
      </c>
    </row>
    <row r="2943" spans="4:7" x14ac:dyDescent="0.2">
      <c r="D2943" s="25">
        <f t="shared" ca="1" si="181"/>
        <v>-8.6816928820644776E-2</v>
      </c>
      <c r="E2943" s="25">
        <f t="shared" ca="1" si="184"/>
        <v>0.73461369687955902</v>
      </c>
      <c r="F2943" s="25">
        <f t="shared" ca="1" si="182"/>
        <v>-0.30841050041297496</v>
      </c>
      <c r="G2943">
        <f t="shared" ca="1" si="183"/>
        <v>1.3612596719169958</v>
      </c>
    </row>
    <row r="2944" spans="4:7" x14ac:dyDescent="0.2">
      <c r="D2944" s="25">
        <f t="shared" ca="1" si="181"/>
        <v>-0.17558437553837064</v>
      </c>
      <c r="E2944" s="25">
        <f t="shared" ca="1" si="184"/>
        <v>0.69015106555646843</v>
      </c>
      <c r="F2944" s="25">
        <f t="shared" ca="1" si="182"/>
        <v>-0.37084476976464587</v>
      </c>
      <c r="G2944">
        <f t="shared" ca="1" si="183"/>
        <v>1.4489581338162545</v>
      </c>
    </row>
    <row r="2945" spans="4:7" x14ac:dyDescent="0.2">
      <c r="D2945" s="25">
        <f t="shared" ca="1" si="181"/>
        <v>-0.42295232412829403</v>
      </c>
      <c r="E2945" s="25">
        <f t="shared" ca="1" si="184"/>
        <v>0.57994028330910175</v>
      </c>
      <c r="F2945" s="25">
        <f t="shared" ca="1" si="182"/>
        <v>-0.5448301405542908</v>
      </c>
      <c r="G2945">
        <f t="shared" ca="1" si="183"/>
        <v>1.7243154662305309</v>
      </c>
    </row>
    <row r="2946" spans="4:7" x14ac:dyDescent="0.2">
      <c r="D2946" s="25">
        <f t="shared" ca="1" si="181"/>
        <v>-0.82518301977209096</v>
      </c>
      <c r="E2946" s="25">
        <f t="shared" ca="1" si="184"/>
        <v>0.43703688773125593</v>
      </c>
      <c r="F2946" s="25">
        <f t="shared" ca="1" si="182"/>
        <v>-0.82773767616464033</v>
      </c>
      <c r="G2946">
        <f t="shared" ca="1" si="183"/>
        <v>2.288136374920652</v>
      </c>
    </row>
    <row r="2947" spans="4:7" x14ac:dyDescent="0.2">
      <c r="D2947" s="25">
        <f t="shared" ref="D2947:D3010" ca="1" si="185">NORMINV(RAND(),0,1)</f>
        <v>4.0564753813301754E-2</v>
      </c>
      <c r="E2947" s="25">
        <f t="shared" ca="1" si="184"/>
        <v>0.80346870336390208</v>
      </c>
      <c r="F2947" s="25">
        <f t="shared" ref="F2947:F3010" ca="1" si="186">LN(E2947)</f>
        <v>-0.2188170449503343</v>
      </c>
      <c r="G2947">
        <f t="shared" ref="G2947:G3010" ca="1" si="187">1/E2947</f>
        <v>1.2446035493520475</v>
      </c>
    </row>
    <row r="2948" spans="4:7" x14ac:dyDescent="0.2">
      <c r="D2948" s="25">
        <f t="shared" ca="1" si="185"/>
        <v>0.18254151304139829</v>
      </c>
      <c r="E2948" s="25">
        <f t="shared" ca="1" si="184"/>
        <v>0.88784491719367364</v>
      </c>
      <c r="F2948" s="25">
        <f t="shared" ca="1" si="186"/>
        <v>-0.11895819404171361</v>
      </c>
      <c r="G2948">
        <f t="shared" ca="1" si="187"/>
        <v>1.12632283029882</v>
      </c>
    </row>
    <row r="2949" spans="4:7" x14ac:dyDescent="0.2">
      <c r="D2949" s="25">
        <f t="shared" ca="1" si="185"/>
        <v>0.42536195166532448</v>
      </c>
      <c r="E2949" s="25">
        <f t="shared" ca="1" si="184"/>
        <v>1.0531953165085965</v>
      </c>
      <c r="F2949" s="25">
        <f t="shared" ca="1" si="186"/>
        <v>5.1828701714630818E-2</v>
      </c>
      <c r="G2949">
        <f t="shared" ca="1" si="187"/>
        <v>0.9494914991789537</v>
      </c>
    </row>
    <row r="2950" spans="4:7" x14ac:dyDescent="0.2">
      <c r="D2950" s="25">
        <f t="shared" ca="1" si="185"/>
        <v>0.32519956299519021</v>
      </c>
      <c r="E2950" s="25">
        <f t="shared" ca="1" si="184"/>
        <v>0.98155212448353457</v>
      </c>
      <c r="F2950" s="25">
        <f t="shared" ca="1" si="186"/>
        <v>-1.8620159713408274E-2</v>
      </c>
      <c r="G2950">
        <f t="shared" ca="1" si="187"/>
        <v>1.0187945958816729</v>
      </c>
    </row>
    <row r="2951" spans="4:7" x14ac:dyDescent="0.2">
      <c r="D2951" s="25">
        <f t="shared" ca="1" si="185"/>
        <v>-1.919373768301444</v>
      </c>
      <c r="E2951" s="25">
        <f t="shared" ca="1" si="184"/>
        <v>0.20243572201717838</v>
      </c>
      <c r="F2951" s="25">
        <f t="shared" ca="1" si="186"/>
        <v>-1.597332864962004</v>
      </c>
      <c r="G2951">
        <f t="shared" ca="1" si="187"/>
        <v>4.9398396193886249</v>
      </c>
    </row>
    <row r="2952" spans="4:7" x14ac:dyDescent="0.2">
      <c r="D2952" s="25">
        <f t="shared" ca="1" si="185"/>
        <v>-0.65699856607596052</v>
      </c>
      <c r="E2952" s="25">
        <f t="shared" ca="1" si="184"/>
        <v>0.49191677360170027</v>
      </c>
      <c r="F2952" s="25">
        <f t="shared" ca="1" si="186"/>
        <v>-0.70944573614502249</v>
      </c>
      <c r="G2952">
        <f t="shared" ca="1" si="187"/>
        <v>2.0328642031826489</v>
      </c>
    </row>
    <row r="2953" spans="4:7" x14ac:dyDescent="0.2">
      <c r="D2953" s="25">
        <f t="shared" ca="1" si="185"/>
        <v>-1.2914824618469063</v>
      </c>
      <c r="E2953" s="25">
        <f t="shared" ca="1" si="184"/>
        <v>0.31483463768375075</v>
      </c>
      <c r="F2953" s="25">
        <f t="shared" ca="1" si="186"/>
        <v>-1.1557077377302321</v>
      </c>
      <c r="G2953">
        <f t="shared" ca="1" si="187"/>
        <v>3.1762705887669616</v>
      </c>
    </row>
    <row r="2954" spans="4:7" x14ac:dyDescent="0.2">
      <c r="D2954" s="25">
        <f t="shared" ca="1" si="185"/>
        <v>0.62141171801349449</v>
      </c>
      <c r="E2954" s="25">
        <f t="shared" ca="1" si="184"/>
        <v>1.2089105845703583</v>
      </c>
      <c r="F2954" s="25">
        <f t="shared" ca="1" si="186"/>
        <v>0.18971961072586851</v>
      </c>
      <c r="G2954">
        <f t="shared" ca="1" si="187"/>
        <v>0.82719103692470008</v>
      </c>
    </row>
    <row r="2955" spans="4:7" x14ac:dyDescent="0.2">
      <c r="D2955" s="25">
        <f t="shared" ca="1" si="185"/>
        <v>-0.27301363111331328</v>
      </c>
      <c r="E2955" s="25">
        <f t="shared" ca="1" si="184"/>
        <v>0.64444145943399755</v>
      </c>
      <c r="F2955" s="25">
        <f t="shared" ca="1" si="186"/>
        <v>-0.43937129170733547</v>
      </c>
      <c r="G2955">
        <f t="shared" ca="1" si="187"/>
        <v>1.5517313254151646</v>
      </c>
    </row>
    <row r="2956" spans="4:7" x14ac:dyDescent="0.2">
      <c r="D2956" s="25">
        <f t="shared" ca="1" si="185"/>
        <v>2.3094811252033964</v>
      </c>
      <c r="E2956" s="25">
        <f t="shared" ca="1" si="184"/>
        <v>3.9630631594237911</v>
      </c>
      <c r="F2956" s="25">
        <f t="shared" ca="1" si="186"/>
        <v>1.3770172513570493</v>
      </c>
      <c r="G2956">
        <f t="shared" ca="1" si="187"/>
        <v>0.25233006888171694</v>
      </c>
    </row>
    <row r="2957" spans="4:7" x14ac:dyDescent="0.2">
      <c r="D2957" s="25">
        <f t="shared" ca="1" si="185"/>
        <v>-0.59740611707458668</v>
      </c>
      <c r="E2957" s="25">
        <f t="shared" ca="1" si="184"/>
        <v>0.51297324039850589</v>
      </c>
      <c r="F2957" s="25">
        <f t="shared" ca="1" si="186"/>
        <v>-0.66753159813777774</v>
      </c>
      <c r="G2957">
        <f t="shared" ca="1" si="187"/>
        <v>1.9494194262904336</v>
      </c>
    </row>
    <row r="2958" spans="4:7" x14ac:dyDescent="0.2">
      <c r="D2958" s="25">
        <f t="shared" ca="1" si="185"/>
        <v>1.4445429534980709</v>
      </c>
      <c r="E2958" s="25">
        <f t="shared" ca="1" si="184"/>
        <v>2.1568871559410807</v>
      </c>
      <c r="F2958" s="25">
        <f t="shared" ca="1" si="186"/>
        <v>0.76866605075854622</v>
      </c>
      <c r="G2958">
        <f t="shared" ca="1" si="187"/>
        <v>0.46363111637320947</v>
      </c>
    </row>
    <row r="2959" spans="4:7" x14ac:dyDescent="0.2">
      <c r="D2959" s="25">
        <f t="shared" ca="1" si="185"/>
        <v>-0.6290509049744839</v>
      </c>
      <c r="E2959" s="25">
        <f t="shared" ca="1" si="184"/>
        <v>0.50168198920744078</v>
      </c>
      <c r="F2959" s="25">
        <f t="shared" ca="1" si="186"/>
        <v>-0.68978884766306081</v>
      </c>
      <c r="G2959">
        <f t="shared" ca="1" si="187"/>
        <v>1.9932945999911298</v>
      </c>
    </row>
    <row r="2960" spans="4:7" x14ac:dyDescent="0.2">
      <c r="D2960" s="25">
        <f t="shared" ca="1" si="185"/>
        <v>-1.8581660856170745</v>
      </c>
      <c r="E2960" s="25">
        <f t="shared" ca="1" si="184"/>
        <v>0.21134093199167361</v>
      </c>
      <c r="F2960" s="25">
        <f t="shared" ca="1" si="186"/>
        <v>-1.5542826580628522</v>
      </c>
      <c r="G2960">
        <f t="shared" ca="1" si="187"/>
        <v>4.7316910670167669</v>
      </c>
    </row>
    <row r="2961" spans="4:7" x14ac:dyDescent="0.2">
      <c r="D2961" s="25">
        <f t="shared" ca="1" si="185"/>
        <v>-1.3913376657831025</v>
      </c>
      <c r="E2961" s="25">
        <f t="shared" ca="1" si="184"/>
        <v>0.29348153879980726</v>
      </c>
      <c r="F2961" s="25">
        <f t="shared" ca="1" si="186"/>
        <v>-1.2259405418632991</v>
      </c>
      <c r="G2961">
        <f t="shared" ca="1" si="187"/>
        <v>3.4073693496684663</v>
      </c>
    </row>
    <row r="2962" spans="4:7" x14ac:dyDescent="0.2">
      <c r="D2962" s="25">
        <f t="shared" ca="1" si="185"/>
        <v>-1.1133696298700977</v>
      </c>
      <c r="E2962" s="25">
        <f t="shared" ca="1" si="184"/>
        <v>0.35685251421870506</v>
      </c>
      <c r="F2962" s="25">
        <f t="shared" ca="1" si="186"/>
        <v>-1.030432708000123</v>
      </c>
      <c r="G2962">
        <f t="shared" ca="1" si="187"/>
        <v>2.8022781405629318</v>
      </c>
    </row>
    <row r="2963" spans="4:7" x14ac:dyDescent="0.2">
      <c r="D2963" s="25">
        <f t="shared" ca="1" si="185"/>
        <v>1.4055460640408028</v>
      </c>
      <c r="E2963" s="25">
        <f t="shared" ca="1" si="184"/>
        <v>2.0985313158193319</v>
      </c>
      <c r="F2963" s="25">
        <f t="shared" ca="1" si="186"/>
        <v>0.74123772663433529</v>
      </c>
      <c r="G2963">
        <f t="shared" ca="1" si="187"/>
        <v>0.47652374423088789</v>
      </c>
    </row>
    <row r="2964" spans="4:7" x14ac:dyDescent="0.2">
      <c r="D2964" s="25">
        <f t="shared" ca="1" si="185"/>
        <v>0.1296452555792606</v>
      </c>
      <c r="E2964" s="25">
        <f t="shared" ca="1" si="184"/>
        <v>0.85542009679017594</v>
      </c>
      <c r="F2964" s="25">
        <f t="shared" ca="1" si="186"/>
        <v>-0.15616258943891684</v>
      </c>
      <c r="G2964">
        <f t="shared" ca="1" si="187"/>
        <v>1.1690162573364087</v>
      </c>
    </row>
    <row r="2965" spans="4:7" x14ac:dyDescent="0.2">
      <c r="D2965" s="25">
        <f t="shared" ca="1" si="185"/>
        <v>-0.89910870508900431</v>
      </c>
      <c r="E2965" s="25">
        <f t="shared" ca="1" si="184"/>
        <v>0.41489365475807666</v>
      </c>
      <c r="F2965" s="25">
        <f t="shared" ca="1" si="186"/>
        <v>-0.8797330451849974</v>
      </c>
      <c r="G2965">
        <f t="shared" ca="1" si="187"/>
        <v>2.4102561910306806</v>
      </c>
    </row>
    <row r="2966" spans="4:7" x14ac:dyDescent="0.2">
      <c r="D2966" s="25">
        <f t="shared" ca="1" si="185"/>
        <v>0.71385641495273833</v>
      </c>
      <c r="E2966" s="25">
        <f t="shared" ca="1" si="184"/>
        <v>1.2901264811893798</v>
      </c>
      <c r="F2966" s="25">
        <f t="shared" ca="1" si="186"/>
        <v>0.25474026100087305</v>
      </c>
      <c r="G2966">
        <f t="shared" ca="1" si="187"/>
        <v>0.7751178001385497</v>
      </c>
    </row>
    <row r="2967" spans="4:7" x14ac:dyDescent="0.2">
      <c r="D2967" s="25">
        <f t="shared" ca="1" si="185"/>
        <v>-1.2086824369444125</v>
      </c>
      <c r="E2967" s="25">
        <f t="shared" ca="1" si="184"/>
        <v>0.3337141024070035</v>
      </c>
      <c r="F2967" s="25">
        <f t="shared" ca="1" si="186"/>
        <v>-1.0974706333835655</v>
      </c>
      <c r="G2967">
        <f t="shared" ca="1" si="187"/>
        <v>2.9965769884677593</v>
      </c>
    </row>
    <row r="2968" spans="4:7" x14ac:dyDescent="0.2">
      <c r="D2968" s="25">
        <f t="shared" ca="1" si="185"/>
        <v>0.46671619074402237</v>
      </c>
      <c r="E2968" s="25">
        <f t="shared" ca="1" si="184"/>
        <v>1.0842787933079958</v>
      </c>
      <c r="F2968" s="25">
        <f t="shared" ca="1" si="186"/>
        <v>8.0915059348450863E-2</v>
      </c>
      <c r="G2968">
        <f t="shared" ca="1" si="187"/>
        <v>0.92227202650448226</v>
      </c>
    </row>
    <row r="2969" spans="4:7" x14ac:dyDescent="0.2">
      <c r="D2969" s="25">
        <f t="shared" ca="1" si="185"/>
        <v>1.3291325507409593</v>
      </c>
      <c r="E2969" s="25">
        <f t="shared" ca="1" si="184"/>
        <v>1.9887226587354709</v>
      </c>
      <c r="F2969" s="25">
        <f t="shared" ca="1" si="186"/>
        <v>0.68749255261079023</v>
      </c>
      <c r="G2969">
        <f t="shared" ca="1" si="187"/>
        <v>0.50283532276735354</v>
      </c>
    </row>
    <row r="2970" spans="4:7" x14ac:dyDescent="0.2">
      <c r="D2970" s="25">
        <f t="shared" ca="1" si="185"/>
        <v>1.355701902849334</v>
      </c>
      <c r="E2970" s="25">
        <f t="shared" ca="1" si="184"/>
        <v>2.0262362585760259</v>
      </c>
      <c r="F2970" s="25">
        <f t="shared" ca="1" si="186"/>
        <v>0.70618001234260652</v>
      </c>
      <c r="G2970">
        <f t="shared" ca="1" si="187"/>
        <v>0.49352586391024711</v>
      </c>
    </row>
    <row r="2971" spans="4:7" x14ac:dyDescent="0.2">
      <c r="D2971" s="25">
        <f t="shared" ca="1" si="185"/>
        <v>-0.32574477653347689</v>
      </c>
      <c r="E2971" s="25">
        <f t="shared" ca="1" si="184"/>
        <v>0.62097804239594134</v>
      </c>
      <c r="F2971" s="25">
        <f t="shared" ca="1" si="186"/>
        <v>-0.47645955613442537</v>
      </c>
      <c r="G2971">
        <f t="shared" ca="1" si="187"/>
        <v>1.6103628980851963</v>
      </c>
    </row>
    <row r="2972" spans="4:7" x14ac:dyDescent="0.2">
      <c r="D2972" s="25">
        <f t="shared" ca="1" si="185"/>
        <v>-0.61922862909982357</v>
      </c>
      <c r="E2972" s="25">
        <f t="shared" ca="1" si="184"/>
        <v>0.50515984011688553</v>
      </c>
      <c r="F2972" s="25">
        <f t="shared" ca="1" si="186"/>
        <v>-0.68288038470416723</v>
      </c>
      <c r="G2972">
        <f t="shared" ca="1" si="187"/>
        <v>1.9795714555785289</v>
      </c>
    </row>
    <row r="2973" spans="4:7" x14ac:dyDescent="0.2">
      <c r="D2973" s="25">
        <f t="shared" ca="1" si="185"/>
        <v>-0.53548305718108125</v>
      </c>
      <c r="E2973" s="25">
        <f t="shared" ca="1" si="184"/>
        <v>0.53580862037344024</v>
      </c>
      <c r="F2973" s="25">
        <f t="shared" ca="1" si="186"/>
        <v>-0.62397823321150314</v>
      </c>
      <c r="G2973">
        <f t="shared" ca="1" si="187"/>
        <v>1.8663380206593807</v>
      </c>
    </row>
    <row r="2974" spans="4:7" x14ac:dyDescent="0.2">
      <c r="D2974" s="25">
        <f t="shared" ca="1" si="185"/>
        <v>-1.408797661760754</v>
      </c>
      <c r="E2974" s="25">
        <f t="shared" ca="1" si="184"/>
        <v>0.28989949987672958</v>
      </c>
      <c r="F2974" s="25">
        <f t="shared" ca="1" si="186"/>
        <v>-1.2382209682138987</v>
      </c>
      <c r="G2974">
        <f t="shared" ca="1" si="187"/>
        <v>3.4494712837559836</v>
      </c>
    </row>
    <row r="2975" spans="4:7" x14ac:dyDescent="0.2">
      <c r="D2975" s="25">
        <f t="shared" ca="1" si="185"/>
        <v>-2.9784292931576573E-3</v>
      </c>
      <c r="E2975" s="25">
        <f t="shared" ca="1" si="184"/>
        <v>0.77923470481211199</v>
      </c>
      <c r="F2975" s="25">
        <f t="shared" ca="1" si="186"/>
        <v>-0.249442988615727</v>
      </c>
      <c r="G2975">
        <f t="shared" ca="1" si="187"/>
        <v>1.2833103990679144</v>
      </c>
    </row>
    <row r="2976" spans="4:7" x14ac:dyDescent="0.2">
      <c r="D2976" s="25">
        <f t="shared" ca="1" si="185"/>
        <v>-0.96982395668436772</v>
      </c>
      <c r="E2976" s="25">
        <f t="shared" ca="1" si="184"/>
        <v>0.39476273437931342</v>
      </c>
      <c r="F2976" s="25">
        <f t="shared" ca="1" si="186"/>
        <v>-0.92947036701442509</v>
      </c>
      <c r="G2976">
        <f t="shared" ca="1" si="187"/>
        <v>2.5331671733713743</v>
      </c>
    </row>
    <row r="2977" spans="4:7" x14ac:dyDescent="0.2">
      <c r="D2977" s="25">
        <f t="shared" ca="1" si="185"/>
        <v>-0.37282084283287681</v>
      </c>
      <c r="E2977" s="25">
        <f t="shared" ca="1" si="184"/>
        <v>0.6007536427672846</v>
      </c>
      <c r="F2977" s="25">
        <f t="shared" ca="1" si="186"/>
        <v>-0.50957034068475926</v>
      </c>
      <c r="G2977">
        <f t="shared" ca="1" si="187"/>
        <v>1.6645758407616889</v>
      </c>
    </row>
    <row r="2978" spans="4:7" x14ac:dyDescent="0.2">
      <c r="D2978" s="25">
        <f t="shared" ca="1" si="185"/>
        <v>1.563145476681314</v>
      </c>
      <c r="E2978" s="25">
        <f t="shared" ca="1" si="184"/>
        <v>2.3445294376288937</v>
      </c>
      <c r="F2978" s="25">
        <f t="shared" ca="1" si="186"/>
        <v>0.85208471550574039</v>
      </c>
      <c r="G2978">
        <f t="shared" ca="1" si="187"/>
        <v>0.42652482154855592</v>
      </c>
    </row>
    <row r="2979" spans="4:7" x14ac:dyDescent="0.2">
      <c r="D2979" s="25">
        <f t="shared" ca="1" si="185"/>
        <v>-1.394964090330328</v>
      </c>
      <c r="E2979" s="25">
        <f t="shared" ca="1" si="184"/>
        <v>0.29273392898598516</v>
      </c>
      <c r="F2979" s="25">
        <f t="shared" ca="1" si="186"/>
        <v>-1.2284911747285765</v>
      </c>
      <c r="G2979">
        <f t="shared" ca="1" si="187"/>
        <v>3.416071391054488</v>
      </c>
    </row>
    <row r="2980" spans="4:7" x14ac:dyDescent="0.2">
      <c r="D2980" s="25">
        <f t="shared" ca="1" si="185"/>
        <v>-1.5479725350074987</v>
      </c>
      <c r="E2980" s="25">
        <f t="shared" ca="1" si="184"/>
        <v>0.26286646259509827</v>
      </c>
      <c r="F2980" s="25">
        <f t="shared" ca="1" si="186"/>
        <v>-1.336109122538121</v>
      </c>
      <c r="G2980">
        <f t="shared" ca="1" si="187"/>
        <v>3.8042129457203995</v>
      </c>
    </row>
    <row r="2981" spans="4:7" x14ac:dyDescent="0.2">
      <c r="D2981" s="25">
        <f t="shared" ca="1" si="185"/>
        <v>0.90725324885839997</v>
      </c>
      <c r="E2981" s="25">
        <f t="shared" ca="1" si="184"/>
        <v>1.4781114703014835</v>
      </c>
      <c r="F2981" s="25">
        <f t="shared" ca="1" si="186"/>
        <v>0.39076523937186053</v>
      </c>
      <c r="G2981">
        <f t="shared" ca="1" si="187"/>
        <v>0.67653896210955911</v>
      </c>
    </row>
    <row r="2982" spans="4:7" x14ac:dyDescent="0.2">
      <c r="D2982" s="25">
        <f t="shared" ca="1" si="185"/>
        <v>-0.44734574081954082</v>
      </c>
      <c r="E2982" s="25">
        <f t="shared" ca="1" si="184"/>
        <v>0.5700751049206938</v>
      </c>
      <c r="F2982" s="25">
        <f t="shared" ca="1" si="186"/>
        <v>-0.56198716381476421</v>
      </c>
      <c r="G2982">
        <f t="shared" ca="1" si="187"/>
        <v>1.7541548321762188</v>
      </c>
    </row>
    <row r="2983" spans="4:7" x14ac:dyDescent="0.2">
      <c r="D2983" s="25">
        <f t="shared" ca="1" si="185"/>
        <v>0.71005392260704292</v>
      </c>
      <c r="E2983" s="25">
        <f t="shared" ca="1" si="184"/>
        <v>1.2866806871178027</v>
      </c>
      <c r="F2983" s="25">
        <f t="shared" ca="1" si="186"/>
        <v>0.25206579147294178</v>
      </c>
      <c r="G2983">
        <f t="shared" ca="1" si="187"/>
        <v>0.7771936036749143</v>
      </c>
    </row>
    <row r="2984" spans="4:7" x14ac:dyDescent="0.2">
      <c r="D2984" s="25">
        <f t="shared" ca="1" si="185"/>
        <v>-1.2520087706692493</v>
      </c>
      <c r="E2984" s="25">
        <f t="shared" ca="1" si="184"/>
        <v>0.32369807763095748</v>
      </c>
      <c r="F2984" s="25">
        <f t="shared" ca="1" si="186"/>
        <v>-1.1279440568041885</v>
      </c>
      <c r="G2984">
        <f t="shared" ca="1" si="187"/>
        <v>3.0892985442443144</v>
      </c>
    </row>
    <row r="2985" spans="4:7" x14ac:dyDescent="0.2">
      <c r="D2985" s="25">
        <f t="shared" ca="1" si="185"/>
        <v>-1.0569888248258053</v>
      </c>
      <c r="E2985" s="25">
        <f t="shared" ca="1" si="184"/>
        <v>0.3712879141590773</v>
      </c>
      <c r="F2985" s="25">
        <f t="shared" ca="1" si="186"/>
        <v>-0.99077746839868375</v>
      </c>
      <c r="G2985">
        <f t="shared" ca="1" si="187"/>
        <v>2.6933276356836995</v>
      </c>
    </row>
    <row r="2986" spans="4:7" x14ac:dyDescent="0.2">
      <c r="D2986" s="25">
        <f t="shared" ca="1" si="185"/>
        <v>-0.46135197459416583</v>
      </c>
      <c r="E2986" s="25">
        <f t="shared" ref="E2986:E3049" ca="1" si="188">EXP(D2986*$B$16+$B$15)</f>
        <v>0.56448673251138848</v>
      </c>
      <c r="F2986" s="25">
        <f t="shared" ca="1" si="186"/>
        <v>-0.57183839874853615</v>
      </c>
      <c r="G2986">
        <f t="shared" ca="1" si="187"/>
        <v>1.7715208213150078</v>
      </c>
    </row>
    <row r="2987" spans="4:7" x14ac:dyDescent="0.2">
      <c r="D2987" s="25">
        <f t="shared" ca="1" si="185"/>
        <v>1.9014547368720851</v>
      </c>
      <c r="E2987" s="25">
        <f t="shared" ca="1" si="188"/>
        <v>2.9743732240678429</v>
      </c>
      <c r="F2987" s="25">
        <f t="shared" ca="1" si="186"/>
        <v>1.0900333358156375</v>
      </c>
      <c r="G2987">
        <f t="shared" ca="1" si="187"/>
        <v>0.33620528584249748</v>
      </c>
    </row>
    <row r="2988" spans="4:7" x14ac:dyDescent="0.2">
      <c r="D2988" s="25">
        <f t="shared" ca="1" si="185"/>
        <v>-1.7263072786749445</v>
      </c>
      <c r="E2988" s="25">
        <f t="shared" ca="1" si="188"/>
        <v>0.23187885206710082</v>
      </c>
      <c r="F2988" s="25">
        <f t="shared" ca="1" si="186"/>
        <v>-1.4615402330701213</v>
      </c>
      <c r="G2988">
        <f t="shared" ca="1" si="187"/>
        <v>4.3125968197851057</v>
      </c>
    </row>
    <row r="2989" spans="4:7" x14ac:dyDescent="0.2">
      <c r="D2989" s="25">
        <f t="shared" ca="1" si="185"/>
        <v>-0.15093872496539196</v>
      </c>
      <c r="E2989" s="25">
        <f t="shared" ca="1" si="188"/>
        <v>0.70221873252415945</v>
      </c>
      <c r="F2989" s="25">
        <f t="shared" ca="1" si="186"/>
        <v>-0.35351033869653631</v>
      </c>
      <c r="G2989">
        <f t="shared" ca="1" si="187"/>
        <v>1.4240577097757721</v>
      </c>
    </row>
    <row r="2990" spans="4:7" x14ac:dyDescent="0.2">
      <c r="D2990" s="25">
        <f t="shared" ca="1" si="185"/>
        <v>-1.9845111784188292</v>
      </c>
      <c r="E2990" s="25">
        <f t="shared" ca="1" si="188"/>
        <v>0.19337054050517252</v>
      </c>
      <c r="F2990" s="25">
        <f t="shared" ca="1" si="186"/>
        <v>-1.643147031737255</v>
      </c>
      <c r="G2990">
        <f t="shared" ca="1" si="187"/>
        <v>5.171418549007214</v>
      </c>
    </row>
    <row r="2991" spans="4:7" x14ac:dyDescent="0.2">
      <c r="D2991" s="25">
        <f t="shared" ca="1" si="185"/>
        <v>3.5790642969620014E-2</v>
      </c>
      <c r="E2991" s="25">
        <f t="shared" ca="1" si="188"/>
        <v>0.80077529736066733</v>
      </c>
      <c r="F2991" s="25">
        <f t="shared" ca="1" si="186"/>
        <v>-0.22217489890863276</v>
      </c>
      <c r="G2991">
        <f t="shared" ca="1" si="187"/>
        <v>1.2487897707334026</v>
      </c>
    </row>
    <row r="2992" spans="4:7" x14ac:dyDescent="0.2">
      <c r="D2992" s="25">
        <f t="shared" ca="1" si="185"/>
        <v>2.4226925668249346</v>
      </c>
      <c r="E2992" s="25">
        <f t="shared" ca="1" si="188"/>
        <v>4.2915334558051752</v>
      </c>
      <c r="F2992" s="25">
        <f t="shared" ca="1" si="186"/>
        <v>1.4566441179759204</v>
      </c>
      <c r="G2992">
        <f t="shared" ca="1" si="187"/>
        <v>0.23301694144951751</v>
      </c>
    </row>
    <row r="2993" spans="4:7" x14ac:dyDescent="0.2">
      <c r="D2993" s="25">
        <f t="shared" ca="1" si="185"/>
        <v>-0.82963231818403971</v>
      </c>
      <c r="E2993" s="25">
        <f t="shared" ca="1" si="188"/>
        <v>0.43567136299430975</v>
      </c>
      <c r="F2993" s="25">
        <f t="shared" ca="1" si="186"/>
        <v>-0.83086707444913666</v>
      </c>
      <c r="G2993">
        <f t="shared" ca="1" si="187"/>
        <v>2.2953080806760782</v>
      </c>
    </row>
    <row r="2994" spans="4:7" x14ac:dyDescent="0.2">
      <c r="D2994" s="25">
        <f t="shared" ca="1" si="185"/>
        <v>0.61112371475808658</v>
      </c>
      <c r="E2994" s="25">
        <f t="shared" ca="1" si="188"/>
        <v>1.2001944436742911</v>
      </c>
      <c r="F2994" s="25">
        <f t="shared" ca="1" si="186"/>
        <v>0.18248358006271845</v>
      </c>
      <c r="G2994">
        <f t="shared" ca="1" si="187"/>
        <v>0.83319832488024759</v>
      </c>
    </row>
    <row r="2995" spans="4:7" x14ac:dyDescent="0.2">
      <c r="D2995" s="25">
        <f t="shared" ca="1" si="185"/>
        <v>1.9074436121585971</v>
      </c>
      <c r="E2995" s="25">
        <f t="shared" ca="1" si="188"/>
        <v>2.9869284646252865</v>
      </c>
      <c r="F2995" s="25">
        <f t="shared" ca="1" si="186"/>
        <v>1.0942455900437069</v>
      </c>
      <c r="G2995">
        <f t="shared" ca="1" si="187"/>
        <v>0.33479208218180451</v>
      </c>
    </row>
    <row r="2996" spans="4:7" x14ac:dyDescent="0.2">
      <c r="D2996" s="25">
        <f t="shared" ca="1" si="185"/>
        <v>-1.9328590244707742</v>
      </c>
      <c r="E2996" s="25">
        <f t="shared" ca="1" si="188"/>
        <v>0.20052473522444647</v>
      </c>
      <c r="F2996" s="25">
        <f t="shared" ca="1" si="186"/>
        <v>-1.6068176721417076</v>
      </c>
      <c r="G2996">
        <f t="shared" ca="1" si="187"/>
        <v>4.9869159477044285</v>
      </c>
    </row>
    <row r="2997" spans="4:7" x14ac:dyDescent="0.2">
      <c r="D2997" s="25">
        <f t="shared" ca="1" si="185"/>
        <v>-6.1113433685499544E-3</v>
      </c>
      <c r="E2997" s="25">
        <f t="shared" ca="1" si="188"/>
        <v>0.77751953282640718</v>
      </c>
      <c r="F2997" s="25">
        <f t="shared" ca="1" si="186"/>
        <v>-0.25164651263800375</v>
      </c>
      <c r="G2997">
        <f t="shared" ca="1" si="187"/>
        <v>1.2861413222184155</v>
      </c>
    </row>
    <row r="2998" spans="4:7" x14ac:dyDescent="0.2">
      <c r="D2998" s="25">
        <f t="shared" ca="1" si="185"/>
        <v>-0.44996973920416616</v>
      </c>
      <c r="E2998" s="25">
        <f t="shared" ca="1" si="188"/>
        <v>0.56902395601195122</v>
      </c>
      <c r="F2998" s="25">
        <f t="shared" ca="1" si="186"/>
        <v>-0.56383274378784842</v>
      </c>
      <c r="G2998">
        <f t="shared" ca="1" si="187"/>
        <v>1.7573952545136728</v>
      </c>
    </row>
    <row r="2999" spans="4:7" x14ac:dyDescent="0.2">
      <c r="D2999" s="25">
        <f t="shared" ca="1" si="185"/>
        <v>0.8626293746266005</v>
      </c>
      <c r="E2999" s="25">
        <f t="shared" ca="1" si="188"/>
        <v>1.4324398732534638</v>
      </c>
      <c r="F2999" s="25">
        <f t="shared" ca="1" si="186"/>
        <v>0.35937919542984281</v>
      </c>
      <c r="G2999">
        <f t="shared" ca="1" si="187"/>
        <v>0.69810958119221145</v>
      </c>
    </row>
    <row r="3000" spans="4:7" x14ac:dyDescent="0.2">
      <c r="D3000" s="25">
        <f t="shared" ca="1" si="185"/>
        <v>-0.42356144856029848</v>
      </c>
      <c r="E3000" s="25">
        <f t="shared" ca="1" si="188"/>
        <v>0.57969187531194677</v>
      </c>
      <c r="F3000" s="25">
        <f t="shared" ca="1" si="186"/>
        <v>-0.54525856606682566</v>
      </c>
      <c r="G3000">
        <f t="shared" ca="1" si="187"/>
        <v>1.7250543652382135</v>
      </c>
    </row>
    <row r="3001" spans="4:7" x14ac:dyDescent="0.2">
      <c r="D3001" s="25">
        <f t="shared" ca="1" si="185"/>
        <v>-1.0606096310487843</v>
      </c>
      <c r="E3001" s="25">
        <f t="shared" ca="1" si="188"/>
        <v>0.37034356518293077</v>
      </c>
      <c r="F3001" s="25">
        <f t="shared" ca="1" si="186"/>
        <v>-0.99332414963549509</v>
      </c>
      <c r="G3001">
        <f t="shared" ca="1" si="187"/>
        <v>2.7001954239600496</v>
      </c>
    </row>
    <row r="3002" spans="4:7" x14ac:dyDescent="0.2">
      <c r="D3002" s="25">
        <f t="shared" ca="1" si="185"/>
        <v>7.0597648568794705E-2</v>
      </c>
      <c r="E3002" s="25">
        <f t="shared" ca="1" si="188"/>
        <v>0.82062132292228451</v>
      </c>
      <c r="F3002" s="25">
        <f t="shared" ca="1" si="186"/>
        <v>-0.19769351476096819</v>
      </c>
      <c r="G3002">
        <f t="shared" ca="1" si="187"/>
        <v>1.2185888570856733</v>
      </c>
    </row>
    <row r="3003" spans="4:7" x14ac:dyDescent="0.2">
      <c r="D3003" s="25">
        <f t="shared" ca="1" si="185"/>
        <v>0.14921392467452535</v>
      </c>
      <c r="E3003" s="25">
        <f t="shared" ca="1" si="188"/>
        <v>0.86727511402876245</v>
      </c>
      <c r="F3003" s="25">
        <f t="shared" ca="1" si="186"/>
        <v>-0.1423990353171837</v>
      </c>
      <c r="G3003">
        <f t="shared" ca="1" si="187"/>
        <v>1.153036659099659</v>
      </c>
    </row>
    <row r="3004" spans="4:7" x14ac:dyDescent="0.2">
      <c r="D3004" s="25">
        <f t="shared" ca="1" si="185"/>
        <v>-0.93078774336511438</v>
      </c>
      <c r="E3004" s="25">
        <f t="shared" ca="1" si="188"/>
        <v>0.40575149640726477</v>
      </c>
      <c r="F3004" s="25">
        <f t="shared" ca="1" si="186"/>
        <v>-0.90201438459112004</v>
      </c>
      <c r="G3004">
        <f t="shared" ca="1" si="187"/>
        <v>2.4645626913382235</v>
      </c>
    </row>
    <row r="3005" spans="4:7" x14ac:dyDescent="0.2">
      <c r="D3005" s="25">
        <f t="shared" ca="1" si="185"/>
        <v>-1.0380078341299315</v>
      </c>
      <c r="E3005" s="25">
        <f t="shared" ca="1" si="188"/>
        <v>0.37627792146512545</v>
      </c>
      <c r="F3005" s="25">
        <f t="shared" ca="1" si="186"/>
        <v>-0.97742725579838052</v>
      </c>
      <c r="G3005">
        <f t="shared" ca="1" si="187"/>
        <v>2.6576100880600908</v>
      </c>
    </row>
    <row r="3006" spans="4:7" x14ac:dyDescent="0.2">
      <c r="D3006" s="25">
        <f t="shared" ca="1" si="185"/>
        <v>-0.47840975456184853</v>
      </c>
      <c r="E3006" s="25">
        <f t="shared" ca="1" si="188"/>
        <v>0.55775475081027248</v>
      </c>
      <c r="F3006" s="25">
        <f t="shared" ca="1" si="186"/>
        <v>-0.58383592789264294</v>
      </c>
      <c r="G3006">
        <f t="shared" ca="1" si="187"/>
        <v>1.7929027023925126</v>
      </c>
    </row>
    <row r="3007" spans="4:7" x14ac:dyDescent="0.2">
      <c r="D3007" s="25">
        <f t="shared" ca="1" si="185"/>
        <v>0.83505849210113181</v>
      </c>
      <c r="E3007" s="25">
        <f t="shared" ca="1" si="188"/>
        <v>1.4049297658610895</v>
      </c>
      <c r="F3007" s="25">
        <f t="shared" ca="1" si="186"/>
        <v>0.33998731282526351</v>
      </c>
      <c r="G3007">
        <f t="shared" ca="1" si="187"/>
        <v>0.71177935317435193</v>
      </c>
    </row>
    <row r="3008" spans="4:7" x14ac:dyDescent="0.2">
      <c r="D3008" s="25">
        <f t="shared" ca="1" si="185"/>
        <v>-0.37747564351498242</v>
      </c>
      <c r="E3008" s="25">
        <f t="shared" ca="1" si="188"/>
        <v>0.59879002896919709</v>
      </c>
      <c r="F3008" s="25">
        <f t="shared" ca="1" si="186"/>
        <v>-0.51284427826335233</v>
      </c>
      <c r="G3008">
        <f t="shared" ca="1" si="187"/>
        <v>1.6700344889200585</v>
      </c>
    </row>
    <row r="3009" spans="4:7" x14ac:dyDescent="0.2">
      <c r="D3009" s="25">
        <f t="shared" ca="1" si="185"/>
        <v>0.74711849074387948</v>
      </c>
      <c r="E3009" s="25">
        <f t="shared" ca="1" si="188"/>
        <v>1.3206645068896694</v>
      </c>
      <c r="F3009" s="25">
        <f t="shared" ca="1" si="186"/>
        <v>0.27813502423816122</v>
      </c>
      <c r="G3009">
        <f t="shared" ca="1" si="187"/>
        <v>0.75719457499098353</v>
      </c>
    </row>
    <row r="3010" spans="4:7" x14ac:dyDescent="0.2">
      <c r="D3010" s="25">
        <f t="shared" ca="1" si="185"/>
        <v>0.9468099995397159</v>
      </c>
      <c r="E3010" s="25">
        <f t="shared" ca="1" si="188"/>
        <v>1.5198130591688712</v>
      </c>
      <c r="F3010" s="25">
        <f t="shared" ca="1" si="186"/>
        <v>0.41858733990571545</v>
      </c>
      <c r="G3010">
        <f t="shared" ca="1" si="187"/>
        <v>0.65797565955043347</v>
      </c>
    </row>
    <row r="3011" spans="4:7" x14ac:dyDescent="0.2">
      <c r="D3011" s="25">
        <f t="shared" ref="D3011:D3074" ca="1" si="189">NORMINV(RAND(),0,1)</f>
        <v>-0.60034283424718693</v>
      </c>
      <c r="E3011" s="25">
        <f t="shared" ca="1" si="188"/>
        <v>0.51191477249816586</v>
      </c>
      <c r="F3011" s="25">
        <f t="shared" ref="F3011:F3074" ca="1" si="190">LN(E3011)</f>
        <v>-0.66959712776314662</v>
      </c>
      <c r="G3011">
        <f t="shared" ref="G3011:G3074" ca="1" si="191">1/E3011</f>
        <v>1.9534501712461969</v>
      </c>
    </row>
    <row r="3012" spans="4:7" x14ac:dyDescent="0.2">
      <c r="D3012" s="25">
        <f t="shared" ca="1" si="189"/>
        <v>-0.79875686216137509</v>
      </c>
      <c r="E3012" s="25">
        <f t="shared" ca="1" si="188"/>
        <v>0.4452359414695049</v>
      </c>
      <c r="F3012" s="25">
        <f t="shared" ca="1" si="190"/>
        <v>-0.80915093177574626</v>
      </c>
      <c r="G3012">
        <f t="shared" ca="1" si="191"/>
        <v>2.246000169482032</v>
      </c>
    </row>
    <row r="3013" spans="4:7" x14ac:dyDescent="0.2">
      <c r="D3013" s="25">
        <f t="shared" ca="1" si="189"/>
        <v>-2.1043445543873048E-2</v>
      </c>
      <c r="E3013" s="25">
        <f t="shared" ca="1" si="188"/>
        <v>0.76939641062714426</v>
      </c>
      <c r="F3013" s="25">
        <f t="shared" ca="1" si="190"/>
        <v>-0.2621489538332018</v>
      </c>
      <c r="G3013">
        <f t="shared" ca="1" si="191"/>
        <v>1.2997201263063964</v>
      </c>
    </row>
    <row r="3014" spans="4:7" x14ac:dyDescent="0.2">
      <c r="D3014" s="25">
        <f t="shared" ca="1" si="189"/>
        <v>0.21730291427916715</v>
      </c>
      <c r="E3014" s="25">
        <f t="shared" ca="1" si="188"/>
        <v>0.90981965033286349</v>
      </c>
      <c r="F3014" s="25">
        <f t="shared" ca="1" si="190"/>
        <v>-9.4508885560173214E-2</v>
      </c>
      <c r="G3014">
        <f t="shared" ca="1" si="191"/>
        <v>1.0991189293769852</v>
      </c>
    </row>
    <row r="3015" spans="4:7" x14ac:dyDescent="0.2">
      <c r="D3015" s="25">
        <f t="shared" ca="1" si="189"/>
        <v>-0.32622316649434641</v>
      </c>
      <c r="E3015" s="25">
        <f t="shared" ca="1" si="188"/>
        <v>0.62076913464939432</v>
      </c>
      <c r="F3015" s="25">
        <f t="shared" ca="1" si="190"/>
        <v>-0.47679603001957654</v>
      </c>
      <c r="G3015">
        <f t="shared" ca="1" si="191"/>
        <v>1.6109048343145997</v>
      </c>
    </row>
    <row r="3016" spans="4:7" x14ac:dyDescent="0.2">
      <c r="D3016" s="25">
        <f t="shared" ca="1" si="189"/>
        <v>0.5879331776544966</v>
      </c>
      <c r="E3016" s="25">
        <f t="shared" ca="1" si="188"/>
        <v>1.1807768837485277</v>
      </c>
      <c r="F3016" s="25">
        <f t="shared" ca="1" si="190"/>
        <v>0.16617259790121022</v>
      </c>
      <c r="G3016">
        <f t="shared" ca="1" si="191"/>
        <v>0.84690004840319344</v>
      </c>
    </row>
    <row r="3017" spans="4:7" x14ac:dyDescent="0.2">
      <c r="D3017" s="25">
        <f t="shared" ca="1" si="189"/>
        <v>0.46870066908715691</v>
      </c>
      <c r="E3017" s="25">
        <f t="shared" ca="1" si="188"/>
        <v>1.0857932601079496</v>
      </c>
      <c r="F3017" s="25">
        <f t="shared" ca="1" si="190"/>
        <v>8.2310835164689122E-2</v>
      </c>
      <c r="G3017">
        <f t="shared" ca="1" si="191"/>
        <v>0.92098563947668999</v>
      </c>
    </row>
    <row r="3018" spans="4:7" x14ac:dyDescent="0.2">
      <c r="D3018" s="25">
        <f t="shared" ca="1" si="189"/>
        <v>0.7446808869221434</v>
      </c>
      <c r="E3018" s="25">
        <f t="shared" ca="1" si="188"/>
        <v>1.3184021938825126</v>
      </c>
      <c r="F3018" s="25">
        <f t="shared" ca="1" si="190"/>
        <v>0.27642054422092155</v>
      </c>
      <c r="G3018">
        <f t="shared" ca="1" si="191"/>
        <v>0.75849388345990076</v>
      </c>
    </row>
    <row r="3019" spans="4:7" x14ac:dyDescent="0.2">
      <c r="D3019" s="25">
        <f t="shared" ca="1" si="189"/>
        <v>-1.6642027207365377</v>
      </c>
      <c r="E3019" s="25">
        <f t="shared" ca="1" si="188"/>
        <v>0.24223202961065401</v>
      </c>
      <c r="F3019" s="25">
        <f t="shared" ca="1" si="190"/>
        <v>-1.4178592121365916</v>
      </c>
      <c r="G3019">
        <f t="shared" ca="1" si="191"/>
        <v>4.1282732164170302</v>
      </c>
    </row>
    <row r="3020" spans="4:7" x14ac:dyDescent="0.2">
      <c r="D3020" s="25">
        <f t="shared" ca="1" si="189"/>
        <v>-1.7366617053180544</v>
      </c>
      <c r="E3020" s="25">
        <f t="shared" ca="1" si="188"/>
        <v>0.23019627086076816</v>
      </c>
      <c r="F3020" s="25">
        <f t="shared" ca="1" si="190"/>
        <v>-1.4688229823878274</v>
      </c>
      <c r="G3020">
        <f t="shared" ca="1" si="191"/>
        <v>4.3441190261715388</v>
      </c>
    </row>
    <row r="3021" spans="4:7" x14ac:dyDescent="0.2">
      <c r="D3021" s="25">
        <f t="shared" ca="1" si="189"/>
        <v>-1.8606789733180669</v>
      </c>
      <c r="E3021" s="25">
        <f t="shared" ca="1" si="188"/>
        <v>0.21096773144743977</v>
      </c>
      <c r="F3021" s="25">
        <f t="shared" ca="1" si="190"/>
        <v>-1.5560500887300106</v>
      </c>
      <c r="G3021">
        <f t="shared" ca="1" si="191"/>
        <v>4.7400613977267829</v>
      </c>
    </row>
    <row r="3022" spans="4:7" x14ac:dyDescent="0.2">
      <c r="D3022" s="25">
        <f t="shared" ca="1" si="189"/>
        <v>0.24456721013329763</v>
      </c>
      <c r="E3022" s="25">
        <f t="shared" ca="1" si="188"/>
        <v>0.92743493342269434</v>
      </c>
      <c r="F3022" s="25">
        <f t="shared" ca="1" si="190"/>
        <v>-7.5332639605353982E-2</v>
      </c>
      <c r="G3022">
        <f t="shared" ca="1" si="191"/>
        <v>1.0782427574832711</v>
      </c>
    </row>
    <row r="3023" spans="4:7" x14ac:dyDescent="0.2">
      <c r="D3023" s="25">
        <f t="shared" ca="1" si="189"/>
        <v>3.9940509133988576E-2</v>
      </c>
      <c r="E3023" s="25">
        <f t="shared" ca="1" si="188"/>
        <v>0.80311600959863838</v>
      </c>
      <c r="F3023" s="25">
        <f t="shared" ca="1" si="190"/>
        <v>-0.21925610523527772</v>
      </c>
      <c r="G3023">
        <f t="shared" ca="1" si="191"/>
        <v>1.2451501253221879</v>
      </c>
    </row>
    <row r="3024" spans="4:7" x14ac:dyDescent="0.2">
      <c r="D3024" s="25">
        <f t="shared" ca="1" si="189"/>
        <v>0.42527335501282076</v>
      </c>
      <c r="E3024" s="25">
        <f t="shared" ca="1" si="188"/>
        <v>1.053129689591016</v>
      </c>
      <c r="F3024" s="25">
        <f t="shared" ca="1" si="190"/>
        <v>5.1766387572785004E-2</v>
      </c>
      <c r="G3024">
        <f t="shared" ca="1" si="191"/>
        <v>0.94955066777041575</v>
      </c>
    </row>
    <row r="3025" spans="4:7" x14ac:dyDescent="0.2">
      <c r="D3025" s="25">
        <f t="shared" ca="1" si="189"/>
        <v>0.72751226716517337</v>
      </c>
      <c r="E3025" s="25">
        <f t="shared" ca="1" si="188"/>
        <v>1.302577581370068</v>
      </c>
      <c r="F3025" s="25">
        <f t="shared" ca="1" si="190"/>
        <v>0.26434505630346816</v>
      </c>
      <c r="G3025">
        <f t="shared" ca="1" si="191"/>
        <v>0.76770859125963697</v>
      </c>
    </row>
    <row r="3026" spans="4:7" x14ac:dyDescent="0.2">
      <c r="D3026" s="25">
        <f t="shared" ca="1" si="189"/>
        <v>0.55262969267267914</v>
      </c>
      <c r="E3026" s="25">
        <f t="shared" ca="1" si="188"/>
        <v>1.151818521838371</v>
      </c>
      <c r="F3026" s="25">
        <f t="shared" ca="1" si="190"/>
        <v>0.14134201673763913</v>
      </c>
      <c r="G3026">
        <f t="shared" ca="1" si="191"/>
        <v>0.86819232460677953</v>
      </c>
    </row>
    <row r="3027" spans="4:7" x14ac:dyDescent="0.2">
      <c r="D3027" s="25">
        <f t="shared" ca="1" si="189"/>
        <v>0.79306259161510628</v>
      </c>
      <c r="E3027" s="25">
        <f t="shared" ca="1" si="188"/>
        <v>1.3640383091480255</v>
      </c>
      <c r="F3027" s="25">
        <f t="shared" ca="1" si="190"/>
        <v>0.31044964491251842</v>
      </c>
      <c r="G3027">
        <f t="shared" ca="1" si="191"/>
        <v>0.73311723966506281</v>
      </c>
    </row>
    <row r="3028" spans="4:7" x14ac:dyDescent="0.2">
      <c r="D3028" s="25">
        <f t="shared" ca="1" si="189"/>
        <v>-0.19041323996477977</v>
      </c>
      <c r="E3028" s="25">
        <f t="shared" ca="1" si="188"/>
        <v>0.68299031537226784</v>
      </c>
      <c r="F3028" s="25">
        <f t="shared" ca="1" si="190"/>
        <v>-0.38127459905467731</v>
      </c>
      <c r="G3028">
        <f t="shared" ca="1" si="191"/>
        <v>1.4641496043101931</v>
      </c>
    </row>
    <row r="3029" spans="4:7" x14ac:dyDescent="0.2">
      <c r="D3029" s="25">
        <f t="shared" ca="1" si="189"/>
        <v>1.6569868570286703</v>
      </c>
      <c r="E3029" s="25">
        <f t="shared" ca="1" si="188"/>
        <v>2.5044965044595062</v>
      </c>
      <c r="F3029" s="25">
        <f t="shared" ca="1" si="190"/>
        <v>0.91808771811063006</v>
      </c>
      <c r="G3029">
        <f t="shared" ca="1" si="191"/>
        <v>0.39928185095064023</v>
      </c>
    </row>
    <row r="3030" spans="4:7" x14ac:dyDescent="0.2">
      <c r="D3030" s="25">
        <f t="shared" ca="1" si="189"/>
        <v>1.5570266040110268</v>
      </c>
      <c r="E3030" s="25">
        <f t="shared" ca="1" si="188"/>
        <v>2.3344609970154178</v>
      </c>
      <c r="F3030" s="25">
        <f t="shared" ca="1" si="190"/>
        <v>0.84778102807807232</v>
      </c>
      <c r="G3030">
        <f t="shared" ca="1" si="191"/>
        <v>0.42836440672107556</v>
      </c>
    </row>
    <row r="3031" spans="4:7" x14ac:dyDescent="0.2">
      <c r="D3031" s="25">
        <f t="shared" ca="1" si="189"/>
        <v>0.65232726002857089</v>
      </c>
      <c r="E3031" s="25">
        <f t="shared" ca="1" si="188"/>
        <v>1.2354854227841925</v>
      </c>
      <c r="F3031" s="25">
        <f t="shared" ca="1" si="190"/>
        <v>0.21146394774008997</v>
      </c>
      <c r="G3031">
        <f t="shared" ca="1" si="191"/>
        <v>0.80939846117041092</v>
      </c>
    </row>
    <row r="3032" spans="4:7" x14ac:dyDescent="0.2">
      <c r="D3032" s="25">
        <f t="shared" ca="1" si="189"/>
        <v>0.13338650184377698</v>
      </c>
      <c r="E3032" s="25">
        <f t="shared" ca="1" si="188"/>
        <v>0.85767400681797035</v>
      </c>
      <c r="F3032" s="25">
        <f t="shared" ca="1" si="190"/>
        <v>-0.15353119712533003</v>
      </c>
      <c r="G3032">
        <f t="shared" ca="1" si="191"/>
        <v>1.1659441606608423</v>
      </c>
    </row>
    <row r="3033" spans="4:7" x14ac:dyDescent="0.2">
      <c r="D3033" s="25">
        <f t="shared" ca="1" si="189"/>
        <v>-0.56903633338684345</v>
      </c>
      <c r="E3033" s="25">
        <f t="shared" ca="1" si="188"/>
        <v>0.52331180283733458</v>
      </c>
      <c r="F3033" s="25">
        <f t="shared" ca="1" si="190"/>
        <v>-0.64757781122936708</v>
      </c>
      <c r="G3033">
        <f t="shared" ca="1" si="191"/>
        <v>1.9109066422314929</v>
      </c>
    </row>
    <row r="3034" spans="4:7" x14ac:dyDescent="0.2">
      <c r="D3034" s="25">
        <f t="shared" ca="1" si="189"/>
        <v>-0.83497615474963882</v>
      </c>
      <c r="E3034" s="25">
        <f t="shared" ca="1" si="188"/>
        <v>0.43403693579840275</v>
      </c>
      <c r="F3034" s="25">
        <f t="shared" ca="1" si="190"/>
        <v>-0.83462564297672848</v>
      </c>
      <c r="G3034">
        <f t="shared" ca="1" si="191"/>
        <v>2.3039513864425358</v>
      </c>
    </row>
    <row r="3035" spans="4:7" x14ac:dyDescent="0.2">
      <c r="D3035" s="25">
        <f t="shared" ca="1" si="189"/>
        <v>-0.26084910696298308</v>
      </c>
      <c r="E3035" s="25">
        <f t="shared" ca="1" si="188"/>
        <v>0.64997887493739825</v>
      </c>
      <c r="F3035" s="25">
        <f t="shared" ca="1" si="190"/>
        <v>-0.43081541671690421</v>
      </c>
      <c r="G3035">
        <f t="shared" ca="1" si="191"/>
        <v>1.5385115402347707</v>
      </c>
    </row>
    <row r="3036" spans="4:7" x14ac:dyDescent="0.2">
      <c r="D3036" s="25">
        <f t="shared" ca="1" si="189"/>
        <v>-0.73541273161584741</v>
      </c>
      <c r="E3036" s="25">
        <f t="shared" ca="1" si="188"/>
        <v>0.46552100403266017</v>
      </c>
      <c r="F3036" s="25">
        <f t="shared" ca="1" si="190"/>
        <v>-0.76459806183792989</v>
      </c>
      <c r="G3036">
        <f t="shared" ca="1" si="191"/>
        <v>2.1481307853723433</v>
      </c>
    </row>
    <row r="3037" spans="4:7" x14ac:dyDescent="0.2">
      <c r="D3037" s="25">
        <f t="shared" ca="1" si="189"/>
        <v>0.64145629831047846</v>
      </c>
      <c r="E3037" s="25">
        <f t="shared" ca="1" si="188"/>
        <v>1.2260748591386559</v>
      </c>
      <c r="F3037" s="25">
        <f t="shared" ca="1" si="190"/>
        <v>0.20381789530628089</v>
      </c>
      <c r="G3037">
        <f t="shared" ca="1" si="191"/>
        <v>0.8156108842346883</v>
      </c>
    </row>
    <row r="3038" spans="4:7" x14ac:dyDescent="0.2">
      <c r="D3038" s="25">
        <f t="shared" ca="1" si="189"/>
        <v>-0.75184220990822326</v>
      </c>
      <c r="E3038" s="25">
        <f t="shared" ca="1" si="188"/>
        <v>0.46017258401397609</v>
      </c>
      <c r="F3038" s="25">
        <f t="shared" ca="1" si="190"/>
        <v>-0.7761536772233254</v>
      </c>
      <c r="G3038">
        <f t="shared" ca="1" si="191"/>
        <v>2.1730977349350926</v>
      </c>
    </row>
    <row r="3039" spans="4:7" x14ac:dyDescent="0.2">
      <c r="D3039" s="25">
        <f t="shared" ca="1" si="189"/>
        <v>-0.56791383525759276</v>
      </c>
      <c r="E3039" s="25">
        <f t="shared" ca="1" si="188"/>
        <v>0.52372512330444665</v>
      </c>
      <c r="F3039" s="25">
        <f t="shared" ca="1" si="190"/>
        <v>-0.64678830614456695</v>
      </c>
      <c r="G3039">
        <f t="shared" ca="1" si="191"/>
        <v>1.9093985671156928</v>
      </c>
    </row>
    <row r="3040" spans="4:7" x14ac:dyDescent="0.2">
      <c r="D3040" s="25">
        <f t="shared" ca="1" si="189"/>
        <v>1.2817720371203398</v>
      </c>
      <c r="E3040" s="25">
        <f t="shared" ca="1" si="188"/>
        <v>1.9235678234864169</v>
      </c>
      <c r="F3040" s="25">
        <f t="shared" ca="1" si="190"/>
        <v>0.65418170304421408</v>
      </c>
      <c r="G3040">
        <f t="shared" ca="1" si="191"/>
        <v>0.51986729440479307</v>
      </c>
    </row>
    <row r="3041" spans="4:7" x14ac:dyDescent="0.2">
      <c r="D3041" s="25">
        <f t="shared" ca="1" si="189"/>
        <v>-0.88429131515724402</v>
      </c>
      <c r="E3041" s="25">
        <f t="shared" ca="1" si="188"/>
        <v>0.41924018624322346</v>
      </c>
      <c r="F3041" s="25">
        <f t="shared" ca="1" si="190"/>
        <v>-0.86931128644014977</v>
      </c>
      <c r="G3041">
        <f t="shared" ca="1" si="191"/>
        <v>2.3852675216107433</v>
      </c>
    </row>
    <row r="3042" spans="4:7" x14ac:dyDescent="0.2">
      <c r="D3042" s="25">
        <f t="shared" ca="1" si="189"/>
        <v>1.7520958261328168</v>
      </c>
      <c r="E3042" s="25">
        <f t="shared" ca="1" si="188"/>
        <v>2.6777644200355466</v>
      </c>
      <c r="F3042" s="25">
        <f t="shared" ca="1" si="190"/>
        <v>0.98498227477947986</v>
      </c>
      <c r="G3042">
        <f t="shared" ca="1" si="191"/>
        <v>0.37344584628797378</v>
      </c>
    </row>
    <row r="3043" spans="4:7" x14ac:dyDescent="0.2">
      <c r="D3043" s="25">
        <f t="shared" ca="1" si="189"/>
        <v>1.1951520252660011</v>
      </c>
      <c r="E3043" s="25">
        <f t="shared" ca="1" si="188"/>
        <v>1.8098750765231004</v>
      </c>
      <c r="F3043" s="25">
        <f t="shared" ca="1" si="190"/>
        <v>0.59325782440032382</v>
      </c>
      <c r="G3043">
        <f t="shared" ca="1" si="191"/>
        <v>0.55252432224276582</v>
      </c>
    </row>
    <row r="3044" spans="4:7" x14ac:dyDescent="0.2">
      <c r="D3044" s="25">
        <f t="shared" ca="1" si="189"/>
        <v>-0.71140160173926248</v>
      </c>
      <c r="E3044" s="25">
        <f t="shared" ca="1" si="188"/>
        <v>0.47344955017424889</v>
      </c>
      <c r="F3044" s="25">
        <f t="shared" ca="1" si="190"/>
        <v>-0.74770991865499314</v>
      </c>
      <c r="G3044">
        <f t="shared" ca="1" si="191"/>
        <v>2.1121574614063081</v>
      </c>
    </row>
    <row r="3045" spans="4:7" x14ac:dyDescent="0.2">
      <c r="D3045" s="25">
        <f t="shared" ca="1" si="189"/>
        <v>1.2766630602001512</v>
      </c>
      <c r="E3045" s="25">
        <f t="shared" ca="1" si="188"/>
        <v>1.9166681158119403</v>
      </c>
      <c r="F3045" s="25">
        <f t="shared" ca="1" si="190"/>
        <v>0.65058832221665852</v>
      </c>
      <c r="G3045">
        <f t="shared" ca="1" si="191"/>
        <v>0.52173873596075304</v>
      </c>
    </row>
    <row r="3046" spans="4:7" x14ac:dyDescent="0.2">
      <c r="D3046" s="25">
        <f t="shared" ca="1" si="189"/>
        <v>0.65961545908536989</v>
      </c>
      <c r="E3046" s="25">
        <f t="shared" ca="1" si="188"/>
        <v>1.2418349407609117</v>
      </c>
      <c r="F3046" s="25">
        <f t="shared" ca="1" si="190"/>
        <v>0.21659007674149927</v>
      </c>
      <c r="G3046">
        <f t="shared" ca="1" si="191"/>
        <v>0.80525999645916568</v>
      </c>
    </row>
    <row r="3047" spans="4:7" x14ac:dyDescent="0.2">
      <c r="D3047" s="25">
        <f t="shared" ca="1" si="189"/>
        <v>1.3519042657426898</v>
      </c>
      <c r="E3047" s="25">
        <f t="shared" ca="1" si="188"/>
        <v>2.0208312925642558</v>
      </c>
      <c r="F3047" s="25">
        <f t="shared" ca="1" si="190"/>
        <v>0.70350895772987143</v>
      </c>
      <c r="G3047">
        <f t="shared" ca="1" si="191"/>
        <v>0.49484586055231194</v>
      </c>
    </row>
    <row r="3048" spans="4:7" x14ac:dyDescent="0.2">
      <c r="D3048" s="25">
        <f t="shared" ca="1" si="189"/>
        <v>0.70309397199512569</v>
      </c>
      <c r="E3048" s="25">
        <f t="shared" ca="1" si="188"/>
        <v>1.2803974465513328</v>
      </c>
      <c r="F3048" s="25">
        <f t="shared" ca="1" si="190"/>
        <v>0.24717053485301696</v>
      </c>
      <c r="G3048">
        <f t="shared" ca="1" si="191"/>
        <v>0.78100749317599383</v>
      </c>
    </row>
    <row r="3049" spans="4:7" x14ac:dyDescent="0.2">
      <c r="D3049" s="25">
        <f t="shared" ca="1" si="189"/>
        <v>9.3986586316331888E-2</v>
      </c>
      <c r="E3049" s="25">
        <f t="shared" ca="1" si="188"/>
        <v>0.83423262537434373</v>
      </c>
      <c r="F3049" s="25">
        <f t="shared" ca="1" si="190"/>
        <v>-0.18124298820901308</v>
      </c>
      <c r="G3049">
        <f t="shared" ca="1" si="191"/>
        <v>1.1987064154333114</v>
      </c>
    </row>
    <row r="3050" spans="4:7" x14ac:dyDescent="0.2">
      <c r="D3050" s="25">
        <f t="shared" ca="1" si="189"/>
        <v>2.5483479761552945</v>
      </c>
      <c r="E3050" s="25">
        <f t="shared" ref="E3050:E3113" ca="1" si="192">EXP(D3050*$B$16+$B$15)</f>
        <v>4.6880813513258559</v>
      </c>
      <c r="F3050" s="25">
        <f t="shared" ca="1" si="190"/>
        <v>1.545023405222667</v>
      </c>
      <c r="G3050">
        <f t="shared" ca="1" si="191"/>
        <v>0.21330687866949788</v>
      </c>
    </row>
    <row r="3051" spans="4:7" x14ac:dyDescent="0.2">
      <c r="D3051" s="25">
        <f t="shared" ca="1" si="189"/>
        <v>0.82499781945894024</v>
      </c>
      <c r="E3051" s="25">
        <f t="shared" ca="1" si="192"/>
        <v>1.395023379099511</v>
      </c>
      <c r="F3051" s="25">
        <f t="shared" ca="1" si="190"/>
        <v>0.33291117434401396</v>
      </c>
      <c r="G3051">
        <f t="shared" ca="1" si="191"/>
        <v>0.71683386456612719</v>
      </c>
    </row>
    <row r="3052" spans="4:7" x14ac:dyDescent="0.2">
      <c r="D3052" s="25">
        <f t="shared" ca="1" si="189"/>
        <v>0.63642822170989866</v>
      </c>
      <c r="E3052" s="25">
        <f t="shared" ca="1" si="192"/>
        <v>1.2217465281139175</v>
      </c>
      <c r="F3052" s="25">
        <f t="shared" ca="1" si="190"/>
        <v>0.20028141543208</v>
      </c>
      <c r="G3052">
        <f t="shared" ca="1" si="191"/>
        <v>0.81850038202585218</v>
      </c>
    </row>
    <row r="3053" spans="4:7" x14ac:dyDescent="0.2">
      <c r="D3053" s="25">
        <f t="shared" ca="1" si="189"/>
        <v>-1.3481344469068233</v>
      </c>
      <c r="E3053" s="25">
        <f t="shared" ca="1" si="192"/>
        <v>0.30253639011806405</v>
      </c>
      <c r="F3053" s="25">
        <f t="shared" ca="1" si="190"/>
        <v>-1.1955537108354988</v>
      </c>
      <c r="G3053">
        <f t="shared" ca="1" si="191"/>
        <v>3.3053874927566649</v>
      </c>
    </row>
    <row r="3054" spans="4:7" x14ac:dyDescent="0.2">
      <c r="D3054" s="25">
        <f t="shared" ca="1" si="189"/>
        <v>1.8046522528718538</v>
      </c>
      <c r="E3054" s="25">
        <f t="shared" ca="1" si="192"/>
        <v>2.7786012440022789</v>
      </c>
      <c r="F3054" s="25">
        <f t="shared" ca="1" si="190"/>
        <v>1.0219476514408228</v>
      </c>
      <c r="G3054">
        <f t="shared" ca="1" si="191"/>
        <v>0.35989331040520467</v>
      </c>
    </row>
    <row r="3055" spans="4:7" x14ac:dyDescent="0.2">
      <c r="D3055" s="25">
        <f t="shared" ca="1" si="189"/>
        <v>0.19944929701284458</v>
      </c>
      <c r="E3055" s="25">
        <f t="shared" ca="1" si="192"/>
        <v>0.89846622485901373</v>
      </c>
      <c r="F3055" s="25">
        <f t="shared" ca="1" si="190"/>
        <v>-0.10706616405047195</v>
      </c>
      <c r="G3055">
        <f t="shared" ca="1" si="191"/>
        <v>1.1130078931536005</v>
      </c>
    </row>
    <row r="3056" spans="4:7" x14ac:dyDescent="0.2">
      <c r="D3056" s="25">
        <f t="shared" ca="1" si="189"/>
        <v>-1.6014186431892572</v>
      </c>
      <c r="E3056" s="25">
        <f t="shared" ca="1" si="192"/>
        <v>0.25316843684514989</v>
      </c>
      <c r="F3056" s="25">
        <f t="shared" ca="1" si="190"/>
        <v>-1.3737002534921232</v>
      </c>
      <c r="G3056">
        <f t="shared" ca="1" si="191"/>
        <v>3.9499394650512794</v>
      </c>
    </row>
    <row r="3057" spans="4:7" x14ac:dyDescent="0.2">
      <c r="D3057" s="25">
        <f t="shared" ca="1" si="189"/>
        <v>0.1144864134490098</v>
      </c>
      <c r="E3057" s="25">
        <f t="shared" ca="1" si="192"/>
        <v>0.84634812615645638</v>
      </c>
      <c r="F3057" s="25">
        <f t="shared" ca="1" si="190"/>
        <v>-0.16682450737859933</v>
      </c>
      <c r="G3057">
        <f t="shared" ca="1" si="191"/>
        <v>1.1815468943510599</v>
      </c>
    </row>
    <row r="3058" spans="4:7" x14ac:dyDescent="0.2">
      <c r="D3058" s="25">
        <f t="shared" ca="1" si="189"/>
        <v>1.5398508072559396</v>
      </c>
      <c r="E3058" s="25">
        <f t="shared" ca="1" si="192"/>
        <v>2.3064291182585852</v>
      </c>
      <c r="F3058" s="25">
        <f t="shared" ca="1" si="190"/>
        <v>0.83570049224440446</v>
      </c>
      <c r="G3058">
        <f t="shared" ca="1" si="191"/>
        <v>0.433570662147652</v>
      </c>
    </row>
    <row r="3059" spans="4:7" x14ac:dyDescent="0.2">
      <c r="D3059" s="25">
        <f t="shared" ca="1" si="189"/>
        <v>-1.8612636844698971</v>
      </c>
      <c r="E3059" s="25">
        <f t="shared" ca="1" si="192"/>
        <v>0.21088098785272325</v>
      </c>
      <c r="F3059" s="25">
        <f t="shared" ca="1" si="190"/>
        <v>-1.5564613432483745</v>
      </c>
      <c r="G3059">
        <f t="shared" ca="1" si="191"/>
        <v>4.7420111702928294</v>
      </c>
    </row>
    <row r="3060" spans="4:7" x14ac:dyDescent="0.2">
      <c r="D3060" s="25">
        <f t="shared" ca="1" si="189"/>
        <v>1.0582651856810033</v>
      </c>
      <c r="E3060" s="25">
        <f t="shared" ca="1" si="192"/>
        <v>1.6437479182033763</v>
      </c>
      <c r="F3060" s="25">
        <f t="shared" ca="1" si="190"/>
        <v>0.49697895045089308</v>
      </c>
      <c r="G3060">
        <f t="shared" ca="1" si="191"/>
        <v>0.60836578950195985</v>
      </c>
    </row>
    <row r="3061" spans="4:7" x14ac:dyDescent="0.2">
      <c r="D3061" s="25">
        <f t="shared" ca="1" si="189"/>
        <v>2.3164158875081386</v>
      </c>
      <c r="E3061" s="25">
        <f t="shared" ca="1" si="192"/>
        <v>3.9824403787105593</v>
      </c>
      <c r="F3061" s="25">
        <f t="shared" ca="1" si="190"/>
        <v>1.3818947918703064</v>
      </c>
      <c r="G3061">
        <f t="shared" ca="1" si="191"/>
        <v>0.25110231539079098</v>
      </c>
    </row>
    <row r="3062" spans="4:7" x14ac:dyDescent="0.2">
      <c r="D3062" s="25">
        <f t="shared" ca="1" si="189"/>
        <v>-0.17344096054391642</v>
      </c>
      <c r="E3062" s="25">
        <f t="shared" ca="1" si="192"/>
        <v>0.69119229667065962</v>
      </c>
      <c r="F3062" s="25">
        <f t="shared" ca="1" si="190"/>
        <v>-0.36933720641744594</v>
      </c>
      <c r="G3062">
        <f t="shared" ca="1" si="191"/>
        <v>1.4467753833727715</v>
      </c>
    </row>
    <row r="3063" spans="4:7" x14ac:dyDescent="0.2">
      <c r="D3063" s="25">
        <f t="shared" ca="1" si="189"/>
        <v>-0.16390503004542259</v>
      </c>
      <c r="E3063" s="25">
        <f t="shared" ca="1" si="192"/>
        <v>0.69584374826900841</v>
      </c>
      <c r="F3063" s="25">
        <f t="shared" ca="1" si="190"/>
        <v>-0.36263014346502154</v>
      </c>
      <c r="G3063">
        <f t="shared" ca="1" si="191"/>
        <v>1.4371042385415049</v>
      </c>
    </row>
    <row r="3064" spans="4:7" x14ac:dyDescent="0.2">
      <c r="D3064" s="25">
        <f t="shared" ca="1" si="189"/>
        <v>-0.17340951406156546</v>
      </c>
      <c r="E3064" s="25">
        <f t="shared" ca="1" si="192"/>
        <v>0.6912075844733645</v>
      </c>
      <c r="F3064" s="25">
        <f t="shared" ca="1" si="190"/>
        <v>-0.36931508864542639</v>
      </c>
      <c r="G3064">
        <f t="shared" ca="1" si="191"/>
        <v>1.4467433842785542</v>
      </c>
    </row>
    <row r="3065" spans="4:7" x14ac:dyDescent="0.2">
      <c r="D3065" s="25">
        <f t="shared" ca="1" si="189"/>
        <v>-1.613421882337065</v>
      </c>
      <c r="E3065" s="25">
        <f t="shared" ca="1" si="192"/>
        <v>0.25104007550037305</v>
      </c>
      <c r="F3065" s="25">
        <f t="shared" ca="1" si="190"/>
        <v>-1.3821426892470892</v>
      </c>
      <c r="G3065">
        <f t="shared" ca="1" si="191"/>
        <v>3.9834277376104197</v>
      </c>
    </row>
    <row r="3066" spans="4:7" x14ac:dyDescent="0.2">
      <c r="D3066" s="25">
        <f t="shared" ca="1" si="189"/>
        <v>-0.70791528542620319</v>
      </c>
      <c r="E3066" s="25">
        <f t="shared" ca="1" si="192"/>
        <v>0.47461191477389236</v>
      </c>
      <c r="F3066" s="25">
        <f t="shared" ca="1" si="190"/>
        <v>-0.74525783042013793</v>
      </c>
      <c r="G3066">
        <f t="shared" ca="1" si="191"/>
        <v>2.1069846096813758</v>
      </c>
    </row>
    <row r="3067" spans="4:7" x14ac:dyDescent="0.2">
      <c r="D3067" s="25">
        <f t="shared" ca="1" si="189"/>
        <v>-1.0718610706546774</v>
      </c>
      <c r="E3067" s="25">
        <f t="shared" ca="1" si="192"/>
        <v>0.36742435808882262</v>
      </c>
      <c r="F3067" s="25">
        <f t="shared" ca="1" si="190"/>
        <v>-1.0012378098445378</v>
      </c>
      <c r="G3067">
        <f t="shared" ca="1" si="191"/>
        <v>2.7216486277653265</v>
      </c>
    </row>
    <row r="3068" spans="4:7" x14ac:dyDescent="0.2">
      <c r="D3068" s="25">
        <f t="shared" ca="1" si="189"/>
        <v>0.5748605387819743</v>
      </c>
      <c r="E3068" s="25">
        <f t="shared" ca="1" si="192"/>
        <v>1.1699698785348711</v>
      </c>
      <c r="F3068" s="25">
        <f t="shared" ca="1" si="190"/>
        <v>0.15697800363627012</v>
      </c>
      <c r="G3068">
        <f t="shared" ca="1" si="191"/>
        <v>0.85472285940581583</v>
      </c>
    </row>
    <row r="3069" spans="4:7" x14ac:dyDescent="0.2">
      <c r="D3069" s="25">
        <f t="shared" ca="1" si="189"/>
        <v>-1.1645889133324103</v>
      </c>
      <c r="E3069" s="25">
        <f t="shared" ca="1" si="192"/>
        <v>0.34422574214285079</v>
      </c>
      <c r="F3069" s="25">
        <f t="shared" ca="1" si="190"/>
        <v>-1.0664576096721796</v>
      </c>
      <c r="G3069">
        <f t="shared" ca="1" si="191"/>
        <v>2.9050703581169373</v>
      </c>
    </row>
    <row r="3070" spans="4:7" x14ac:dyDescent="0.2">
      <c r="D3070" s="25">
        <f t="shared" ca="1" si="189"/>
        <v>-0.34356251410449978</v>
      </c>
      <c r="E3070" s="25">
        <f t="shared" ca="1" si="192"/>
        <v>0.61324447898138146</v>
      </c>
      <c r="F3070" s="25">
        <f t="shared" ca="1" si="190"/>
        <v>-0.48899159876807363</v>
      </c>
      <c r="G3070">
        <f t="shared" ca="1" si="191"/>
        <v>1.6306710199185677</v>
      </c>
    </row>
    <row r="3071" spans="4:7" x14ac:dyDescent="0.2">
      <c r="D3071" s="25">
        <f t="shared" ca="1" si="189"/>
        <v>0.69413136794563957</v>
      </c>
      <c r="E3071" s="25">
        <f t="shared" ca="1" si="192"/>
        <v>1.272351443770348</v>
      </c>
      <c r="F3071" s="25">
        <f t="shared" ca="1" si="190"/>
        <v>0.24086671902853576</v>
      </c>
      <c r="G3071">
        <f t="shared" ca="1" si="191"/>
        <v>0.78594637110381127</v>
      </c>
    </row>
    <row r="3072" spans="4:7" x14ac:dyDescent="0.2">
      <c r="D3072" s="25">
        <f t="shared" ca="1" si="189"/>
        <v>0.69279125453192147</v>
      </c>
      <c r="E3072" s="25">
        <f t="shared" ca="1" si="192"/>
        <v>1.2711527360908861</v>
      </c>
      <c r="F3072" s="25">
        <f t="shared" ca="1" si="190"/>
        <v>0.23992415500391176</v>
      </c>
      <c r="G3072">
        <f t="shared" ca="1" si="191"/>
        <v>0.78668752511618012</v>
      </c>
    </row>
    <row r="3073" spans="4:7" x14ac:dyDescent="0.2">
      <c r="D3073" s="25">
        <f t="shared" ca="1" si="189"/>
        <v>-0.89323363986479953</v>
      </c>
      <c r="E3073" s="25">
        <f t="shared" ca="1" si="192"/>
        <v>0.41661162800734708</v>
      </c>
      <c r="F3073" s="25">
        <f t="shared" ca="1" si="190"/>
        <v>-0.87560083886128692</v>
      </c>
      <c r="G3073">
        <f t="shared" ca="1" si="191"/>
        <v>2.4003170645596206</v>
      </c>
    </row>
    <row r="3074" spans="4:7" x14ac:dyDescent="0.2">
      <c r="D3074" s="25">
        <f t="shared" ca="1" si="189"/>
        <v>0.48340095763662849</v>
      </c>
      <c r="E3074" s="25">
        <f t="shared" ca="1" si="192"/>
        <v>1.097077944370823</v>
      </c>
      <c r="F3074" s="25">
        <f t="shared" ca="1" si="190"/>
        <v>9.2650231066922537E-2</v>
      </c>
      <c r="G3074">
        <f t="shared" ca="1" si="191"/>
        <v>0.91151226321800005</v>
      </c>
    </row>
    <row r="3075" spans="4:7" x14ac:dyDescent="0.2">
      <c r="D3075" s="25">
        <f t="shared" ref="D3075:D3138" ca="1" si="193">NORMINV(RAND(),0,1)</f>
        <v>-0.30331465555263265</v>
      </c>
      <c r="E3075" s="25">
        <f t="shared" ca="1" si="192"/>
        <v>0.63085236736238703</v>
      </c>
      <c r="F3075" s="25">
        <f t="shared" ref="F3075:F3138" ca="1" si="194">LN(E3075)</f>
        <v>-0.46068340996045926</v>
      </c>
      <c r="G3075">
        <f t="shared" ref="G3075:G3138" ca="1" si="195">1/E3075</f>
        <v>1.585156926938438</v>
      </c>
    </row>
    <row r="3076" spans="4:7" x14ac:dyDescent="0.2">
      <c r="D3076" s="25">
        <f t="shared" ca="1" si="193"/>
        <v>0.86713679649754405</v>
      </c>
      <c r="E3076" s="25">
        <f t="shared" ca="1" si="192"/>
        <v>1.4369883137118953</v>
      </c>
      <c r="F3076" s="25">
        <f t="shared" ca="1" si="194"/>
        <v>0.36254947464342657</v>
      </c>
      <c r="G3076">
        <f t="shared" ca="1" si="195"/>
        <v>0.69589988342834364</v>
      </c>
    </row>
    <row r="3077" spans="4:7" x14ac:dyDescent="0.2">
      <c r="D3077" s="25">
        <f t="shared" ca="1" si="193"/>
        <v>-0.30580840897578931</v>
      </c>
      <c r="E3077" s="25">
        <f t="shared" ca="1" si="192"/>
        <v>0.62974683938611564</v>
      </c>
      <c r="F3077" s="25">
        <f t="shared" ca="1" si="194"/>
        <v>-0.46243738260105016</v>
      </c>
      <c r="G3077">
        <f t="shared" ca="1" si="195"/>
        <v>1.5879396885497852</v>
      </c>
    </row>
    <row r="3078" spans="4:7" x14ac:dyDescent="0.2">
      <c r="D3078" s="25">
        <f t="shared" ca="1" si="193"/>
        <v>0.14326621661762948</v>
      </c>
      <c r="E3078" s="25">
        <f t="shared" ca="1" si="192"/>
        <v>0.86365462064590037</v>
      </c>
      <c r="F3078" s="25">
        <f t="shared" ca="1" si="194"/>
        <v>-0.14658233472006255</v>
      </c>
      <c r="G3078">
        <f t="shared" ca="1" si="195"/>
        <v>1.1578702598176702</v>
      </c>
    </row>
    <row r="3079" spans="4:7" x14ac:dyDescent="0.2">
      <c r="D3079" s="25">
        <f t="shared" ca="1" si="193"/>
        <v>0.5145869336480744</v>
      </c>
      <c r="E3079" s="25">
        <f t="shared" ca="1" si="192"/>
        <v>1.1214077064751538</v>
      </c>
      <c r="F3079" s="25">
        <f t="shared" ca="1" si="194"/>
        <v>0.11458477687497004</v>
      </c>
      <c r="G3079">
        <f t="shared" ca="1" si="195"/>
        <v>0.89173633659361362</v>
      </c>
    </row>
    <row r="3080" spans="4:7" x14ac:dyDescent="0.2">
      <c r="D3080" s="25">
        <f t="shared" ca="1" si="193"/>
        <v>-2.9680923342689525</v>
      </c>
      <c r="E3080" s="25">
        <f t="shared" ca="1" si="192"/>
        <v>9.6815772864621924E-2</v>
      </c>
      <c r="F3080" s="25">
        <f t="shared" ca="1" si="194"/>
        <v>-2.3349453551570023</v>
      </c>
      <c r="G3080">
        <f t="shared" ca="1" si="195"/>
        <v>10.328895493075349</v>
      </c>
    </row>
    <row r="3081" spans="4:7" x14ac:dyDescent="0.2">
      <c r="D3081" s="25">
        <f t="shared" ca="1" si="193"/>
        <v>-0.37016746207937373</v>
      </c>
      <c r="E3081" s="25">
        <f t="shared" ca="1" si="192"/>
        <v>0.60187584365069791</v>
      </c>
      <c r="F3081" s="25">
        <f t="shared" ca="1" si="194"/>
        <v>-0.50770409472655842</v>
      </c>
      <c r="G3081">
        <f t="shared" ca="1" si="195"/>
        <v>1.6614722297782658</v>
      </c>
    </row>
    <row r="3082" spans="4:7" x14ac:dyDescent="0.2">
      <c r="D3082" s="25">
        <f t="shared" ca="1" si="193"/>
        <v>-0.24128461710339305</v>
      </c>
      <c r="E3082" s="25">
        <f t="shared" ca="1" si="192"/>
        <v>0.6589848052390811</v>
      </c>
      <c r="F3082" s="25">
        <f t="shared" ca="1" si="194"/>
        <v>-0.41705480204578566</v>
      </c>
      <c r="G3082">
        <f t="shared" ca="1" si="195"/>
        <v>1.5174856719756957</v>
      </c>
    </row>
    <row r="3083" spans="4:7" x14ac:dyDescent="0.2">
      <c r="D3083" s="25">
        <f t="shared" ca="1" si="193"/>
        <v>1.1564485389188965</v>
      </c>
      <c r="E3083" s="25">
        <f t="shared" ca="1" si="192"/>
        <v>1.7612712761765354</v>
      </c>
      <c r="F3083" s="25">
        <f t="shared" ca="1" si="194"/>
        <v>0.56603586431479935</v>
      </c>
      <c r="G3083">
        <f t="shared" ca="1" si="195"/>
        <v>0.56777170758774598</v>
      </c>
    </row>
    <row r="3084" spans="4:7" x14ac:dyDescent="0.2">
      <c r="D3084" s="25">
        <f t="shared" ca="1" si="193"/>
        <v>-1.2321794111088629</v>
      </c>
      <c r="E3084" s="25">
        <f t="shared" ca="1" si="192"/>
        <v>0.32824429468131716</v>
      </c>
      <c r="F3084" s="25">
        <f t="shared" ca="1" si="194"/>
        <v>-1.1139971469668339</v>
      </c>
      <c r="G3084">
        <f t="shared" ca="1" si="195"/>
        <v>3.046511443468868</v>
      </c>
    </row>
    <row r="3085" spans="4:7" x14ac:dyDescent="0.2">
      <c r="D3085" s="25">
        <f t="shared" ca="1" si="193"/>
        <v>0.44149828193587098</v>
      </c>
      <c r="E3085" s="25">
        <f t="shared" ca="1" si="192"/>
        <v>1.065216571998336</v>
      </c>
      <c r="F3085" s="25">
        <f t="shared" ca="1" si="194"/>
        <v>6.3178132476816529E-2</v>
      </c>
      <c r="G3085">
        <f t="shared" ca="1" si="195"/>
        <v>0.93877623225858164</v>
      </c>
    </row>
    <row r="3086" spans="4:7" x14ac:dyDescent="0.2">
      <c r="D3086" s="25">
        <f t="shared" ca="1" si="193"/>
        <v>0.3292420631897704</v>
      </c>
      <c r="E3086" s="25">
        <f t="shared" ca="1" si="192"/>
        <v>0.98434692154988912</v>
      </c>
      <c r="F3086" s="25">
        <f t="shared" ca="1" si="194"/>
        <v>-1.5776881514755359E-2</v>
      </c>
      <c r="G3086">
        <f t="shared" ca="1" si="195"/>
        <v>1.0159019936034996</v>
      </c>
    </row>
    <row r="3087" spans="4:7" x14ac:dyDescent="0.2">
      <c r="D3087" s="25">
        <f t="shared" ca="1" si="193"/>
        <v>0.31279031068195723</v>
      </c>
      <c r="E3087" s="25">
        <f t="shared" ca="1" si="192"/>
        <v>0.97302241176158155</v>
      </c>
      <c r="F3087" s="25">
        <f t="shared" ca="1" si="194"/>
        <v>-2.7348163390712721E-2</v>
      </c>
      <c r="G3087">
        <f t="shared" ca="1" si="195"/>
        <v>1.0277255568960406</v>
      </c>
    </row>
    <row r="3088" spans="4:7" x14ac:dyDescent="0.2">
      <c r="D3088" s="25">
        <f t="shared" ca="1" si="193"/>
        <v>-0.11807222911524273</v>
      </c>
      <c r="E3088" s="25">
        <f t="shared" ca="1" si="192"/>
        <v>0.71864067325896386</v>
      </c>
      <c r="F3088" s="25">
        <f t="shared" ca="1" si="194"/>
        <v>-0.33039380521012207</v>
      </c>
      <c r="G3088">
        <f t="shared" ca="1" si="195"/>
        <v>1.3915160068314805</v>
      </c>
    </row>
    <row r="3089" spans="4:7" x14ac:dyDescent="0.2">
      <c r="D3089" s="25">
        <f t="shared" ca="1" si="193"/>
        <v>0.12105845408697935</v>
      </c>
      <c r="E3089" s="25">
        <f t="shared" ca="1" si="192"/>
        <v>0.85026935975773998</v>
      </c>
      <c r="F3089" s="25">
        <f t="shared" ca="1" si="194"/>
        <v>-0.16220208586538507</v>
      </c>
      <c r="G3089">
        <f t="shared" ca="1" si="195"/>
        <v>1.1760978900673564</v>
      </c>
    </row>
    <row r="3090" spans="4:7" x14ac:dyDescent="0.2">
      <c r="D3090" s="25">
        <f t="shared" ca="1" si="193"/>
        <v>-1.0824250462612326</v>
      </c>
      <c r="E3090" s="25">
        <f t="shared" ca="1" si="192"/>
        <v>0.36470446267293288</v>
      </c>
      <c r="F3090" s="25">
        <f t="shared" ca="1" si="194"/>
        <v>-1.0086679446837372</v>
      </c>
      <c r="G3090">
        <f t="shared" ca="1" si="195"/>
        <v>2.741946157365232</v>
      </c>
    </row>
    <row r="3091" spans="4:7" x14ac:dyDescent="0.2">
      <c r="D3091" s="25">
        <f t="shared" ca="1" si="193"/>
        <v>0.44854947898294312</v>
      </c>
      <c r="E3091" s="25">
        <f t="shared" ca="1" si="192"/>
        <v>1.070512565502368</v>
      </c>
      <c r="F3091" s="25">
        <f t="shared" ca="1" si="194"/>
        <v>6.8137566953832801E-2</v>
      </c>
      <c r="G3091">
        <f t="shared" ca="1" si="195"/>
        <v>0.93413195904965585</v>
      </c>
    </row>
    <row r="3092" spans="4:7" x14ac:dyDescent="0.2">
      <c r="D3092" s="25">
        <f t="shared" ca="1" si="193"/>
        <v>1.0863047402877599</v>
      </c>
      <c r="E3092" s="25">
        <f t="shared" ca="1" si="192"/>
        <v>1.6764868981706378</v>
      </c>
      <c r="F3092" s="25">
        <f t="shared" ca="1" si="194"/>
        <v>0.5167004719044278</v>
      </c>
      <c r="G3092">
        <f t="shared" ca="1" si="195"/>
        <v>0.59648542502252055</v>
      </c>
    </row>
    <row r="3093" spans="4:7" x14ac:dyDescent="0.2">
      <c r="D3093" s="25">
        <f t="shared" ca="1" si="193"/>
        <v>-1.114570578056552</v>
      </c>
      <c r="E3093" s="25">
        <f t="shared" ca="1" si="192"/>
        <v>0.3565512143589315</v>
      </c>
      <c r="F3093" s="25">
        <f t="shared" ca="1" si="194"/>
        <v>-1.0312773906548907</v>
      </c>
      <c r="G3093">
        <f t="shared" ca="1" si="195"/>
        <v>2.8046461762806509</v>
      </c>
    </row>
    <row r="3094" spans="4:7" x14ac:dyDescent="0.2">
      <c r="D3094" s="25">
        <f t="shared" ca="1" si="193"/>
        <v>1.0492016226812164</v>
      </c>
      <c r="E3094" s="25">
        <f t="shared" ca="1" si="192"/>
        <v>1.6333026417492891</v>
      </c>
      <c r="F3094" s="25">
        <f t="shared" ca="1" si="194"/>
        <v>0.49060412550618121</v>
      </c>
      <c r="G3094">
        <f t="shared" ca="1" si="195"/>
        <v>0.61225640272582094</v>
      </c>
    </row>
    <row r="3095" spans="4:7" x14ac:dyDescent="0.2">
      <c r="D3095" s="25">
        <f t="shared" ca="1" si="193"/>
        <v>0.1940326851030508</v>
      </c>
      <c r="E3095" s="25">
        <f t="shared" ca="1" si="192"/>
        <v>0.89504980083994745</v>
      </c>
      <c r="F3095" s="25">
        <f t="shared" ca="1" si="194"/>
        <v>-0.11087591885872872</v>
      </c>
      <c r="G3095">
        <f t="shared" ca="1" si="195"/>
        <v>1.1172562678205877</v>
      </c>
    </row>
    <row r="3096" spans="4:7" x14ac:dyDescent="0.2">
      <c r="D3096" s="25">
        <f t="shared" ca="1" si="193"/>
        <v>-9.1007540365081047E-2</v>
      </c>
      <c r="E3096" s="25">
        <f t="shared" ca="1" si="192"/>
        <v>0.73245164625736658</v>
      </c>
      <c r="F3096" s="25">
        <f t="shared" ca="1" si="194"/>
        <v>-0.31135795220513407</v>
      </c>
      <c r="G3096">
        <f t="shared" ca="1" si="195"/>
        <v>1.3652778379429338</v>
      </c>
    </row>
    <row r="3097" spans="4:7" x14ac:dyDescent="0.2">
      <c r="D3097" s="25">
        <f t="shared" ca="1" si="193"/>
        <v>-0.76978920220920921</v>
      </c>
      <c r="E3097" s="25">
        <f t="shared" ca="1" si="192"/>
        <v>0.45440035482362784</v>
      </c>
      <c r="F3097" s="25">
        <f t="shared" ca="1" si="194"/>
        <v>-0.78877663071364335</v>
      </c>
      <c r="G3097">
        <f t="shared" ca="1" si="195"/>
        <v>2.2007025069074664</v>
      </c>
    </row>
    <row r="3098" spans="4:7" x14ac:dyDescent="0.2">
      <c r="D3098" s="25">
        <f t="shared" ca="1" si="193"/>
        <v>-0.41822144555573715</v>
      </c>
      <c r="E3098" s="25">
        <f t="shared" ca="1" si="192"/>
        <v>0.58187321777196677</v>
      </c>
      <c r="F3098" s="25">
        <f t="shared" ca="1" si="194"/>
        <v>-0.54150269386081651</v>
      </c>
      <c r="G3098">
        <f t="shared" ca="1" si="195"/>
        <v>1.7185874335805829</v>
      </c>
    </row>
    <row r="3099" spans="4:7" x14ac:dyDescent="0.2">
      <c r="D3099" s="25">
        <f t="shared" ca="1" si="193"/>
        <v>-1.003200134670067</v>
      </c>
      <c r="E3099" s="25">
        <f t="shared" ca="1" si="192"/>
        <v>0.38560359867486793</v>
      </c>
      <c r="F3099" s="25">
        <f t="shared" ca="1" si="194"/>
        <v>-0.95294538362625625</v>
      </c>
      <c r="G3099">
        <f t="shared" ca="1" si="195"/>
        <v>2.5933367931121851</v>
      </c>
    </row>
    <row r="3100" spans="4:7" x14ac:dyDescent="0.2">
      <c r="D3100" s="25">
        <f t="shared" ca="1" si="193"/>
        <v>0.30852804366342435</v>
      </c>
      <c r="E3100" s="25">
        <f t="shared" ca="1" si="192"/>
        <v>0.97010980408195147</v>
      </c>
      <c r="F3100" s="25">
        <f t="shared" ca="1" si="194"/>
        <v>-3.0346013806868577E-2</v>
      </c>
      <c r="G3100">
        <f t="shared" ca="1" si="195"/>
        <v>1.0308111471426007</v>
      </c>
    </row>
    <row r="3101" spans="4:7" x14ac:dyDescent="0.2">
      <c r="D3101" s="25">
        <f t="shared" ca="1" si="193"/>
        <v>0.27131209621674007</v>
      </c>
      <c r="E3101" s="25">
        <f t="shared" ca="1" si="192"/>
        <v>0.94504595912745348</v>
      </c>
      <c r="F3101" s="25">
        <f t="shared" ca="1" si="194"/>
        <v>-5.6521718673683531E-2</v>
      </c>
      <c r="G3101">
        <f t="shared" ca="1" si="195"/>
        <v>1.0581495961564502</v>
      </c>
    </row>
    <row r="3102" spans="4:7" x14ac:dyDescent="0.2">
      <c r="D3102" s="25">
        <f t="shared" ca="1" si="193"/>
        <v>-2.1870402721402575</v>
      </c>
      <c r="E3102" s="25">
        <f t="shared" ca="1" si="192"/>
        <v>0.1676972258352539</v>
      </c>
      <c r="F3102" s="25">
        <f t="shared" ca="1" si="194"/>
        <v>-1.7855951527152403</v>
      </c>
      <c r="G3102">
        <f t="shared" ca="1" si="195"/>
        <v>5.9631278634412359</v>
      </c>
    </row>
    <row r="3103" spans="4:7" x14ac:dyDescent="0.2">
      <c r="D3103" s="25">
        <f t="shared" ca="1" si="193"/>
        <v>-0.50791641620064965</v>
      </c>
      <c r="E3103" s="25">
        <f t="shared" ca="1" si="192"/>
        <v>0.54629872695742288</v>
      </c>
      <c r="F3103" s="25">
        <f t="shared" ca="1" si="194"/>
        <v>-0.60458933388260749</v>
      </c>
      <c r="G3103">
        <f t="shared" ca="1" si="195"/>
        <v>1.8305003300473321</v>
      </c>
    </row>
    <row r="3104" spans="4:7" x14ac:dyDescent="0.2">
      <c r="D3104" s="25">
        <f t="shared" ca="1" si="193"/>
        <v>1.3458324448509373</v>
      </c>
      <c r="E3104" s="25">
        <f t="shared" ca="1" si="192"/>
        <v>2.0122195448515385</v>
      </c>
      <c r="F3104" s="25">
        <f t="shared" ca="1" si="194"/>
        <v>0.69923836400404005</v>
      </c>
      <c r="G3104">
        <f t="shared" ca="1" si="195"/>
        <v>0.49696366510234846</v>
      </c>
    </row>
    <row r="3105" spans="4:7" x14ac:dyDescent="0.2">
      <c r="D3105" s="25">
        <f t="shared" ca="1" si="193"/>
        <v>-0.27323307403386993</v>
      </c>
      <c r="E3105" s="25">
        <f t="shared" ca="1" si="192"/>
        <v>0.6443420011784452</v>
      </c>
      <c r="F3105" s="25">
        <f t="shared" ca="1" si="194"/>
        <v>-0.43952563610853151</v>
      </c>
      <c r="G3105">
        <f t="shared" ca="1" si="195"/>
        <v>1.5519708449411762</v>
      </c>
    </row>
    <row r="3106" spans="4:7" x14ac:dyDescent="0.2">
      <c r="D3106" s="25">
        <f t="shared" ca="1" si="193"/>
        <v>2.3478713596062435</v>
      </c>
      <c r="E3106" s="25">
        <f t="shared" ca="1" si="192"/>
        <v>4.0715301490465752</v>
      </c>
      <c r="F3106" s="25">
        <f t="shared" ca="1" si="194"/>
        <v>1.4040188867967056</v>
      </c>
      <c r="G3106">
        <f t="shared" ca="1" si="195"/>
        <v>0.24560790744338923</v>
      </c>
    </row>
    <row r="3107" spans="4:7" x14ac:dyDescent="0.2">
      <c r="D3107" s="25">
        <f t="shared" ca="1" si="193"/>
        <v>0.21121754547816859</v>
      </c>
      <c r="E3107" s="25">
        <f t="shared" ca="1" si="192"/>
        <v>0.9059338325062215</v>
      </c>
      <c r="F3107" s="25">
        <f t="shared" ca="1" si="194"/>
        <v>-9.8789008160003938E-2</v>
      </c>
      <c r="G3107">
        <f t="shared" ca="1" si="195"/>
        <v>1.1038333751522991</v>
      </c>
    </row>
    <row r="3108" spans="4:7" x14ac:dyDescent="0.2">
      <c r="D3108" s="25">
        <f t="shared" ca="1" si="193"/>
        <v>-1.2714825761781501</v>
      </c>
      <c r="E3108" s="25">
        <f t="shared" ca="1" si="192"/>
        <v>0.31929466463834538</v>
      </c>
      <c r="F3108" s="25">
        <f t="shared" ca="1" si="194"/>
        <v>-1.1416408889583343</v>
      </c>
      <c r="G3108">
        <f t="shared" ca="1" si="195"/>
        <v>3.1319032566130325</v>
      </c>
    </row>
    <row r="3109" spans="4:7" x14ac:dyDescent="0.2">
      <c r="D3109" s="25">
        <f t="shared" ca="1" si="193"/>
        <v>0.37976622982655833</v>
      </c>
      <c r="E3109" s="25">
        <f t="shared" ca="1" si="192"/>
        <v>1.0199556155668412</v>
      </c>
      <c r="F3109" s="25">
        <f t="shared" ca="1" si="194"/>
        <v>1.9759112199255951E-2</v>
      </c>
      <c r="G3109">
        <f t="shared" ca="1" si="195"/>
        <v>0.98043481965070522</v>
      </c>
    </row>
    <row r="3110" spans="4:7" x14ac:dyDescent="0.2">
      <c r="D3110" s="25">
        <f t="shared" ca="1" si="193"/>
        <v>-0.25330726129159764</v>
      </c>
      <c r="E3110" s="25">
        <f t="shared" ca="1" si="192"/>
        <v>0.65343586842870061</v>
      </c>
      <c r="F3110" s="25">
        <f t="shared" ca="1" si="194"/>
        <v>-0.42551088626720746</v>
      </c>
      <c r="G3110">
        <f t="shared" ca="1" si="195"/>
        <v>1.5303720660524387</v>
      </c>
    </row>
    <row r="3111" spans="4:7" x14ac:dyDescent="0.2">
      <c r="D3111" s="25">
        <f t="shared" ca="1" si="193"/>
        <v>0.29588341477827296</v>
      </c>
      <c r="E3111" s="25">
        <f t="shared" ca="1" si="192"/>
        <v>0.96152033131577774</v>
      </c>
      <c r="F3111" s="25">
        <f t="shared" ca="1" si="194"/>
        <v>-3.923956876263833E-2</v>
      </c>
      <c r="G3111">
        <f t="shared" ca="1" si="195"/>
        <v>1.0400196100186101</v>
      </c>
    </row>
    <row r="3112" spans="4:7" x14ac:dyDescent="0.2">
      <c r="D3112" s="25">
        <f t="shared" ca="1" si="193"/>
        <v>0.14291557645160738</v>
      </c>
      <c r="E3112" s="25">
        <f t="shared" ca="1" si="192"/>
        <v>0.86344165109375182</v>
      </c>
      <c r="F3112" s="25">
        <f t="shared" ca="1" si="194"/>
        <v>-0.14682895623932907</v>
      </c>
      <c r="G3112">
        <f t="shared" ca="1" si="195"/>
        <v>1.1581558507552479</v>
      </c>
    </row>
    <row r="3113" spans="4:7" x14ac:dyDescent="0.2">
      <c r="D3113" s="25">
        <f t="shared" ca="1" si="193"/>
        <v>0.75013180070573648</v>
      </c>
      <c r="E3113" s="25">
        <f t="shared" ca="1" si="192"/>
        <v>1.323466492640974</v>
      </c>
      <c r="F3113" s="25">
        <f t="shared" ca="1" si="194"/>
        <v>0.28025442513066307</v>
      </c>
      <c r="G3113">
        <f t="shared" ca="1" si="195"/>
        <v>0.75559147553823025</v>
      </c>
    </row>
    <row r="3114" spans="4:7" x14ac:dyDescent="0.2">
      <c r="D3114" s="25">
        <f t="shared" ca="1" si="193"/>
        <v>1.070688064454884</v>
      </c>
      <c r="E3114" s="25">
        <f t="shared" ref="E3114:E3177" ca="1" si="196">EXP(D3114*$B$16+$B$15)</f>
        <v>1.6581732394399149</v>
      </c>
      <c r="F3114" s="25">
        <f t="shared" ca="1" si="194"/>
        <v>0.50571653825104712</v>
      </c>
      <c r="G3114">
        <f t="shared" ca="1" si="195"/>
        <v>0.6030732954885778</v>
      </c>
    </row>
    <row r="3115" spans="4:7" x14ac:dyDescent="0.2">
      <c r="D3115" s="25">
        <f t="shared" ca="1" si="193"/>
        <v>-0.7463354883392056</v>
      </c>
      <c r="E3115" s="25">
        <f t="shared" ca="1" si="196"/>
        <v>0.46195834971087818</v>
      </c>
      <c r="F3115" s="25">
        <f t="shared" ca="1" si="194"/>
        <v>-0.772280544105303</v>
      </c>
      <c r="G3115">
        <f t="shared" ca="1" si="195"/>
        <v>2.1646973165997783</v>
      </c>
    </row>
    <row r="3116" spans="4:7" x14ac:dyDescent="0.2">
      <c r="D3116" s="25">
        <f t="shared" ca="1" si="193"/>
        <v>-0.69793973269851595</v>
      </c>
      <c r="E3116" s="25">
        <f t="shared" ca="1" si="196"/>
        <v>0.47795362944324399</v>
      </c>
      <c r="F3116" s="25">
        <f t="shared" ca="1" si="194"/>
        <v>-0.73824156072937253</v>
      </c>
      <c r="G3116">
        <f t="shared" ca="1" si="195"/>
        <v>2.0922531777086295</v>
      </c>
    </row>
    <row r="3117" spans="4:7" x14ac:dyDescent="0.2">
      <c r="D3117" s="25">
        <f t="shared" ca="1" si="193"/>
        <v>-0.88296506796322083</v>
      </c>
      <c r="E3117" s="25">
        <f t="shared" ca="1" si="196"/>
        <v>0.41963144066788804</v>
      </c>
      <c r="F3117" s="25">
        <f t="shared" ca="1" si="194"/>
        <v>-0.86837847517205224</v>
      </c>
      <c r="G3117">
        <f t="shared" ca="1" si="195"/>
        <v>2.3830435546211546</v>
      </c>
    </row>
    <row r="3118" spans="4:7" x14ac:dyDescent="0.2">
      <c r="D3118" s="25">
        <f t="shared" ca="1" si="193"/>
        <v>-0.60790760180302361</v>
      </c>
      <c r="E3118" s="25">
        <f t="shared" ca="1" si="196"/>
        <v>0.50919828504772413</v>
      </c>
      <c r="F3118" s="25">
        <f t="shared" ca="1" si="194"/>
        <v>-0.67491778023911297</v>
      </c>
      <c r="G3118">
        <f t="shared" ca="1" si="195"/>
        <v>1.9638715002865257</v>
      </c>
    </row>
    <row r="3119" spans="4:7" x14ac:dyDescent="0.2">
      <c r="D3119" s="25">
        <f t="shared" ca="1" si="193"/>
        <v>-1.1615064114562181</v>
      </c>
      <c r="E3119" s="25">
        <f t="shared" ca="1" si="196"/>
        <v>0.34497285614324197</v>
      </c>
      <c r="F3119" s="25">
        <f t="shared" ca="1" si="194"/>
        <v>-1.0642895428917167</v>
      </c>
      <c r="G3119">
        <f t="shared" ca="1" si="195"/>
        <v>2.8987787943083072</v>
      </c>
    </row>
    <row r="3120" spans="4:7" x14ac:dyDescent="0.2">
      <c r="D3120" s="25">
        <f t="shared" ca="1" si="193"/>
        <v>-0.97834218538603501</v>
      </c>
      <c r="E3120" s="25">
        <f t="shared" ca="1" si="196"/>
        <v>0.39240467676075291</v>
      </c>
      <c r="F3120" s="25">
        <f t="shared" ca="1" si="194"/>
        <v>-0.93546163301140939</v>
      </c>
      <c r="G3120">
        <f t="shared" ca="1" si="195"/>
        <v>2.5483896070119849</v>
      </c>
    </row>
    <row r="3121" spans="4:7" x14ac:dyDescent="0.2">
      <c r="D3121" s="25">
        <f t="shared" ca="1" si="193"/>
        <v>-1.9295574550847785</v>
      </c>
      <c r="E3121" s="25">
        <f t="shared" ca="1" si="196"/>
        <v>0.20099092423466239</v>
      </c>
      <c r="F3121" s="25">
        <f t="shared" ca="1" si="194"/>
        <v>-1.6044955250038726</v>
      </c>
      <c r="G3121">
        <f t="shared" ca="1" si="195"/>
        <v>4.9753490303496131</v>
      </c>
    </row>
    <row r="3122" spans="4:7" x14ac:dyDescent="0.2">
      <c r="D3122" s="25">
        <f t="shared" ca="1" si="193"/>
        <v>0.29077276534410784</v>
      </c>
      <c r="E3122" s="25">
        <f t="shared" ca="1" si="196"/>
        <v>0.95807029589054982</v>
      </c>
      <c r="F3122" s="25">
        <f t="shared" ca="1" si="194"/>
        <v>-4.2834125946977331E-2</v>
      </c>
      <c r="G3122">
        <f t="shared" ca="1" si="195"/>
        <v>1.0437647470016544</v>
      </c>
    </row>
    <row r="3123" spans="4:7" x14ac:dyDescent="0.2">
      <c r="D3123" s="25">
        <f t="shared" ca="1" si="193"/>
        <v>1.1788140686908171</v>
      </c>
      <c r="E3123" s="25">
        <f t="shared" ca="1" si="196"/>
        <v>1.7891963999795473</v>
      </c>
      <c r="F3123" s="25">
        <f t="shared" ca="1" si="194"/>
        <v>0.58176658049066587</v>
      </c>
      <c r="G3123">
        <f t="shared" ca="1" si="195"/>
        <v>0.5589101341872984</v>
      </c>
    </row>
    <row r="3124" spans="4:7" x14ac:dyDescent="0.2">
      <c r="D3124" s="25">
        <f t="shared" ca="1" si="193"/>
        <v>1.0661605052631227</v>
      </c>
      <c r="E3124" s="25">
        <f t="shared" ca="1" si="196"/>
        <v>1.6529012803087291</v>
      </c>
      <c r="F3124" s="25">
        <f t="shared" ca="1" si="194"/>
        <v>0.50253209552416611</v>
      </c>
      <c r="G3124">
        <f t="shared" ca="1" si="195"/>
        <v>0.60499680889182927</v>
      </c>
    </row>
    <row r="3125" spans="4:7" x14ac:dyDescent="0.2">
      <c r="D3125" s="25">
        <f t="shared" ca="1" si="193"/>
        <v>-0.39931518307334196</v>
      </c>
      <c r="E3125" s="25">
        <f t="shared" ca="1" si="196"/>
        <v>0.589662440190308</v>
      </c>
      <c r="F3125" s="25">
        <f t="shared" ca="1" si="194"/>
        <v>-0.52820504108487443</v>
      </c>
      <c r="G3125">
        <f t="shared" ca="1" si="195"/>
        <v>1.6958855301641045</v>
      </c>
    </row>
    <row r="3126" spans="4:7" x14ac:dyDescent="0.2">
      <c r="D3126" s="25">
        <f t="shared" ca="1" si="193"/>
        <v>-0.30383043555946593</v>
      </c>
      <c r="E3126" s="25">
        <f t="shared" ca="1" si="196"/>
        <v>0.63062355326732256</v>
      </c>
      <c r="F3126" s="25">
        <f t="shared" ca="1" si="194"/>
        <v>-0.46104618200205266</v>
      </c>
      <c r="G3126">
        <f t="shared" ca="1" si="195"/>
        <v>1.5857320818718263</v>
      </c>
    </row>
    <row r="3127" spans="4:7" x14ac:dyDescent="0.2">
      <c r="D3127" s="25">
        <f t="shared" ca="1" si="193"/>
        <v>-0.48951195662879249</v>
      </c>
      <c r="E3127" s="25">
        <f t="shared" ca="1" si="196"/>
        <v>0.55341637491784879</v>
      </c>
      <c r="F3127" s="25">
        <f t="shared" ca="1" si="194"/>
        <v>-0.59164462240706828</v>
      </c>
      <c r="G3127">
        <f t="shared" ca="1" si="195"/>
        <v>1.8069577362043971</v>
      </c>
    </row>
    <row r="3128" spans="4:7" x14ac:dyDescent="0.2">
      <c r="D3128" s="25">
        <f t="shared" ca="1" si="193"/>
        <v>-0.24556386567289709</v>
      </c>
      <c r="E3128" s="25">
        <f t="shared" ca="1" si="196"/>
        <v>0.65700437834263503</v>
      </c>
      <c r="F3128" s="25">
        <f t="shared" ca="1" si="194"/>
        <v>-0.42006459637569071</v>
      </c>
      <c r="G3128">
        <f t="shared" ca="1" si="195"/>
        <v>1.522059871994474</v>
      </c>
    </row>
    <row r="3129" spans="4:7" x14ac:dyDescent="0.2">
      <c r="D3129" s="25">
        <f t="shared" ca="1" si="193"/>
        <v>0.71999488092083763</v>
      </c>
      <c r="E3129" s="25">
        <f t="shared" ca="1" si="196"/>
        <v>1.2957086030263769</v>
      </c>
      <c r="F3129" s="25">
        <f t="shared" ca="1" si="194"/>
        <v>0.25905772930518373</v>
      </c>
      <c r="G3129">
        <f t="shared" ca="1" si="195"/>
        <v>0.77177846752295032</v>
      </c>
    </row>
    <row r="3130" spans="4:7" x14ac:dyDescent="0.2">
      <c r="D3130" s="25">
        <f t="shared" ca="1" si="193"/>
        <v>0.29301725624059932</v>
      </c>
      <c r="E3130" s="25">
        <f t="shared" ca="1" si="196"/>
        <v>0.95958395254631978</v>
      </c>
      <c r="F3130" s="25">
        <f t="shared" ca="1" si="194"/>
        <v>-4.1255471221957093E-2</v>
      </c>
      <c r="G3130">
        <f t="shared" ca="1" si="195"/>
        <v>1.0421183027774001</v>
      </c>
    </row>
    <row r="3131" spans="4:7" x14ac:dyDescent="0.2">
      <c r="D3131" s="25">
        <f t="shared" ca="1" si="193"/>
        <v>0.39599642854911626</v>
      </c>
      <c r="E3131" s="25">
        <f t="shared" ca="1" si="196"/>
        <v>1.0316655808755781</v>
      </c>
      <c r="F3131" s="25">
        <f t="shared" ca="1" si="194"/>
        <v>3.1174565004805234E-2</v>
      </c>
      <c r="G3131">
        <f t="shared" ca="1" si="195"/>
        <v>0.96930635133847987</v>
      </c>
    </row>
    <row r="3132" spans="4:7" x14ac:dyDescent="0.2">
      <c r="D3132" s="25">
        <f t="shared" ca="1" si="193"/>
        <v>0.39744434632957926</v>
      </c>
      <c r="E3132" s="25">
        <f t="shared" ca="1" si="196"/>
        <v>1.0327167517214542</v>
      </c>
      <c r="F3132" s="25">
        <f t="shared" ca="1" si="194"/>
        <v>3.219295284907852E-2</v>
      </c>
      <c r="G3132">
        <f t="shared" ca="1" si="195"/>
        <v>0.96831972400281296</v>
      </c>
    </row>
    <row r="3133" spans="4:7" x14ac:dyDescent="0.2">
      <c r="D3133" s="25">
        <f t="shared" ca="1" si="193"/>
        <v>-2.2750773295989206</v>
      </c>
      <c r="E3133" s="25">
        <f t="shared" ca="1" si="196"/>
        <v>0.1576282753758311</v>
      </c>
      <c r="F3133" s="25">
        <f t="shared" ca="1" si="194"/>
        <v>-1.847515705367625</v>
      </c>
      <c r="G3133">
        <f t="shared" ca="1" si="195"/>
        <v>6.3440394663692965</v>
      </c>
    </row>
    <row r="3134" spans="4:7" x14ac:dyDescent="0.2">
      <c r="D3134" s="25">
        <f t="shared" ca="1" si="193"/>
        <v>0.50568033083368424</v>
      </c>
      <c r="E3134" s="25">
        <f t="shared" ca="1" si="196"/>
        <v>1.114404686995113</v>
      </c>
      <c r="F3134" s="25">
        <f t="shared" ca="1" si="194"/>
        <v>0.10832034932091097</v>
      </c>
      <c r="G3134">
        <f t="shared" ca="1" si="195"/>
        <v>0.89734008809349641</v>
      </c>
    </row>
    <row r="3135" spans="4:7" x14ac:dyDescent="0.2">
      <c r="D3135" s="25">
        <f t="shared" ca="1" si="193"/>
        <v>-0.43872492699545601</v>
      </c>
      <c r="E3135" s="25">
        <f t="shared" ca="1" si="196"/>
        <v>0.57354220970662728</v>
      </c>
      <c r="F3135" s="25">
        <f t="shared" ca="1" si="194"/>
        <v>-0.55592374493514873</v>
      </c>
      <c r="G3135">
        <f t="shared" ca="1" si="195"/>
        <v>1.7435508373682038</v>
      </c>
    </row>
    <row r="3136" spans="4:7" x14ac:dyDescent="0.2">
      <c r="D3136" s="25">
        <f t="shared" ca="1" si="193"/>
        <v>-0.89230532004665319</v>
      </c>
      <c r="E3136" s="25">
        <f t="shared" ca="1" si="196"/>
        <v>0.41688373525198719</v>
      </c>
      <c r="F3136" s="25">
        <f t="shared" ca="1" si="194"/>
        <v>-0.87494790840407821</v>
      </c>
      <c r="G3136">
        <f t="shared" ca="1" si="195"/>
        <v>2.3987503359792766</v>
      </c>
    </row>
    <row r="3137" spans="4:7" x14ac:dyDescent="0.2">
      <c r="D3137" s="25">
        <f t="shared" ca="1" si="193"/>
        <v>-1.0928910809778574</v>
      </c>
      <c r="E3137" s="25">
        <f t="shared" ca="1" si="196"/>
        <v>0.3620296396055338</v>
      </c>
      <c r="F3137" s="25">
        <f t="shared" ca="1" si="194"/>
        <v>-1.0160291931447814</v>
      </c>
      <c r="G3137">
        <f t="shared" ca="1" si="195"/>
        <v>2.7622047771823226</v>
      </c>
    </row>
    <row r="3138" spans="4:7" x14ac:dyDescent="0.2">
      <c r="D3138" s="25">
        <f t="shared" ca="1" si="193"/>
        <v>-0.64346601850126051</v>
      </c>
      <c r="E3138" s="25">
        <f t="shared" ca="1" si="196"/>
        <v>0.49662122473296821</v>
      </c>
      <c r="F3138" s="25">
        <f t="shared" ca="1" si="194"/>
        <v>-0.69992766672279583</v>
      </c>
      <c r="G3138">
        <f t="shared" ca="1" si="195"/>
        <v>2.0136070514056201</v>
      </c>
    </row>
    <row r="3139" spans="4:7" x14ac:dyDescent="0.2">
      <c r="D3139" s="25">
        <f t="shared" ref="D3139:D3202" ca="1" si="197">NORMINV(RAND(),0,1)</f>
        <v>0.23780421263805401</v>
      </c>
      <c r="E3139" s="25">
        <f t="shared" ca="1" si="196"/>
        <v>0.92303385121309744</v>
      </c>
      <c r="F3139" s="25">
        <f t="shared" ref="F3139:F3202" ca="1" si="198">LN(E3139)</f>
        <v>-8.0089369948014522E-2</v>
      </c>
      <c r="G3139">
        <f t="shared" ref="G3139:G3202" ca="1" si="199">1/E3139</f>
        <v>1.0833838853101105</v>
      </c>
    </row>
    <row r="3140" spans="4:7" x14ac:dyDescent="0.2">
      <c r="D3140" s="25">
        <f t="shared" ca="1" si="197"/>
        <v>0.48584020809487749</v>
      </c>
      <c r="E3140" s="25">
        <f t="shared" ca="1" si="196"/>
        <v>1.0989617486723797</v>
      </c>
      <c r="F3140" s="25">
        <f t="shared" ca="1" si="198"/>
        <v>9.4365869240123565E-2</v>
      </c>
      <c r="G3140">
        <f t="shared" ca="1" si="199"/>
        <v>0.90994977869618099</v>
      </c>
    </row>
    <row r="3141" spans="4:7" x14ac:dyDescent="0.2">
      <c r="D3141" s="25">
        <f t="shared" ca="1" si="197"/>
        <v>0.77238370721363114</v>
      </c>
      <c r="E3141" s="25">
        <f t="shared" ca="1" si="196"/>
        <v>1.3443427404233852</v>
      </c>
      <c r="F3141" s="25">
        <f t="shared" ca="1" si="198"/>
        <v>0.29590522478608089</v>
      </c>
      <c r="G3141">
        <f t="shared" ca="1" si="199"/>
        <v>0.74385792397336226</v>
      </c>
    </row>
    <row r="3142" spans="4:7" x14ac:dyDescent="0.2">
      <c r="D3142" s="25">
        <f t="shared" ca="1" si="197"/>
        <v>-0.51022118784395842</v>
      </c>
      <c r="E3142" s="25">
        <f t="shared" ca="1" si="196"/>
        <v>0.54541386517860702</v>
      </c>
      <c r="F3142" s="25">
        <f t="shared" ca="1" si="198"/>
        <v>-0.60621038685746687</v>
      </c>
      <c r="G3142">
        <f t="shared" ca="1" si="199"/>
        <v>1.8334700744590153</v>
      </c>
    </row>
    <row r="3143" spans="4:7" x14ac:dyDescent="0.2">
      <c r="D3143" s="25">
        <f t="shared" ca="1" si="197"/>
        <v>1.0668589632070264</v>
      </c>
      <c r="E3143" s="25">
        <f t="shared" ca="1" si="196"/>
        <v>1.6537134806402691</v>
      </c>
      <c r="F3143" s="25">
        <f t="shared" ca="1" si="198"/>
        <v>0.5030233534459938</v>
      </c>
      <c r="G3143">
        <f t="shared" ca="1" si="199"/>
        <v>0.60469967240808209</v>
      </c>
    </row>
    <row r="3144" spans="4:7" x14ac:dyDescent="0.2">
      <c r="D3144" s="25">
        <f t="shared" ca="1" si="197"/>
        <v>0.16358699564740437</v>
      </c>
      <c r="E3144" s="25">
        <f t="shared" ca="1" si="196"/>
        <v>0.87608707987267498</v>
      </c>
      <c r="F3144" s="25">
        <f t="shared" ca="1" si="198"/>
        <v>-0.13228978673887334</v>
      </c>
      <c r="G3144">
        <f t="shared" ca="1" si="199"/>
        <v>1.1414390452434635</v>
      </c>
    </row>
    <row r="3145" spans="4:7" x14ac:dyDescent="0.2">
      <c r="D3145" s="25">
        <f t="shared" ca="1" si="197"/>
        <v>-2.390654925272033E-2</v>
      </c>
      <c r="E3145" s="25">
        <f t="shared" ca="1" si="196"/>
        <v>0.76784859462152011</v>
      </c>
      <c r="F3145" s="25">
        <f t="shared" ca="1" si="198"/>
        <v>-0.2641627076894818</v>
      </c>
      <c r="G3145">
        <f t="shared" ca="1" si="199"/>
        <v>1.3023400798081939</v>
      </c>
    </row>
    <row r="3146" spans="4:7" x14ac:dyDescent="0.2">
      <c r="D3146" s="25">
        <f t="shared" ca="1" si="197"/>
        <v>0.994043298681344</v>
      </c>
      <c r="E3146" s="25">
        <f t="shared" ca="1" si="196"/>
        <v>1.5711513799696204</v>
      </c>
      <c r="F3146" s="25">
        <f t="shared" ca="1" si="198"/>
        <v>0.45180871361891922</v>
      </c>
      <c r="G3146">
        <f t="shared" ca="1" si="199"/>
        <v>0.63647590725429393</v>
      </c>
    </row>
    <row r="3147" spans="4:7" x14ac:dyDescent="0.2">
      <c r="D3147" s="25">
        <f t="shared" ca="1" si="197"/>
        <v>-0.18695903606795478</v>
      </c>
      <c r="E3147" s="25">
        <f t="shared" ca="1" si="196"/>
        <v>0.6846516590663021</v>
      </c>
      <c r="F3147" s="25">
        <f t="shared" ca="1" si="198"/>
        <v>-0.3788450969740807</v>
      </c>
      <c r="G3147">
        <f t="shared" ca="1" si="199"/>
        <v>1.4605967673601437</v>
      </c>
    </row>
    <row r="3148" spans="4:7" x14ac:dyDescent="0.2">
      <c r="D3148" s="25">
        <f t="shared" ca="1" si="197"/>
        <v>0.73237580747836661</v>
      </c>
      <c r="E3148" s="25">
        <f t="shared" ca="1" si="196"/>
        <v>1.307041008448518</v>
      </c>
      <c r="F3148" s="25">
        <f t="shared" ca="1" si="198"/>
        <v>0.26776581016250622</v>
      </c>
      <c r="G3148">
        <f t="shared" ca="1" si="199"/>
        <v>0.76508693570909347</v>
      </c>
    </row>
    <row r="3149" spans="4:7" x14ac:dyDescent="0.2">
      <c r="D3149" s="25">
        <f t="shared" ca="1" si="197"/>
        <v>-0.37831633142488874</v>
      </c>
      <c r="E3149" s="25">
        <f t="shared" ca="1" si="196"/>
        <v>0.59843607215669503</v>
      </c>
      <c r="F3149" s="25">
        <f t="shared" ca="1" si="198"/>
        <v>-0.51343557312817689</v>
      </c>
      <c r="G3149">
        <f t="shared" ca="1" si="199"/>
        <v>1.6710222637417471</v>
      </c>
    </row>
    <row r="3150" spans="4:7" x14ac:dyDescent="0.2">
      <c r="D3150" s="25">
        <f t="shared" ca="1" si="197"/>
        <v>-0.92077652655848119</v>
      </c>
      <c r="E3150" s="25">
        <f t="shared" ca="1" si="196"/>
        <v>0.40861861865170601</v>
      </c>
      <c r="F3150" s="25">
        <f t="shared" ca="1" si="198"/>
        <v>-0.89497303069670298</v>
      </c>
      <c r="G3150">
        <f t="shared" ca="1" si="199"/>
        <v>2.447269787411154</v>
      </c>
    </row>
    <row r="3151" spans="4:7" x14ac:dyDescent="0.2">
      <c r="D3151" s="25">
        <f t="shared" ca="1" si="197"/>
        <v>0.19456420008972491</v>
      </c>
      <c r="E3151" s="25">
        <f t="shared" ca="1" si="196"/>
        <v>0.89538446807905603</v>
      </c>
      <c r="F3151" s="25">
        <f t="shared" ca="1" si="198"/>
        <v>-0.11050207967477668</v>
      </c>
      <c r="G3151">
        <f t="shared" ca="1" si="199"/>
        <v>1.1168386717109182</v>
      </c>
    </row>
    <row r="3152" spans="4:7" x14ac:dyDescent="0.2">
      <c r="D3152" s="25">
        <f t="shared" ca="1" si="197"/>
        <v>1.2973572471280641</v>
      </c>
      <c r="E3152" s="25">
        <f t="shared" ca="1" si="196"/>
        <v>1.9447695860962126</v>
      </c>
      <c r="F3152" s="25">
        <f t="shared" ca="1" si="198"/>
        <v>0.66514350532088473</v>
      </c>
      <c r="G3152">
        <f t="shared" ca="1" si="199"/>
        <v>0.5141997320141799</v>
      </c>
    </row>
    <row r="3153" spans="4:7" x14ac:dyDescent="0.2">
      <c r="D3153" s="25">
        <f t="shared" ca="1" si="197"/>
        <v>-0.13467681159575423</v>
      </c>
      <c r="E3153" s="25">
        <f t="shared" ca="1" si="196"/>
        <v>0.710296649858146</v>
      </c>
      <c r="F3153" s="25">
        <f t="shared" ca="1" si="198"/>
        <v>-0.34207257950625469</v>
      </c>
      <c r="G3153">
        <f t="shared" ca="1" si="199"/>
        <v>1.4078624757693998</v>
      </c>
    </row>
    <row r="3154" spans="4:7" x14ac:dyDescent="0.2">
      <c r="D3154" s="25">
        <f t="shared" ca="1" si="197"/>
        <v>-1.3989973174217922</v>
      </c>
      <c r="E3154" s="25">
        <f t="shared" ca="1" si="196"/>
        <v>0.29190469098718491</v>
      </c>
      <c r="F3154" s="25">
        <f t="shared" ca="1" si="198"/>
        <v>-1.2313279307229861</v>
      </c>
      <c r="G3154">
        <f t="shared" ca="1" si="199"/>
        <v>3.4257757099350679</v>
      </c>
    </row>
    <row r="3155" spans="4:7" x14ac:dyDescent="0.2">
      <c r="D3155" s="25">
        <f t="shared" ca="1" si="197"/>
        <v>-0.77778755025750712</v>
      </c>
      <c r="E3155" s="25">
        <f t="shared" ca="1" si="196"/>
        <v>0.45185125259335801</v>
      </c>
      <c r="F3155" s="25">
        <f t="shared" ca="1" si="198"/>
        <v>-0.79440224049381192</v>
      </c>
      <c r="G3155">
        <f t="shared" ca="1" si="199"/>
        <v>2.2131176891965962</v>
      </c>
    </row>
    <row r="3156" spans="4:7" x14ac:dyDescent="0.2">
      <c r="D3156" s="25">
        <f t="shared" ca="1" si="197"/>
        <v>0.70886150636340406</v>
      </c>
      <c r="E3156" s="25">
        <f t="shared" ca="1" si="196"/>
        <v>1.2856020239072468</v>
      </c>
      <c r="F3156" s="25">
        <f t="shared" ca="1" si="198"/>
        <v>0.25122710972994428</v>
      </c>
      <c r="G3156">
        <f t="shared" ca="1" si="199"/>
        <v>0.77784569517148461</v>
      </c>
    </row>
    <row r="3157" spans="4:7" x14ac:dyDescent="0.2">
      <c r="D3157" s="25">
        <f t="shared" ca="1" si="197"/>
        <v>0.24638301612636959</v>
      </c>
      <c r="E3157" s="25">
        <f t="shared" ca="1" si="196"/>
        <v>0.92862015502392548</v>
      </c>
      <c r="F3157" s="25">
        <f t="shared" ca="1" si="198"/>
        <v>-7.4055498889317187E-2</v>
      </c>
      <c r="G3157">
        <f t="shared" ca="1" si="199"/>
        <v>1.0768665687363155</v>
      </c>
    </row>
    <row r="3158" spans="4:7" x14ac:dyDescent="0.2">
      <c r="D3158" s="25">
        <f t="shared" ca="1" si="197"/>
        <v>-0.40870113116508239</v>
      </c>
      <c r="E3158" s="25">
        <f t="shared" ca="1" si="196"/>
        <v>0.58578256107907889</v>
      </c>
      <c r="F3158" s="25">
        <f t="shared" ca="1" si="198"/>
        <v>-0.53480661444254873</v>
      </c>
      <c r="G3158">
        <f t="shared" ca="1" si="199"/>
        <v>1.7071180783495585</v>
      </c>
    </row>
    <row r="3159" spans="4:7" x14ac:dyDescent="0.2">
      <c r="D3159" s="25">
        <f t="shared" ca="1" si="197"/>
        <v>0.40138362639845604</v>
      </c>
      <c r="E3159" s="25">
        <f t="shared" ca="1" si="196"/>
        <v>1.0355820455882581</v>
      </c>
      <c r="F3159" s="25">
        <f t="shared" ca="1" si="198"/>
        <v>3.4963631537787601E-2</v>
      </c>
      <c r="G3159">
        <f t="shared" ca="1" si="199"/>
        <v>0.96564053448025378</v>
      </c>
    </row>
    <row r="3160" spans="4:7" x14ac:dyDescent="0.2">
      <c r="D3160" s="25">
        <f t="shared" ca="1" si="197"/>
        <v>-0.79206967902980874</v>
      </c>
      <c r="E3160" s="25">
        <f t="shared" ca="1" si="196"/>
        <v>0.44733499961788759</v>
      </c>
      <c r="F3160" s="25">
        <f t="shared" ca="1" si="198"/>
        <v>-0.80444752519734353</v>
      </c>
      <c r="G3160">
        <f t="shared" ca="1" si="199"/>
        <v>2.2354611216519999</v>
      </c>
    </row>
    <row r="3161" spans="4:7" x14ac:dyDescent="0.2">
      <c r="D3161" s="25">
        <f t="shared" ca="1" si="197"/>
        <v>-0.32798877546564553</v>
      </c>
      <c r="E3161" s="25">
        <f t="shared" ca="1" si="196"/>
        <v>0.61999872038637016</v>
      </c>
      <c r="F3161" s="25">
        <f t="shared" ca="1" si="198"/>
        <v>-0.47803786483808097</v>
      </c>
      <c r="G3161">
        <f t="shared" ca="1" si="199"/>
        <v>1.6129065546729211</v>
      </c>
    </row>
    <row r="3162" spans="4:7" x14ac:dyDescent="0.2">
      <c r="D3162" s="25">
        <f t="shared" ca="1" si="197"/>
        <v>2.0900183684401283</v>
      </c>
      <c r="E3162" s="25">
        <f t="shared" ca="1" si="196"/>
        <v>3.3962059056750666</v>
      </c>
      <c r="F3162" s="25">
        <f t="shared" ca="1" si="198"/>
        <v>1.2226588984352906</v>
      </c>
      <c r="G3162">
        <f t="shared" ca="1" si="199"/>
        <v>0.29444622257119279</v>
      </c>
    </row>
    <row r="3163" spans="4:7" x14ac:dyDescent="0.2">
      <c r="D3163" s="25">
        <f t="shared" ca="1" si="197"/>
        <v>0.90929804071021592</v>
      </c>
      <c r="E3163" s="25">
        <f t="shared" ca="1" si="196"/>
        <v>1.4802388153489414</v>
      </c>
      <c r="F3163" s="25">
        <f t="shared" ca="1" si="198"/>
        <v>0.39220343648087902</v>
      </c>
      <c r="G3163">
        <f t="shared" ca="1" si="199"/>
        <v>0.67556666507509922</v>
      </c>
    </row>
    <row r="3164" spans="4:7" x14ac:dyDescent="0.2">
      <c r="D3164" s="25">
        <f t="shared" ca="1" si="197"/>
        <v>1.2293123965126094</v>
      </c>
      <c r="E3164" s="25">
        <f t="shared" ca="1" si="196"/>
        <v>1.8538867860211692</v>
      </c>
      <c r="F3164" s="25">
        <f t="shared" ca="1" si="198"/>
        <v>0.61728440056563694</v>
      </c>
      <c r="G3164">
        <f t="shared" ca="1" si="199"/>
        <v>0.53940726453216181</v>
      </c>
    </row>
    <row r="3165" spans="4:7" x14ac:dyDescent="0.2">
      <c r="D3165" s="25">
        <f t="shared" ca="1" si="197"/>
        <v>-0.16051819906945761</v>
      </c>
      <c r="E3165" s="25">
        <f t="shared" ca="1" si="196"/>
        <v>0.69750330434213026</v>
      </c>
      <c r="F3165" s="25">
        <f t="shared" ca="1" si="198"/>
        <v>-0.36024802788976579</v>
      </c>
      <c r="G3165">
        <f t="shared" ca="1" si="199"/>
        <v>1.4336849643216787</v>
      </c>
    </row>
    <row r="3166" spans="4:7" x14ac:dyDescent="0.2">
      <c r="D3166" s="25">
        <f t="shared" ca="1" si="197"/>
        <v>-1.2126419834084596</v>
      </c>
      <c r="E3166" s="25">
        <f t="shared" ca="1" si="196"/>
        <v>0.33278602391336021</v>
      </c>
      <c r="F3166" s="25">
        <f t="shared" ca="1" si="198"/>
        <v>-1.1002555663695608</v>
      </c>
      <c r="G3166">
        <f t="shared" ca="1" si="199"/>
        <v>3.0049338858663934</v>
      </c>
    </row>
    <row r="3167" spans="4:7" x14ac:dyDescent="0.2">
      <c r="D3167" s="25">
        <f t="shared" ca="1" si="197"/>
        <v>0.10919066544611111</v>
      </c>
      <c r="E3167" s="25">
        <f t="shared" ca="1" si="196"/>
        <v>0.84320155841140143</v>
      </c>
      <c r="F3167" s="25">
        <f t="shared" ca="1" si="198"/>
        <v>-0.17054925298588203</v>
      </c>
      <c r="G3167">
        <f t="shared" ca="1" si="199"/>
        <v>1.1859560623725698</v>
      </c>
    </row>
    <row r="3168" spans="4:7" x14ac:dyDescent="0.2">
      <c r="D3168" s="25">
        <f t="shared" ca="1" si="197"/>
        <v>-1.422161823327844E-2</v>
      </c>
      <c r="E3168" s="25">
        <f t="shared" ca="1" si="196"/>
        <v>0.77309692840828714</v>
      </c>
      <c r="F3168" s="25">
        <f t="shared" ca="1" si="198"/>
        <v>-0.25735084574821182</v>
      </c>
      <c r="G3168">
        <f t="shared" ca="1" si="199"/>
        <v>1.2934988657358641</v>
      </c>
    </row>
    <row r="3169" spans="4:7" x14ac:dyDescent="0.2">
      <c r="D3169" s="25">
        <f t="shared" ca="1" si="197"/>
        <v>-3.3820207958811528E-2</v>
      </c>
      <c r="E3169" s="25">
        <f t="shared" ca="1" si="196"/>
        <v>0.76251321123616411</v>
      </c>
      <c r="F3169" s="25">
        <f t="shared" ca="1" si="198"/>
        <v>-0.27113544443930465</v>
      </c>
      <c r="G3169">
        <f t="shared" ca="1" si="199"/>
        <v>1.3114526873296126</v>
      </c>
    </row>
    <row r="3170" spans="4:7" x14ac:dyDescent="0.2">
      <c r="D3170" s="25">
        <f t="shared" ca="1" si="197"/>
        <v>0.75806854167699056</v>
      </c>
      <c r="E3170" s="25">
        <f t="shared" ca="1" si="196"/>
        <v>1.3308751106472096</v>
      </c>
      <c r="F3170" s="25">
        <f t="shared" ca="1" si="198"/>
        <v>0.28583670379132392</v>
      </c>
      <c r="G3170">
        <f t="shared" ca="1" si="199"/>
        <v>0.75138530430078909</v>
      </c>
    </row>
    <row r="3171" spans="4:7" x14ac:dyDescent="0.2">
      <c r="D3171" s="25">
        <f t="shared" ca="1" si="197"/>
        <v>-0.8934025622192856</v>
      </c>
      <c r="E3171" s="25">
        <f t="shared" ca="1" si="196"/>
        <v>0.41656213292857547</v>
      </c>
      <c r="F3171" s="25">
        <f t="shared" ca="1" si="198"/>
        <v>-0.87571964980121431</v>
      </c>
      <c r="G3171">
        <f t="shared" ca="1" si="199"/>
        <v>2.4006022654283412</v>
      </c>
    </row>
    <row r="3172" spans="4:7" x14ac:dyDescent="0.2">
      <c r="D3172" s="25">
        <f t="shared" ca="1" si="197"/>
        <v>1.1149812820620744</v>
      </c>
      <c r="E3172" s="25">
        <f t="shared" ca="1" si="196"/>
        <v>1.7106441851331839</v>
      </c>
      <c r="F3172" s="25">
        <f t="shared" ca="1" si="198"/>
        <v>0.53687001602689577</v>
      </c>
      <c r="G3172">
        <f t="shared" ca="1" si="199"/>
        <v>0.58457510257876566</v>
      </c>
    </row>
    <row r="3173" spans="4:7" x14ac:dyDescent="0.2">
      <c r="D3173" s="25">
        <f t="shared" ca="1" si="197"/>
        <v>-1.0817424421713555</v>
      </c>
      <c r="E3173" s="25">
        <f t="shared" ca="1" si="196"/>
        <v>0.36487960193973989</v>
      </c>
      <c r="F3173" s="25">
        <f t="shared" ca="1" si="198"/>
        <v>-1.0081878375140056</v>
      </c>
      <c r="G3173">
        <f t="shared" ca="1" si="199"/>
        <v>2.7406300453187589</v>
      </c>
    </row>
    <row r="3174" spans="4:7" x14ac:dyDescent="0.2">
      <c r="D3174" s="25">
        <f t="shared" ca="1" si="197"/>
        <v>-0.34691299036981599</v>
      </c>
      <c r="E3174" s="25">
        <f t="shared" ca="1" si="196"/>
        <v>0.61180104182227091</v>
      </c>
      <c r="F3174" s="25">
        <f t="shared" ca="1" si="198"/>
        <v>-0.49134814438631491</v>
      </c>
      <c r="G3174">
        <f t="shared" ca="1" si="199"/>
        <v>1.6345183019327081</v>
      </c>
    </row>
    <row r="3175" spans="4:7" x14ac:dyDescent="0.2">
      <c r="D3175" s="25">
        <f t="shared" ca="1" si="197"/>
        <v>1.7075925807000857E-2</v>
      </c>
      <c r="E3175" s="25">
        <f t="shared" ca="1" si="196"/>
        <v>0.79030381700734642</v>
      </c>
      <c r="F3175" s="25">
        <f t="shared" ca="1" si="198"/>
        <v>-0.23533782896211122</v>
      </c>
      <c r="G3175">
        <f t="shared" ca="1" si="199"/>
        <v>1.265336163738539</v>
      </c>
    </row>
    <row r="3176" spans="4:7" x14ac:dyDescent="0.2">
      <c r="D3176" s="25">
        <f t="shared" ca="1" si="197"/>
        <v>-2.2388091068073709E-2</v>
      </c>
      <c r="E3176" s="25">
        <f t="shared" ca="1" si="196"/>
        <v>0.76866909667147254</v>
      </c>
      <c r="F3176" s="25">
        <f t="shared" ca="1" si="198"/>
        <v>-0.26309470550168707</v>
      </c>
      <c r="G3176">
        <f t="shared" ca="1" si="199"/>
        <v>1.300949920232578</v>
      </c>
    </row>
    <row r="3177" spans="4:7" x14ac:dyDescent="0.2">
      <c r="D3177" s="25">
        <f t="shared" ca="1" si="197"/>
        <v>-0.44962315097420119</v>
      </c>
      <c r="E3177" s="25">
        <f t="shared" ca="1" si="196"/>
        <v>0.56916268480302623</v>
      </c>
      <c r="F3177" s="25">
        <f t="shared" ca="1" si="198"/>
        <v>-0.56358897218346082</v>
      </c>
      <c r="G3177">
        <f t="shared" ca="1" si="199"/>
        <v>1.7569669036649449</v>
      </c>
    </row>
    <row r="3178" spans="4:7" x14ac:dyDescent="0.2">
      <c r="D3178" s="25">
        <f t="shared" ca="1" si="197"/>
        <v>0.88825177600892402</v>
      </c>
      <c r="E3178" s="25">
        <f t="shared" ref="E3178:E3241" ca="1" si="200">EXP(D3178*$B$16+$B$15)</f>
        <v>1.4584884930575253</v>
      </c>
      <c r="F3178" s="25">
        <f t="shared" ca="1" si="198"/>
        <v>0.3774006207213419</v>
      </c>
      <c r="G3178">
        <f t="shared" ca="1" si="199"/>
        <v>0.6856413367400892</v>
      </c>
    </row>
    <row r="3179" spans="4:7" x14ac:dyDescent="0.2">
      <c r="D3179" s="25">
        <f t="shared" ca="1" si="197"/>
        <v>1.1135148060590025</v>
      </c>
      <c r="E3179" s="25">
        <f t="shared" ca="1" si="200"/>
        <v>1.7088806667285092</v>
      </c>
      <c r="F3179" s="25">
        <f t="shared" ca="1" si="198"/>
        <v>0.53583857532245938</v>
      </c>
      <c r="G3179">
        <f t="shared" ca="1" si="199"/>
        <v>0.58517836819723967</v>
      </c>
    </row>
    <row r="3180" spans="4:7" x14ac:dyDescent="0.2">
      <c r="D3180" s="25">
        <f t="shared" ca="1" si="197"/>
        <v>2.8175581554224833</v>
      </c>
      <c r="E3180" s="25">
        <f t="shared" ca="1" si="200"/>
        <v>5.6653656147118037</v>
      </c>
      <c r="F3180" s="25">
        <f t="shared" ca="1" si="198"/>
        <v>1.7343714316227881</v>
      </c>
      <c r="G3180">
        <f t="shared" ca="1" si="199"/>
        <v>0.17651111472897762</v>
      </c>
    </row>
    <row r="3181" spans="4:7" x14ac:dyDescent="0.2">
      <c r="D3181" s="25">
        <f t="shared" ca="1" si="197"/>
        <v>0.17020724283533945</v>
      </c>
      <c r="E3181" s="25">
        <f t="shared" ca="1" si="200"/>
        <v>0.88017594031332569</v>
      </c>
      <c r="F3181" s="25">
        <f t="shared" ca="1" si="198"/>
        <v>-0.12763345931942474</v>
      </c>
      <c r="G3181">
        <f t="shared" ca="1" si="199"/>
        <v>1.136136486125739</v>
      </c>
    </row>
    <row r="3182" spans="4:7" x14ac:dyDescent="0.2">
      <c r="D3182" s="25">
        <f t="shared" ca="1" si="197"/>
        <v>0.78251346839198987</v>
      </c>
      <c r="E3182" s="25">
        <f t="shared" ca="1" si="200"/>
        <v>1.3539550235134667</v>
      </c>
      <c r="F3182" s="25">
        <f t="shared" ca="1" si="198"/>
        <v>0.30302995644462322</v>
      </c>
      <c r="G3182">
        <f t="shared" ca="1" si="199"/>
        <v>0.73857697089895524</v>
      </c>
    </row>
    <row r="3183" spans="4:7" x14ac:dyDescent="0.2">
      <c r="D3183" s="25">
        <f t="shared" ca="1" si="197"/>
        <v>-1.4852911412434902</v>
      </c>
      <c r="E3183" s="25">
        <f t="shared" ca="1" si="200"/>
        <v>0.2747146418210476</v>
      </c>
      <c r="F3183" s="25">
        <f t="shared" ca="1" si="198"/>
        <v>-1.2920223861690463</v>
      </c>
      <c r="G3183">
        <f t="shared" ca="1" si="199"/>
        <v>3.640140887180713</v>
      </c>
    </row>
    <row r="3184" spans="4:7" x14ac:dyDescent="0.2">
      <c r="D3184" s="25">
        <f t="shared" ca="1" si="197"/>
        <v>-0.96746609184604759</v>
      </c>
      <c r="E3184" s="25">
        <f t="shared" ca="1" si="200"/>
        <v>0.39541795042742051</v>
      </c>
      <c r="F3184" s="25">
        <f t="shared" ca="1" si="198"/>
        <v>-0.92781197112884062</v>
      </c>
      <c r="G3184">
        <f t="shared" ca="1" si="199"/>
        <v>2.5289696608843037</v>
      </c>
    </row>
    <row r="3185" spans="4:7" x14ac:dyDescent="0.2">
      <c r="D3185" s="25">
        <f t="shared" ca="1" si="197"/>
        <v>0.64654124895614939</v>
      </c>
      <c r="E3185" s="25">
        <f t="shared" ca="1" si="200"/>
        <v>1.2304677446984018</v>
      </c>
      <c r="F3185" s="25">
        <f t="shared" ca="1" si="198"/>
        <v>0.20739437733872371</v>
      </c>
      <c r="G3185">
        <f t="shared" ca="1" si="199"/>
        <v>0.81269907667925789</v>
      </c>
    </row>
    <row r="3186" spans="4:7" x14ac:dyDescent="0.2">
      <c r="D3186" s="25">
        <f t="shared" ca="1" si="197"/>
        <v>-0.30145007359240067</v>
      </c>
      <c r="E3186" s="25">
        <f t="shared" ca="1" si="200"/>
        <v>0.63168023961929698</v>
      </c>
      <c r="F3186" s="25">
        <f t="shared" ca="1" si="198"/>
        <v>-0.45937196284062054</v>
      </c>
      <c r="G3186">
        <f t="shared" ca="1" si="199"/>
        <v>1.5830794400069932</v>
      </c>
    </row>
    <row r="3187" spans="4:7" x14ac:dyDescent="0.2">
      <c r="D3187" s="25">
        <f t="shared" ca="1" si="197"/>
        <v>-0.87104776568681308</v>
      </c>
      <c r="E3187" s="25">
        <f t="shared" ca="1" si="200"/>
        <v>0.42316357066125598</v>
      </c>
      <c r="F3187" s="25">
        <f t="shared" ca="1" si="198"/>
        <v>-0.85999648281131047</v>
      </c>
      <c r="G3187">
        <f t="shared" ca="1" si="199"/>
        <v>2.3631523820383484</v>
      </c>
    </row>
    <row r="3188" spans="4:7" x14ac:dyDescent="0.2">
      <c r="D3188" s="25">
        <f t="shared" ca="1" si="197"/>
        <v>1.3385010636201389</v>
      </c>
      <c r="E3188" s="25">
        <f t="shared" ca="1" si="200"/>
        <v>2.0018702387304614</v>
      </c>
      <c r="F3188" s="25">
        <f t="shared" ca="1" si="198"/>
        <v>0.69408186297344254</v>
      </c>
      <c r="G3188">
        <f t="shared" ca="1" si="199"/>
        <v>0.49953287713302347</v>
      </c>
    </row>
    <row r="3189" spans="4:7" x14ac:dyDescent="0.2">
      <c r="D3189" s="25">
        <f t="shared" ca="1" si="197"/>
        <v>-0.99602204598322241</v>
      </c>
      <c r="E3189" s="25">
        <f t="shared" ca="1" si="200"/>
        <v>0.38755531175443014</v>
      </c>
      <c r="F3189" s="25">
        <f t="shared" ca="1" si="198"/>
        <v>-0.94789670036368889</v>
      </c>
      <c r="G3189">
        <f t="shared" ca="1" si="199"/>
        <v>2.5802768525428914</v>
      </c>
    </row>
    <row r="3190" spans="4:7" x14ac:dyDescent="0.2">
      <c r="D3190" s="25">
        <f t="shared" ca="1" si="197"/>
        <v>-9.9509704722952411E-2</v>
      </c>
      <c r="E3190" s="25">
        <f t="shared" ca="1" si="200"/>
        <v>0.72808467961108436</v>
      </c>
      <c r="F3190" s="25">
        <f t="shared" ca="1" si="198"/>
        <v>-0.31733791940278833</v>
      </c>
      <c r="G3190">
        <f t="shared" ca="1" si="199"/>
        <v>1.3734666145346757</v>
      </c>
    </row>
    <row r="3191" spans="4:7" x14ac:dyDescent="0.2">
      <c r="D3191" s="25">
        <f t="shared" ca="1" si="197"/>
        <v>0.82921135946465607</v>
      </c>
      <c r="E3191" s="25">
        <f t="shared" ca="1" si="200"/>
        <v>1.3991637724749166</v>
      </c>
      <c r="F3191" s="25">
        <f t="shared" ca="1" si="198"/>
        <v>0.3358747527882317</v>
      </c>
      <c r="G3191">
        <f t="shared" ca="1" si="199"/>
        <v>0.71471261597285773</v>
      </c>
    </row>
    <row r="3192" spans="4:7" x14ac:dyDescent="0.2">
      <c r="D3192" s="25">
        <f t="shared" ca="1" si="197"/>
        <v>-0.46791002376460833</v>
      </c>
      <c r="E3192" s="25">
        <f t="shared" ca="1" si="200"/>
        <v>0.56188898768344342</v>
      </c>
      <c r="F3192" s="25">
        <f t="shared" ca="1" si="198"/>
        <v>-0.5764509794126047</v>
      </c>
      <c r="G3192">
        <f t="shared" ca="1" si="199"/>
        <v>1.7797109783603362</v>
      </c>
    </row>
    <row r="3193" spans="4:7" x14ac:dyDescent="0.2">
      <c r="D3193" s="25">
        <f t="shared" ca="1" si="197"/>
        <v>0.93067687627901208</v>
      </c>
      <c r="E3193" s="25">
        <f t="shared" ca="1" si="200"/>
        <v>1.5026649495300675</v>
      </c>
      <c r="F3193" s="25">
        <f t="shared" ca="1" si="198"/>
        <v>0.40724016478254776</v>
      </c>
      <c r="G3193">
        <f t="shared" ca="1" si="199"/>
        <v>0.66548434520465305</v>
      </c>
    </row>
    <row r="3194" spans="4:7" x14ac:dyDescent="0.2">
      <c r="D3194" s="25">
        <f t="shared" ca="1" si="197"/>
        <v>0.65401511126630263</v>
      </c>
      <c r="E3194" s="25">
        <f t="shared" ca="1" si="200"/>
        <v>1.2369529930644587</v>
      </c>
      <c r="F3194" s="25">
        <f t="shared" ca="1" si="198"/>
        <v>0.21265109193200529</v>
      </c>
      <c r="G3194">
        <f t="shared" ca="1" si="199"/>
        <v>0.80843815860987134</v>
      </c>
    </row>
    <row r="3195" spans="4:7" x14ac:dyDescent="0.2">
      <c r="D3195" s="25">
        <f t="shared" ca="1" si="197"/>
        <v>0.58334263050903012</v>
      </c>
      <c r="E3195" s="25">
        <f t="shared" ca="1" si="200"/>
        <v>1.1769706042529877</v>
      </c>
      <c r="F3195" s="25">
        <f t="shared" ca="1" si="198"/>
        <v>0.16294385282011084</v>
      </c>
      <c r="G3195">
        <f t="shared" ca="1" si="199"/>
        <v>0.84963889190307407</v>
      </c>
    </row>
    <row r="3196" spans="4:7" x14ac:dyDescent="0.2">
      <c r="D3196" s="25">
        <f t="shared" ca="1" si="197"/>
        <v>0.81777468675998688</v>
      </c>
      <c r="E3196" s="25">
        <f t="shared" ca="1" si="200"/>
        <v>1.3879541238193265</v>
      </c>
      <c r="F3196" s="25">
        <f t="shared" ca="1" si="198"/>
        <v>0.32783080953501614</v>
      </c>
      <c r="G3196">
        <f t="shared" ca="1" si="199"/>
        <v>0.72048490857048852</v>
      </c>
    </row>
    <row r="3197" spans="4:7" x14ac:dyDescent="0.2">
      <c r="D3197" s="25">
        <f t="shared" ca="1" si="197"/>
        <v>1.4691324428363635</v>
      </c>
      <c r="E3197" s="25">
        <f t="shared" ca="1" si="200"/>
        <v>2.1945148148450553</v>
      </c>
      <c r="F3197" s="25">
        <f t="shared" ca="1" si="198"/>
        <v>0.78596098102108847</v>
      </c>
      <c r="G3197">
        <f t="shared" ca="1" si="199"/>
        <v>0.45568158995117353</v>
      </c>
    </row>
    <row r="3198" spans="4:7" x14ac:dyDescent="0.2">
      <c r="D3198" s="25">
        <f t="shared" ca="1" si="197"/>
        <v>0.12406540626531427</v>
      </c>
      <c r="E3198" s="25">
        <f t="shared" ca="1" si="200"/>
        <v>0.85206952216431597</v>
      </c>
      <c r="F3198" s="25">
        <f t="shared" ca="1" si="198"/>
        <v>-0.16008715669741261</v>
      </c>
      <c r="G3198">
        <f t="shared" ca="1" si="199"/>
        <v>1.1736131547809976</v>
      </c>
    </row>
    <row r="3199" spans="4:7" x14ac:dyDescent="0.2">
      <c r="D3199" s="25">
        <f t="shared" ca="1" si="197"/>
        <v>-0.73546537789727273</v>
      </c>
      <c r="E3199" s="25">
        <f t="shared" ca="1" si="200"/>
        <v>0.46550376677208938</v>
      </c>
      <c r="F3199" s="25">
        <f t="shared" ca="1" si="198"/>
        <v>-0.7646350904135667</v>
      </c>
      <c r="G3199">
        <f t="shared" ca="1" si="199"/>
        <v>2.1482103290682928</v>
      </c>
    </row>
    <row r="3200" spans="4:7" x14ac:dyDescent="0.2">
      <c r="D3200" s="25">
        <f t="shared" ca="1" si="197"/>
        <v>0.50687333520926159</v>
      </c>
      <c r="E3200" s="25">
        <f t="shared" ca="1" si="200"/>
        <v>1.1153401712710149</v>
      </c>
      <c r="F3200" s="25">
        <f t="shared" ca="1" si="198"/>
        <v>0.10915944472442496</v>
      </c>
      <c r="G3200">
        <f t="shared" ca="1" si="199"/>
        <v>0.89658744996194661</v>
      </c>
    </row>
    <row r="3201" spans="4:7" x14ac:dyDescent="0.2">
      <c r="D3201" s="25">
        <f t="shared" ca="1" si="197"/>
        <v>-1.3860004045820817</v>
      </c>
      <c r="E3201" s="25">
        <f t="shared" ca="1" si="200"/>
        <v>0.29458532246815894</v>
      </c>
      <c r="F3201" s="25">
        <f t="shared" ca="1" si="198"/>
        <v>-1.2221865980951023</v>
      </c>
      <c r="G3201">
        <f t="shared" ca="1" si="199"/>
        <v>3.3946022552026087</v>
      </c>
    </row>
    <row r="3202" spans="4:7" x14ac:dyDescent="0.2">
      <c r="D3202" s="25">
        <f t="shared" ca="1" si="197"/>
        <v>-9.2719938404307395E-2</v>
      </c>
      <c r="E3202" s="25">
        <f t="shared" ca="1" si="200"/>
        <v>0.73157000586532095</v>
      </c>
      <c r="F3202" s="25">
        <f t="shared" ca="1" si="198"/>
        <v>-0.31256236130296822</v>
      </c>
      <c r="G3202">
        <f t="shared" ca="1" si="199"/>
        <v>1.3669231816265797</v>
      </c>
    </row>
    <row r="3203" spans="4:7" x14ac:dyDescent="0.2">
      <c r="D3203" s="25">
        <f t="shared" ref="D3203:D3266" ca="1" si="201">NORMINV(RAND(),0,1)</f>
        <v>-7.0542385978487304E-2</v>
      </c>
      <c r="E3203" s="25">
        <f t="shared" ca="1" si="200"/>
        <v>0.74307086770027597</v>
      </c>
      <c r="F3203" s="25">
        <f t="shared" ref="F3203:F3266" ca="1" si="202">LN(E3203)</f>
        <v>-0.2969638583279135</v>
      </c>
      <c r="G3203">
        <f t="shared" ref="G3203:G3266" ca="1" si="203">1/E3203</f>
        <v>1.345766660311811</v>
      </c>
    </row>
    <row r="3204" spans="4:7" x14ac:dyDescent="0.2">
      <c r="D3204" s="25">
        <f t="shared" ca="1" si="201"/>
        <v>0.48471212695380284</v>
      </c>
      <c r="E3204" s="25">
        <f t="shared" ca="1" si="200"/>
        <v>1.0980901432155419</v>
      </c>
      <c r="F3204" s="25">
        <f t="shared" ca="1" si="202"/>
        <v>9.3572437363724573E-2</v>
      </c>
      <c r="G3204">
        <f t="shared" ca="1" si="203"/>
        <v>0.91067204835451476</v>
      </c>
    </row>
    <row r="3205" spans="4:7" x14ac:dyDescent="0.2">
      <c r="D3205" s="25">
        <f t="shared" ca="1" si="201"/>
        <v>0.23132810636348169</v>
      </c>
      <c r="E3205" s="25">
        <f t="shared" ca="1" si="200"/>
        <v>0.9188390422960464</v>
      </c>
      <c r="F3205" s="25">
        <f t="shared" ca="1" si="202"/>
        <v>-8.4644316366406375E-2</v>
      </c>
      <c r="G3205">
        <f t="shared" ca="1" si="203"/>
        <v>1.088329896715255</v>
      </c>
    </row>
    <row r="3206" spans="4:7" x14ac:dyDescent="0.2">
      <c r="D3206" s="25">
        <f t="shared" ca="1" si="201"/>
        <v>-1.5643840355008251E-2</v>
      </c>
      <c r="E3206" s="25">
        <f t="shared" ca="1" si="200"/>
        <v>0.77232397469954639</v>
      </c>
      <c r="F3206" s="25">
        <f t="shared" ca="1" si="202"/>
        <v>-0.25835116064189512</v>
      </c>
      <c r="G3206">
        <f t="shared" ca="1" si="203"/>
        <v>1.2947934192888746</v>
      </c>
    </row>
    <row r="3207" spans="4:7" x14ac:dyDescent="0.2">
      <c r="D3207" s="25">
        <f t="shared" ca="1" si="201"/>
        <v>2.4129107669523249</v>
      </c>
      <c r="E3207" s="25">
        <f t="shared" ca="1" si="200"/>
        <v>4.2621090659470697</v>
      </c>
      <c r="F3207" s="25">
        <f t="shared" ca="1" si="202"/>
        <v>1.4497641236697565</v>
      </c>
      <c r="G3207">
        <f t="shared" ca="1" si="203"/>
        <v>0.23462562419851946</v>
      </c>
    </row>
    <row r="3208" spans="4:7" x14ac:dyDescent="0.2">
      <c r="D3208" s="25">
        <f t="shared" ca="1" si="201"/>
        <v>1.09208974221938</v>
      </c>
      <c r="E3208" s="25">
        <f t="shared" ca="1" si="200"/>
        <v>1.6833221861871355</v>
      </c>
      <c r="F3208" s="25">
        <f t="shared" ca="1" si="202"/>
        <v>0.52076933253018454</v>
      </c>
      <c r="G3208">
        <f t="shared" ca="1" si="203"/>
        <v>0.59406333986786153</v>
      </c>
    </row>
    <row r="3209" spans="4:7" x14ac:dyDescent="0.2">
      <c r="D3209" s="25">
        <f t="shared" ca="1" si="201"/>
        <v>0.87599373805962266</v>
      </c>
      <c r="E3209" s="25">
        <f t="shared" ca="1" si="200"/>
        <v>1.4459679705798114</v>
      </c>
      <c r="F3209" s="25">
        <f t="shared" ca="1" si="202"/>
        <v>0.36877897313150698</v>
      </c>
      <c r="G3209">
        <f t="shared" ca="1" si="203"/>
        <v>0.69157825093388137</v>
      </c>
    </row>
    <row r="3210" spans="4:7" x14ac:dyDescent="0.2">
      <c r="D3210" s="25">
        <f t="shared" ca="1" si="201"/>
        <v>-0.48512299050079716</v>
      </c>
      <c r="E3210" s="25">
        <f t="shared" ca="1" si="200"/>
        <v>0.55512739078918549</v>
      </c>
      <c r="F3210" s="25">
        <f t="shared" ca="1" si="202"/>
        <v>-0.58855765862087317</v>
      </c>
      <c r="G3210">
        <f t="shared" ca="1" si="203"/>
        <v>1.8013883238194579</v>
      </c>
    </row>
    <row r="3211" spans="4:7" x14ac:dyDescent="0.2">
      <c r="D3211" s="25">
        <f t="shared" ca="1" si="201"/>
        <v>0.88290139269808265</v>
      </c>
      <c r="E3211" s="25">
        <f t="shared" ca="1" si="200"/>
        <v>1.4530102625396697</v>
      </c>
      <c r="F3211" s="25">
        <f t="shared" ca="1" si="202"/>
        <v>0.3736374475636639</v>
      </c>
      <c r="G3211">
        <f t="shared" ca="1" si="203"/>
        <v>0.68822638475528197</v>
      </c>
    </row>
    <row r="3212" spans="4:7" x14ac:dyDescent="0.2">
      <c r="D3212" s="25">
        <f t="shared" ca="1" si="201"/>
        <v>1.1219144824524987</v>
      </c>
      <c r="E3212" s="25">
        <f t="shared" ca="1" si="200"/>
        <v>1.7190064145851565</v>
      </c>
      <c r="F3212" s="25">
        <f t="shared" ca="1" si="202"/>
        <v>0.5417464579732475</v>
      </c>
      <c r="G3212">
        <f t="shared" ca="1" si="203"/>
        <v>0.5817313952498121</v>
      </c>
    </row>
    <row r="3213" spans="4:7" x14ac:dyDescent="0.2">
      <c r="D3213" s="25">
        <f t="shared" ca="1" si="201"/>
        <v>-0.43902164302642677</v>
      </c>
      <c r="E3213" s="25">
        <f t="shared" ca="1" si="200"/>
        <v>0.57342252728027032</v>
      </c>
      <c r="F3213" s="25">
        <f t="shared" ca="1" si="202"/>
        <v>-0.55613243910495513</v>
      </c>
      <c r="G3213">
        <f t="shared" ca="1" si="203"/>
        <v>1.7439147442340235</v>
      </c>
    </row>
    <row r="3214" spans="4:7" x14ac:dyDescent="0.2">
      <c r="D3214" s="25">
        <f t="shared" ca="1" si="201"/>
        <v>0.80521400999802561</v>
      </c>
      <c r="E3214" s="25">
        <f t="shared" ca="1" si="200"/>
        <v>1.3757462373978386</v>
      </c>
      <c r="F3214" s="25">
        <f t="shared" ca="1" si="202"/>
        <v>0.3189963020078444</v>
      </c>
      <c r="G3214">
        <f t="shared" ca="1" si="203"/>
        <v>0.72687823729138779</v>
      </c>
    </row>
    <row r="3215" spans="4:7" x14ac:dyDescent="0.2">
      <c r="D3215" s="25">
        <f t="shared" ca="1" si="201"/>
        <v>0.34923419382046061</v>
      </c>
      <c r="E3215" s="25">
        <f t="shared" ca="1" si="200"/>
        <v>0.99828598338572427</v>
      </c>
      <c r="F3215" s="25">
        <f t="shared" ca="1" si="202"/>
        <v>-1.715487221423032E-3</v>
      </c>
      <c r="G3215">
        <f t="shared" ca="1" si="203"/>
        <v>1.0017169595114044</v>
      </c>
    </row>
    <row r="3216" spans="4:7" x14ac:dyDescent="0.2">
      <c r="D3216" s="25">
        <f t="shared" ca="1" si="201"/>
        <v>-1.2261683590164909</v>
      </c>
      <c r="E3216" s="25">
        <f t="shared" ca="1" si="200"/>
        <v>0.32963500082515385</v>
      </c>
      <c r="F3216" s="25">
        <f t="shared" ca="1" si="202"/>
        <v>-1.1097692947608839</v>
      </c>
      <c r="G3216">
        <f t="shared" ca="1" si="203"/>
        <v>3.0336584328022362</v>
      </c>
    </row>
    <row r="3217" spans="4:7" x14ac:dyDescent="0.2">
      <c r="D3217" s="25">
        <f t="shared" ca="1" si="201"/>
        <v>-0.50246356544898685</v>
      </c>
      <c r="E3217" s="25">
        <f t="shared" ca="1" si="200"/>
        <v>0.54839793839319584</v>
      </c>
      <c r="F3217" s="25">
        <f t="shared" ca="1" si="202"/>
        <v>-0.60075409061323248</v>
      </c>
      <c r="G3217">
        <f t="shared" ca="1" si="203"/>
        <v>1.8234933612806727</v>
      </c>
    </row>
    <row r="3218" spans="4:7" x14ac:dyDescent="0.2">
      <c r="D3218" s="25">
        <f t="shared" ca="1" si="201"/>
        <v>-0.93940883965116295</v>
      </c>
      <c r="E3218" s="25">
        <f t="shared" ca="1" si="200"/>
        <v>0.40329861868512773</v>
      </c>
      <c r="F3218" s="25">
        <f t="shared" ca="1" si="202"/>
        <v>-0.90807800213935763</v>
      </c>
      <c r="G3218">
        <f t="shared" ca="1" si="203"/>
        <v>2.479552256489979</v>
      </c>
    </row>
    <row r="3219" spans="4:7" x14ac:dyDescent="0.2">
      <c r="D3219" s="25">
        <f t="shared" ca="1" si="201"/>
        <v>-1.2798199269269679</v>
      </c>
      <c r="E3219" s="25">
        <f t="shared" ca="1" si="200"/>
        <v>0.31742778507969999</v>
      </c>
      <c r="F3219" s="25">
        <f t="shared" ca="1" si="202"/>
        <v>-1.1475049350876132</v>
      </c>
      <c r="G3219">
        <f t="shared" ca="1" si="203"/>
        <v>3.1503228356299036</v>
      </c>
    </row>
    <row r="3220" spans="4:7" x14ac:dyDescent="0.2">
      <c r="D3220" s="25">
        <f t="shared" ca="1" si="201"/>
        <v>0.43511100308288131</v>
      </c>
      <c r="E3220" s="25">
        <f t="shared" ca="1" si="200"/>
        <v>1.0604418517155492</v>
      </c>
      <c r="F3220" s="25">
        <f t="shared" ca="1" si="202"/>
        <v>5.8685662510885188E-2</v>
      </c>
      <c r="G3220">
        <f t="shared" ca="1" si="203"/>
        <v>0.94300314381428052</v>
      </c>
    </row>
    <row r="3221" spans="4:7" x14ac:dyDescent="0.2">
      <c r="D3221" s="25">
        <f t="shared" ca="1" si="201"/>
        <v>0.18720554355320215</v>
      </c>
      <c r="E3221" s="25">
        <f t="shared" ca="1" si="200"/>
        <v>0.89076221208905082</v>
      </c>
      <c r="F3221" s="25">
        <f t="shared" ca="1" si="202"/>
        <v>-0.11567776469508205</v>
      </c>
      <c r="G3221">
        <f t="shared" ca="1" si="203"/>
        <v>1.1226340615131847</v>
      </c>
    </row>
    <row r="3222" spans="4:7" x14ac:dyDescent="0.2">
      <c r="D3222" s="25">
        <f t="shared" ca="1" si="201"/>
        <v>-0.21924151342742301</v>
      </c>
      <c r="E3222" s="25">
        <f t="shared" ca="1" si="200"/>
        <v>0.66928127709812457</v>
      </c>
      <c r="F3222" s="25">
        <f t="shared" ca="1" si="202"/>
        <v>-0.40155086312289778</v>
      </c>
      <c r="G3222">
        <f t="shared" ca="1" si="203"/>
        <v>1.4941401085292696</v>
      </c>
    </row>
    <row r="3223" spans="4:7" x14ac:dyDescent="0.2">
      <c r="D3223" s="25">
        <f t="shared" ca="1" si="201"/>
        <v>-0.80617531589179003</v>
      </c>
      <c r="E3223" s="25">
        <f t="shared" ca="1" si="200"/>
        <v>0.44291886489120602</v>
      </c>
      <c r="F3223" s="25">
        <f t="shared" ca="1" si="202"/>
        <v>-0.81436867494065301</v>
      </c>
      <c r="G3223">
        <f t="shared" ca="1" si="203"/>
        <v>2.2577498482608762</v>
      </c>
    </row>
    <row r="3224" spans="4:7" x14ac:dyDescent="0.2">
      <c r="D3224" s="25">
        <f t="shared" ca="1" si="201"/>
        <v>-0.15645084846834237</v>
      </c>
      <c r="E3224" s="25">
        <f t="shared" ca="1" si="200"/>
        <v>0.69950154843655465</v>
      </c>
      <c r="F3224" s="25">
        <f t="shared" ca="1" si="202"/>
        <v>-0.35738727124566361</v>
      </c>
      <c r="G3224">
        <f t="shared" ca="1" si="203"/>
        <v>1.4295894015318262</v>
      </c>
    </row>
    <row r="3225" spans="4:7" x14ac:dyDescent="0.2">
      <c r="D3225" s="25">
        <f t="shared" ca="1" si="201"/>
        <v>-0.76538374874865367</v>
      </c>
      <c r="E3225" s="25">
        <f t="shared" ca="1" si="200"/>
        <v>0.45581052525005034</v>
      </c>
      <c r="F3225" s="25">
        <f t="shared" ca="1" si="202"/>
        <v>-0.78567807062046846</v>
      </c>
      <c r="G3225">
        <f t="shared" ca="1" si="203"/>
        <v>2.1938940515939516</v>
      </c>
    </row>
    <row r="3226" spans="4:7" x14ac:dyDescent="0.2">
      <c r="D3226" s="25">
        <f t="shared" ca="1" si="201"/>
        <v>0.34888763655254446</v>
      </c>
      <c r="E3226" s="25">
        <f t="shared" ca="1" si="200"/>
        <v>0.99804268100329951</v>
      </c>
      <c r="F3226" s="25">
        <f t="shared" ca="1" si="202"/>
        <v>-1.959237048763063E-3</v>
      </c>
      <c r="G3226">
        <f t="shared" ca="1" si="203"/>
        <v>1.0019611576077416</v>
      </c>
    </row>
    <row r="3227" spans="4:7" x14ac:dyDescent="0.2">
      <c r="D3227" s="25">
        <f t="shared" ca="1" si="201"/>
        <v>-0.87249297575501039</v>
      </c>
      <c r="E3227" s="25">
        <f t="shared" ca="1" si="200"/>
        <v>0.42273365046316574</v>
      </c>
      <c r="F3227" s="25">
        <f t="shared" ca="1" si="202"/>
        <v>-0.86101296619574874</v>
      </c>
      <c r="G3227">
        <f t="shared" ca="1" si="203"/>
        <v>2.3655557084333259</v>
      </c>
    </row>
    <row r="3228" spans="4:7" x14ac:dyDescent="0.2">
      <c r="D3228" s="25">
        <f t="shared" ca="1" si="201"/>
        <v>0.94004366235482306</v>
      </c>
      <c r="E3228" s="25">
        <f t="shared" ca="1" si="200"/>
        <v>1.5125973320245831</v>
      </c>
      <c r="F3228" s="25">
        <f t="shared" ca="1" si="202"/>
        <v>0.41382826060416483</v>
      </c>
      <c r="G3228">
        <f t="shared" ca="1" si="203"/>
        <v>0.6611144809184073</v>
      </c>
    </row>
    <row r="3229" spans="4:7" x14ac:dyDescent="0.2">
      <c r="D3229" s="25">
        <f t="shared" ca="1" si="201"/>
        <v>1.0522501696247255</v>
      </c>
      <c r="E3229" s="25">
        <f t="shared" ca="1" si="200"/>
        <v>1.6368085015444851</v>
      </c>
      <c r="F3229" s="25">
        <f t="shared" ca="1" si="202"/>
        <v>0.49274831020496512</v>
      </c>
      <c r="G3229">
        <f t="shared" ca="1" si="203"/>
        <v>0.61094501834295489</v>
      </c>
    </row>
    <row r="3230" spans="4:7" x14ac:dyDescent="0.2">
      <c r="D3230" s="25">
        <f t="shared" ca="1" si="201"/>
        <v>9.3769571854536243E-2</v>
      </c>
      <c r="E3230" s="25">
        <f t="shared" ca="1" si="200"/>
        <v>0.83410530086600343</v>
      </c>
      <c r="F3230" s="25">
        <f t="shared" ca="1" si="202"/>
        <v>-0.18139562456233799</v>
      </c>
      <c r="G3230">
        <f t="shared" ca="1" si="203"/>
        <v>1.1988893955736257</v>
      </c>
    </row>
    <row r="3231" spans="4:7" x14ac:dyDescent="0.2">
      <c r="D3231" s="25">
        <f t="shared" ca="1" si="201"/>
        <v>0.45028422636414289</v>
      </c>
      <c r="E3231" s="25">
        <f t="shared" ca="1" si="200"/>
        <v>1.0718195254838478</v>
      </c>
      <c r="F3231" s="25">
        <f t="shared" ca="1" si="202"/>
        <v>6.9357695382211967E-2</v>
      </c>
      <c r="G3231">
        <f t="shared" ca="1" si="203"/>
        <v>0.93299289313522571</v>
      </c>
    </row>
    <row r="3232" spans="4:7" x14ac:dyDescent="0.2">
      <c r="D3232" s="25">
        <f t="shared" ca="1" si="201"/>
        <v>0.53312958324739435</v>
      </c>
      <c r="E3232" s="25">
        <f t="shared" ca="1" si="200"/>
        <v>1.1361287882563444</v>
      </c>
      <c r="F3232" s="25">
        <f t="shared" ca="1" si="202"/>
        <v>0.12762668381703834</v>
      </c>
      <c r="G3232">
        <f t="shared" ca="1" si="203"/>
        <v>0.88018190396771312</v>
      </c>
    </row>
    <row r="3233" spans="4:7" x14ac:dyDescent="0.2">
      <c r="D3233" s="25">
        <f t="shared" ca="1" si="201"/>
        <v>2.1784156944476574</v>
      </c>
      <c r="E3233" s="25">
        <f t="shared" ca="1" si="200"/>
        <v>3.6140637967916431</v>
      </c>
      <c r="F3233" s="25">
        <f t="shared" ca="1" si="202"/>
        <v>1.2848328446959243</v>
      </c>
      <c r="G3233">
        <f t="shared" ca="1" si="203"/>
        <v>0.27669683110955101</v>
      </c>
    </row>
    <row r="3234" spans="4:7" x14ac:dyDescent="0.2">
      <c r="D3234" s="25">
        <f t="shared" ca="1" si="201"/>
        <v>0.27032344780919104</v>
      </c>
      <c r="E3234" s="25">
        <f t="shared" ca="1" si="200"/>
        <v>0.94438903816740205</v>
      </c>
      <c r="F3234" s="25">
        <f t="shared" ca="1" si="202"/>
        <v>-5.7217081030644185E-2</v>
      </c>
      <c r="G3234">
        <f t="shared" ca="1" si="203"/>
        <v>1.0588856494358636</v>
      </c>
    </row>
    <row r="3235" spans="4:7" x14ac:dyDescent="0.2">
      <c r="D3235" s="25">
        <f t="shared" ca="1" si="201"/>
        <v>-0.27809000320839899</v>
      </c>
      <c r="E3235" s="25">
        <f t="shared" ca="1" si="200"/>
        <v>0.64214461731350758</v>
      </c>
      <c r="F3235" s="25">
        <f t="shared" ca="1" si="202"/>
        <v>-0.44294174004659814</v>
      </c>
      <c r="G3235">
        <f t="shared" ca="1" si="203"/>
        <v>1.5572816045451339</v>
      </c>
    </row>
    <row r="3236" spans="4:7" x14ac:dyDescent="0.2">
      <c r="D3236" s="25">
        <f t="shared" ca="1" si="201"/>
        <v>-0.33148835612815158</v>
      </c>
      <c r="E3236" s="25">
        <f t="shared" ca="1" si="200"/>
        <v>0.61847452119677526</v>
      </c>
      <c r="F3236" s="25">
        <f t="shared" ca="1" si="202"/>
        <v>-0.48049928250615476</v>
      </c>
      <c r="G3236">
        <f t="shared" ca="1" si="203"/>
        <v>1.6168814813340351</v>
      </c>
    </row>
    <row r="3237" spans="4:7" x14ac:dyDescent="0.2">
      <c r="D3237" s="25">
        <f t="shared" ca="1" si="201"/>
        <v>0.5840842347297942</v>
      </c>
      <c r="E3237" s="25">
        <f t="shared" ca="1" si="200"/>
        <v>1.1775846777932302</v>
      </c>
      <c r="F3237" s="25">
        <f t="shared" ca="1" si="202"/>
        <v>0.16346545752300101</v>
      </c>
      <c r="G3237">
        <f t="shared" ca="1" si="203"/>
        <v>0.84919583182245517</v>
      </c>
    </row>
    <row r="3238" spans="4:7" x14ac:dyDescent="0.2">
      <c r="D3238" s="25">
        <f t="shared" ca="1" si="201"/>
        <v>1.0618804388892713</v>
      </c>
      <c r="E3238" s="25">
        <f t="shared" ca="1" si="200"/>
        <v>1.6479329187131451</v>
      </c>
      <c r="F3238" s="25">
        <f t="shared" ca="1" si="202"/>
        <v>0.49952172599446892</v>
      </c>
      <c r="G3238">
        <f t="shared" ca="1" si="203"/>
        <v>0.60682081694253087</v>
      </c>
    </row>
    <row r="3239" spans="4:7" x14ac:dyDescent="0.2">
      <c r="D3239" s="25">
        <f t="shared" ca="1" si="201"/>
        <v>0.11431454568720949</v>
      </c>
      <c r="E3239" s="25">
        <f t="shared" ca="1" si="200"/>
        <v>0.84624582359334499</v>
      </c>
      <c r="F3239" s="25">
        <f t="shared" ca="1" si="202"/>
        <v>-0.16694538996033262</v>
      </c>
      <c r="G3239">
        <f t="shared" ca="1" si="203"/>
        <v>1.1816897314231709</v>
      </c>
    </row>
    <row r="3240" spans="4:7" x14ac:dyDescent="0.2">
      <c r="D3240" s="25">
        <f t="shared" ca="1" si="201"/>
        <v>-0.99489346604873108</v>
      </c>
      <c r="E3240" s="25">
        <f t="shared" ca="1" si="200"/>
        <v>0.38786306858643982</v>
      </c>
      <c r="F3240" s="25">
        <f t="shared" ca="1" si="202"/>
        <v>-0.94710291766270627</v>
      </c>
      <c r="G3240">
        <f t="shared" ca="1" si="203"/>
        <v>2.5782294861031305</v>
      </c>
    </row>
    <row r="3241" spans="4:7" x14ac:dyDescent="0.2">
      <c r="D3241" s="25">
        <f t="shared" ca="1" si="201"/>
        <v>-0.14253206861869272</v>
      </c>
      <c r="E3241" s="25">
        <f t="shared" ca="1" si="200"/>
        <v>0.70638310521346537</v>
      </c>
      <c r="F3241" s="25">
        <f t="shared" ca="1" si="202"/>
        <v>-0.34759754672037657</v>
      </c>
      <c r="G3241">
        <f t="shared" ca="1" si="203"/>
        <v>1.41566239710363</v>
      </c>
    </row>
    <row r="3242" spans="4:7" x14ac:dyDescent="0.2">
      <c r="D3242" s="25">
        <f t="shared" ca="1" si="201"/>
        <v>1.2003757958587686</v>
      </c>
      <c r="E3242" s="25">
        <f t="shared" ref="E3242:E3305" ca="1" si="204">EXP(D3242*$B$16+$B$15)</f>
        <v>1.8165370066088962</v>
      </c>
      <c r="F3242" s="25">
        <f t="shared" ca="1" si="202"/>
        <v>0.59693194495103985</v>
      </c>
      <c r="G3242">
        <f t="shared" ca="1" si="203"/>
        <v>0.55049800602014487</v>
      </c>
    </row>
    <row r="3243" spans="4:7" x14ac:dyDescent="0.2">
      <c r="D3243" s="25">
        <f t="shared" ca="1" si="201"/>
        <v>7.2644183495317885E-2</v>
      </c>
      <c r="E3243" s="25">
        <f t="shared" ca="1" si="204"/>
        <v>0.82180339475293829</v>
      </c>
      <c r="F3243" s="25">
        <f t="shared" ca="1" si="202"/>
        <v>-0.19625409166652608</v>
      </c>
      <c r="G3243">
        <f t="shared" ca="1" si="203"/>
        <v>1.2168360539574476</v>
      </c>
    </row>
    <row r="3244" spans="4:7" x14ac:dyDescent="0.2">
      <c r="D3244" s="25">
        <f t="shared" ca="1" si="201"/>
        <v>0.82723126020564508</v>
      </c>
      <c r="E3244" s="25">
        <f t="shared" ca="1" si="204"/>
        <v>1.39721651924183</v>
      </c>
      <c r="F3244" s="25">
        <f t="shared" ca="1" si="202"/>
        <v>0.33448205698530681</v>
      </c>
      <c r="G3244">
        <f t="shared" ca="1" si="203"/>
        <v>0.71570868668417176</v>
      </c>
    </row>
    <row r="3245" spans="4:7" x14ac:dyDescent="0.2">
      <c r="D3245" s="25">
        <f t="shared" ca="1" si="201"/>
        <v>0.38784933628734958</v>
      </c>
      <c r="E3245" s="25">
        <f t="shared" ca="1" si="204"/>
        <v>1.0257708066969546</v>
      </c>
      <c r="F3245" s="25">
        <f t="shared" ca="1" si="202"/>
        <v>2.544433650874928E-2</v>
      </c>
      <c r="G3245">
        <f t="shared" ca="1" si="203"/>
        <v>0.97487664249293837</v>
      </c>
    </row>
    <row r="3246" spans="4:7" x14ac:dyDescent="0.2">
      <c r="D3246" s="25">
        <f t="shared" ca="1" si="201"/>
        <v>-5.4154495489414201E-2</v>
      </c>
      <c r="E3246" s="25">
        <f t="shared" ca="1" si="204"/>
        <v>0.75168532487102147</v>
      </c>
      <c r="F3246" s="25">
        <f t="shared" ca="1" si="202"/>
        <v>-0.28543749357672188</v>
      </c>
      <c r="G3246">
        <f t="shared" ca="1" si="203"/>
        <v>1.3303439177445506</v>
      </c>
    </row>
    <row r="3247" spans="4:7" x14ac:dyDescent="0.2">
      <c r="D3247" s="25">
        <f t="shared" ca="1" si="201"/>
        <v>-0.99429035146568223</v>
      </c>
      <c r="E3247" s="25">
        <f t="shared" ca="1" si="204"/>
        <v>0.38802763442270372</v>
      </c>
      <c r="F3247" s="25">
        <f t="shared" ca="1" si="202"/>
        <v>-0.94667871915615531</v>
      </c>
      <c r="G3247">
        <f t="shared" ca="1" si="203"/>
        <v>2.5771360369417273</v>
      </c>
    </row>
    <row r="3248" spans="4:7" x14ac:dyDescent="0.2">
      <c r="D3248" s="25">
        <f t="shared" ca="1" si="201"/>
        <v>-0.39155948623346087</v>
      </c>
      <c r="E3248" s="25">
        <f t="shared" ca="1" si="204"/>
        <v>0.59288780363635718</v>
      </c>
      <c r="F3248" s="25">
        <f t="shared" ca="1" si="202"/>
        <v>-0.52275009917299509</v>
      </c>
      <c r="G3248">
        <f t="shared" ca="1" si="203"/>
        <v>1.686659759007864</v>
      </c>
    </row>
    <row r="3249" spans="4:7" x14ac:dyDescent="0.2">
      <c r="D3249" s="25">
        <f t="shared" ca="1" si="201"/>
        <v>0.35593735227790607</v>
      </c>
      <c r="E3249" s="25">
        <f t="shared" ca="1" si="204"/>
        <v>1.0030036575124417</v>
      </c>
      <c r="F3249" s="25">
        <f t="shared" ca="1" si="202"/>
        <v>2.9991555458732714E-3</v>
      </c>
      <c r="G3249">
        <f t="shared" ca="1" si="203"/>
        <v>0.99700533742828901</v>
      </c>
    </row>
    <row r="3250" spans="4:7" x14ac:dyDescent="0.2">
      <c r="D3250" s="25">
        <f t="shared" ca="1" si="201"/>
        <v>0.12474271822609337</v>
      </c>
      <c r="E3250" s="25">
        <f t="shared" ca="1" si="204"/>
        <v>0.85247553197842496</v>
      </c>
      <c r="F3250" s="25">
        <f t="shared" ca="1" si="202"/>
        <v>-0.15961077172794452</v>
      </c>
      <c r="G3250">
        <f t="shared" ca="1" si="203"/>
        <v>1.1730541962643788</v>
      </c>
    </row>
    <row r="3251" spans="4:7" x14ac:dyDescent="0.2">
      <c r="D3251" s="25">
        <f t="shared" ca="1" si="201"/>
        <v>0.42228049876641316</v>
      </c>
      <c r="E3251" s="25">
        <f t="shared" ca="1" si="204"/>
        <v>1.0509151675801818</v>
      </c>
      <c r="F3251" s="25">
        <f t="shared" ca="1" si="202"/>
        <v>4.9661372728624364E-2</v>
      </c>
      <c r="G3251">
        <f t="shared" ca="1" si="203"/>
        <v>0.95155159126933331</v>
      </c>
    </row>
    <row r="3252" spans="4:7" x14ac:dyDescent="0.2">
      <c r="D3252" s="25">
        <f t="shared" ca="1" si="201"/>
        <v>-0.51396518178730155</v>
      </c>
      <c r="E3252" s="25">
        <f t="shared" ca="1" si="204"/>
        <v>0.54397950267558992</v>
      </c>
      <c r="F3252" s="25">
        <f t="shared" ca="1" si="202"/>
        <v>-0.60884371174122776</v>
      </c>
      <c r="G3252">
        <f t="shared" ca="1" si="203"/>
        <v>1.8383045594208069</v>
      </c>
    </row>
    <row r="3253" spans="4:7" x14ac:dyDescent="0.2">
      <c r="D3253" s="25">
        <f t="shared" ca="1" si="201"/>
        <v>0.25041314501500861</v>
      </c>
      <c r="E3253" s="25">
        <f t="shared" ca="1" si="204"/>
        <v>0.93125613442793864</v>
      </c>
      <c r="F3253" s="25">
        <f t="shared" ca="1" si="202"/>
        <v>-7.1220922004894965E-2</v>
      </c>
      <c r="G3253">
        <f t="shared" ca="1" si="203"/>
        <v>1.0738184297860116</v>
      </c>
    </row>
    <row r="3254" spans="4:7" x14ac:dyDescent="0.2">
      <c r="D3254" s="25">
        <f t="shared" ca="1" si="201"/>
        <v>-0.30705855753652</v>
      </c>
      <c r="E3254" s="25">
        <f t="shared" ca="1" si="204"/>
        <v>0.6291933541938769</v>
      </c>
      <c r="F3254" s="25">
        <f t="shared" ca="1" si="202"/>
        <v>-0.4633166701648625</v>
      </c>
      <c r="G3254">
        <f t="shared" ca="1" si="203"/>
        <v>1.5893365582050702</v>
      </c>
    </row>
    <row r="3255" spans="4:7" x14ac:dyDescent="0.2">
      <c r="D3255" s="25">
        <f t="shared" ca="1" si="201"/>
        <v>6.2071938579601714E-2</v>
      </c>
      <c r="E3255" s="25">
        <f t="shared" ca="1" si="204"/>
        <v>0.81571516888238038</v>
      </c>
      <c r="F3255" s="25">
        <f t="shared" ca="1" si="202"/>
        <v>-0.2036900426950449</v>
      </c>
      <c r="G3255">
        <f t="shared" ca="1" si="203"/>
        <v>1.2259181122868048</v>
      </c>
    </row>
    <row r="3256" spans="4:7" x14ac:dyDescent="0.2">
      <c r="D3256" s="25">
        <f t="shared" ca="1" si="201"/>
        <v>-1.0979610354429397</v>
      </c>
      <c r="E3256" s="25">
        <f t="shared" ca="1" si="204"/>
        <v>0.36074096464652089</v>
      </c>
      <c r="F3256" s="25">
        <f t="shared" ca="1" si="202"/>
        <v>-1.0195951276667039</v>
      </c>
      <c r="G3256">
        <f t="shared" ca="1" si="203"/>
        <v>2.7720722013921253</v>
      </c>
    </row>
    <row r="3257" spans="4:7" x14ac:dyDescent="0.2">
      <c r="D3257" s="25">
        <f t="shared" ca="1" si="201"/>
        <v>0.11499938053850561</v>
      </c>
      <c r="E3257" s="25">
        <f t="shared" ca="1" si="204"/>
        <v>0.84665353822406308</v>
      </c>
      <c r="F3257" s="25">
        <f t="shared" ca="1" si="202"/>
        <v>-0.16646371379245542</v>
      </c>
      <c r="G3257">
        <f t="shared" ca="1" si="203"/>
        <v>1.18112067670277</v>
      </c>
    </row>
    <row r="3258" spans="4:7" x14ac:dyDescent="0.2">
      <c r="D3258" s="25">
        <f t="shared" ca="1" si="201"/>
        <v>-0.63811433649759119</v>
      </c>
      <c r="E3258" s="25">
        <f t="shared" ca="1" si="204"/>
        <v>0.4984940725941352</v>
      </c>
      <c r="F3258" s="25">
        <f t="shared" ca="1" si="202"/>
        <v>-0.6961635801341155</v>
      </c>
      <c r="G3258">
        <f t="shared" ca="1" si="203"/>
        <v>2.0060419069700388</v>
      </c>
    </row>
    <row r="3259" spans="4:7" x14ac:dyDescent="0.2">
      <c r="D3259" s="25">
        <f t="shared" ca="1" si="201"/>
        <v>0.52164511476290021</v>
      </c>
      <c r="E3259" s="25">
        <f t="shared" ca="1" si="204"/>
        <v>1.1269886044125232</v>
      </c>
      <c r="F3259" s="25">
        <f t="shared" ca="1" si="202"/>
        <v>0.1195491235713127</v>
      </c>
      <c r="G3259">
        <f t="shared" ca="1" si="203"/>
        <v>0.88732041840057485</v>
      </c>
    </row>
    <row r="3260" spans="4:7" x14ac:dyDescent="0.2">
      <c r="D3260" s="25">
        <f t="shared" ca="1" si="201"/>
        <v>-0.57846495462199776</v>
      </c>
      <c r="E3260" s="25">
        <f t="shared" ca="1" si="204"/>
        <v>0.51985289659500467</v>
      </c>
      <c r="F3260" s="25">
        <f t="shared" ca="1" si="202"/>
        <v>-0.65420939859136973</v>
      </c>
      <c r="G3260">
        <f t="shared" ca="1" si="203"/>
        <v>1.9236210984875162</v>
      </c>
    </row>
    <row r="3261" spans="4:7" x14ac:dyDescent="0.2">
      <c r="D3261" s="25">
        <f t="shared" ca="1" si="201"/>
        <v>0.9452553875843881</v>
      </c>
      <c r="E3261" s="25">
        <f t="shared" ca="1" si="204"/>
        <v>1.5181521569441734</v>
      </c>
      <c r="F3261" s="25">
        <f t="shared" ca="1" si="202"/>
        <v>0.41749390909132128</v>
      </c>
      <c r="G3261">
        <f t="shared" ca="1" si="203"/>
        <v>0.65869550388997844</v>
      </c>
    </row>
    <row r="3262" spans="4:7" x14ac:dyDescent="0.2">
      <c r="D3262" s="25">
        <f t="shared" ca="1" si="201"/>
        <v>1.1774081434754169</v>
      </c>
      <c r="E3262" s="25">
        <f t="shared" ca="1" si="204"/>
        <v>1.7874280230825792</v>
      </c>
      <c r="F3262" s="25">
        <f t="shared" ca="1" si="202"/>
        <v>0.58077772796834737</v>
      </c>
      <c r="G3262">
        <f t="shared" ca="1" si="203"/>
        <v>0.55946308723268801</v>
      </c>
    </row>
    <row r="3263" spans="4:7" x14ac:dyDescent="0.2">
      <c r="D3263" s="25">
        <f t="shared" ca="1" si="201"/>
        <v>-0.5829804724092148</v>
      </c>
      <c r="E3263" s="25">
        <f t="shared" ca="1" si="204"/>
        <v>0.5182044766533358</v>
      </c>
      <c r="F3263" s="25">
        <f t="shared" ca="1" si="202"/>
        <v>-0.65738537203899949</v>
      </c>
      <c r="G3263">
        <f t="shared" ca="1" si="203"/>
        <v>1.9297401798961529</v>
      </c>
    </row>
    <row r="3264" spans="4:7" x14ac:dyDescent="0.2">
      <c r="D3264" s="25">
        <f t="shared" ca="1" si="201"/>
        <v>-1.8045607472659058</v>
      </c>
      <c r="E3264" s="25">
        <f t="shared" ca="1" si="204"/>
        <v>0.21946126459504001</v>
      </c>
      <c r="F3264" s="25">
        <f t="shared" ca="1" si="202"/>
        <v>-1.5165795331329783</v>
      </c>
      <c r="G3264">
        <f t="shared" ca="1" si="203"/>
        <v>4.5566127664726892</v>
      </c>
    </row>
    <row r="3265" spans="4:7" x14ac:dyDescent="0.2">
      <c r="D3265" s="25">
        <f t="shared" ca="1" si="201"/>
        <v>0.84715077976885644</v>
      </c>
      <c r="E3265" s="25">
        <f t="shared" ca="1" si="204"/>
        <v>1.4169297466447879</v>
      </c>
      <c r="F3265" s="25">
        <f t="shared" ca="1" si="202"/>
        <v>0.34849238054142057</v>
      </c>
      <c r="G3265">
        <f t="shared" ca="1" si="203"/>
        <v>0.70575129244618184</v>
      </c>
    </row>
    <row r="3266" spans="4:7" x14ac:dyDescent="0.2">
      <c r="D3266" s="25">
        <f t="shared" ca="1" si="201"/>
        <v>-0.48219769398663825</v>
      </c>
      <c r="E3266" s="25">
        <f t="shared" ca="1" si="204"/>
        <v>0.55627073951511519</v>
      </c>
      <c r="F3266" s="25">
        <f t="shared" ca="1" si="202"/>
        <v>-0.58650016167518215</v>
      </c>
      <c r="G3266">
        <f t="shared" ca="1" si="203"/>
        <v>1.7976857831344331</v>
      </c>
    </row>
    <row r="3267" spans="4:7" x14ac:dyDescent="0.2">
      <c r="D3267" s="25">
        <f t="shared" ref="D3267:D3330" ca="1" si="205">NORMINV(RAND(),0,1)</f>
        <v>0.76322108357522944</v>
      </c>
      <c r="E3267" s="25">
        <f t="shared" ca="1" si="204"/>
        <v>1.3357069815765796</v>
      </c>
      <c r="F3267" s="25">
        <f t="shared" ref="F3267:F3330" ca="1" si="206">LN(E3267)</f>
        <v>0.28946072589194133</v>
      </c>
      <c r="G3267">
        <f t="shared" ref="G3267:G3330" ca="1" si="207">1/E3267</f>
        <v>0.74866719556984462</v>
      </c>
    </row>
    <row r="3268" spans="4:7" x14ac:dyDescent="0.2">
      <c r="D3268" s="25">
        <f t="shared" ca="1" si="205"/>
        <v>0.71368014933225332</v>
      </c>
      <c r="E3268" s="25">
        <f t="shared" ca="1" si="204"/>
        <v>1.2899665466408972</v>
      </c>
      <c r="F3268" s="25">
        <f t="shared" ca="1" si="206"/>
        <v>0.25461628520080509</v>
      </c>
      <c r="G3268">
        <f t="shared" ca="1" si="207"/>
        <v>0.77521390194499484</v>
      </c>
    </row>
    <row r="3269" spans="4:7" x14ac:dyDescent="0.2">
      <c r="D3269" s="25">
        <f t="shared" ca="1" si="205"/>
        <v>-0.83346409687410228</v>
      </c>
      <c r="E3269" s="25">
        <f t="shared" ca="1" si="204"/>
        <v>0.43449877986184404</v>
      </c>
      <c r="F3269" s="25">
        <f t="shared" ca="1" si="206"/>
        <v>-0.83356214242368487</v>
      </c>
      <c r="G3269">
        <f t="shared" ca="1" si="207"/>
        <v>2.3015024353301206</v>
      </c>
    </row>
    <row r="3270" spans="4:7" x14ac:dyDescent="0.2">
      <c r="D3270" s="25">
        <f t="shared" ca="1" si="205"/>
        <v>0.36486978377132812</v>
      </c>
      <c r="E3270" s="25">
        <f t="shared" ca="1" si="204"/>
        <v>1.009324958629422</v>
      </c>
      <c r="F3270" s="25">
        <f t="shared" ca="1" si="206"/>
        <v>9.2817496098781885E-3</v>
      </c>
      <c r="G3270">
        <f t="shared" ca="1" si="207"/>
        <v>0.99076119286489805</v>
      </c>
    </row>
    <row r="3271" spans="4:7" x14ac:dyDescent="0.2">
      <c r="D3271" s="25">
        <f t="shared" ca="1" si="205"/>
        <v>0.32127356165691734</v>
      </c>
      <c r="E3271" s="25">
        <f t="shared" ca="1" si="204"/>
        <v>0.97884546490607438</v>
      </c>
      <c r="F3271" s="25">
        <f t="shared" ca="1" si="206"/>
        <v>-2.1381498853962861E-2</v>
      </c>
      <c r="G3271">
        <f t="shared" ca="1" si="207"/>
        <v>1.0216117210043523</v>
      </c>
    </row>
    <row r="3272" spans="4:7" x14ac:dyDescent="0.2">
      <c r="D3272" s="25">
        <f t="shared" ca="1" si="205"/>
        <v>-6.0245151190639563E-2</v>
      </c>
      <c r="E3272" s="25">
        <f t="shared" ca="1" si="204"/>
        <v>0.74847211172643047</v>
      </c>
      <c r="F3272" s="25">
        <f t="shared" ca="1" si="206"/>
        <v>-0.28972133469910782</v>
      </c>
      <c r="G3272">
        <f t="shared" ca="1" si="207"/>
        <v>1.3360551239422853</v>
      </c>
    </row>
    <row r="3273" spans="4:7" x14ac:dyDescent="0.2">
      <c r="D3273" s="25">
        <f t="shared" ca="1" si="205"/>
        <v>-0.81566078964553013</v>
      </c>
      <c r="E3273" s="25">
        <f t="shared" ca="1" si="204"/>
        <v>0.43997373399380252</v>
      </c>
      <c r="F3273" s="25">
        <f t="shared" ca="1" si="206"/>
        <v>-0.82104024932030628</v>
      </c>
      <c r="G3273">
        <f t="shared" ca="1" si="207"/>
        <v>2.2728629523463462</v>
      </c>
    </row>
    <row r="3274" spans="4:7" x14ac:dyDescent="0.2">
      <c r="D3274" s="25">
        <f t="shared" ca="1" si="205"/>
        <v>0.31516338548647443</v>
      </c>
      <c r="E3274" s="25">
        <f t="shared" ca="1" si="204"/>
        <v>0.97464783351210937</v>
      </c>
      <c r="F3274" s="25">
        <f t="shared" ca="1" si="206"/>
        <v>-2.5679069629257145E-2</v>
      </c>
      <c r="G3274">
        <f t="shared" ca="1" si="207"/>
        <v>1.0260116173413478</v>
      </c>
    </row>
    <row r="3275" spans="4:7" x14ac:dyDescent="0.2">
      <c r="D3275" s="25">
        <f t="shared" ca="1" si="205"/>
        <v>-0.27762456273109226</v>
      </c>
      <c r="E3275" s="25">
        <f t="shared" ca="1" si="204"/>
        <v>0.64235486798419517</v>
      </c>
      <c r="F3275" s="25">
        <f t="shared" ca="1" si="206"/>
        <v>-0.44261437413486088</v>
      </c>
      <c r="G3275">
        <f t="shared" ca="1" si="207"/>
        <v>1.5567718870694454</v>
      </c>
    </row>
    <row r="3276" spans="4:7" x14ac:dyDescent="0.2">
      <c r="D3276" s="25">
        <f t="shared" ca="1" si="205"/>
        <v>-0.8236974298483557</v>
      </c>
      <c r="E3276" s="25">
        <f t="shared" ca="1" si="204"/>
        <v>0.43749377942102419</v>
      </c>
      <c r="F3276" s="25">
        <f t="shared" ca="1" si="206"/>
        <v>-0.82669279175178167</v>
      </c>
      <c r="G3276">
        <f t="shared" ca="1" si="207"/>
        <v>2.2857467855277669</v>
      </c>
    </row>
    <row r="3277" spans="4:7" x14ac:dyDescent="0.2">
      <c r="D3277" s="25">
        <f t="shared" ca="1" si="205"/>
        <v>-0.26751561177563654</v>
      </c>
      <c r="E3277" s="25">
        <f t="shared" ca="1" si="204"/>
        <v>0.64693834720742571</v>
      </c>
      <c r="F3277" s="25">
        <f t="shared" ca="1" si="206"/>
        <v>-0.43550427927291496</v>
      </c>
      <c r="G3277">
        <f t="shared" ca="1" si="207"/>
        <v>1.5457423482725987</v>
      </c>
    </row>
    <row r="3278" spans="4:7" x14ac:dyDescent="0.2">
      <c r="D3278" s="25">
        <f t="shared" ca="1" si="205"/>
        <v>-0.46097333967701898</v>
      </c>
      <c r="E3278" s="25">
        <f t="shared" ca="1" si="204"/>
        <v>0.56463708185484973</v>
      </c>
      <c r="F3278" s="25">
        <f t="shared" ca="1" si="206"/>
        <v>-0.57157208722018671</v>
      </c>
      <c r="G3278">
        <f t="shared" ca="1" si="207"/>
        <v>1.7710491077117536</v>
      </c>
    </row>
    <row r="3279" spans="4:7" x14ac:dyDescent="0.2">
      <c r="D3279" s="25">
        <f t="shared" ca="1" si="205"/>
        <v>-0.20625854047492684</v>
      </c>
      <c r="E3279" s="25">
        <f t="shared" ca="1" si="204"/>
        <v>0.67542082693209837</v>
      </c>
      <c r="F3279" s="25">
        <f t="shared" ca="1" si="206"/>
        <v>-0.39241933506532956</v>
      </c>
      <c r="G3279">
        <f t="shared" ca="1" si="207"/>
        <v>1.4805584313148998</v>
      </c>
    </row>
    <row r="3280" spans="4:7" x14ac:dyDescent="0.2">
      <c r="D3280" s="25">
        <f t="shared" ca="1" si="205"/>
        <v>-0.10930076948120504</v>
      </c>
      <c r="E3280" s="25">
        <f t="shared" ca="1" si="204"/>
        <v>0.723087941444708</v>
      </c>
      <c r="F3280" s="25">
        <f t="shared" ca="1" si="206"/>
        <v>-0.32422443013346502</v>
      </c>
      <c r="G3280">
        <f t="shared" ca="1" si="207"/>
        <v>1.3829576496629581</v>
      </c>
    </row>
    <row r="3281" spans="4:7" x14ac:dyDescent="0.2">
      <c r="D3281" s="25">
        <f t="shared" ca="1" si="205"/>
        <v>-0.6183861931523762</v>
      </c>
      <c r="E3281" s="25">
        <f t="shared" ca="1" si="204"/>
        <v>0.5054592483127317</v>
      </c>
      <c r="F3281" s="25">
        <f t="shared" ca="1" si="206"/>
        <v>-0.68228786036332734</v>
      </c>
      <c r="G3281">
        <f t="shared" ca="1" si="207"/>
        <v>1.9783988587370587</v>
      </c>
    </row>
    <row r="3282" spans="4:7" x14ac:dyDescent="0.2">
      <c r="D3282" s="25">
        <f t="shared" ca="1" si="205"/>
        <v>0.56034902713574497</v>
      </c>
      <c r="E3282" s="25">
        <f t="shared" ca="1" si="204"/>
        <v>1.1580891742387358</v>
      </c>
      <c r="F3282" s="25">
        <f t="shared" ca="1" si="206"/>
        <v>0.14677138330053291</v>
      </c>
      <c r="G3282">
        <f t="shared" ca="1" si="207"/>
        <v>0.86349136339811228</v>
      </c>
    </row>
    <row r="3283" spans="4:7" x14ac:dyDescent="0.2">
      <c r="D3283" s="25">
        <f t="shared" ca="1" si="205"/>
        <v>7.6027354601050187E-2</v>
      </c>
      <c r="E3283" s="25">
        <f t="shared" ca="1" si="204"/>
        <v>0.82376123842985416</v>
      </c>
      <c r="F3283" s="25">
        <f t="shared" ca="1" si="206"/>
        <v>-0.19387455024803998</v>
      </c>
      <c r="G3283">
        <f t="shared" ca="1" si="207"/>
        <v>1.2139439844317865</v>
      </c>
    </row>
    <row r="3284" spans="4:7" x14ac:dyDescent="0.2">
      <c r="D3284" s="25">
        <f t="shared" ca="1" si="205"/>
        <v>0.49385959880945324</v>
      </c>
      <c r="E3284" s="25">
        <f t="shared" ca="1" si="204"/>
        <v>1.1051778578028331</v>
      </c>
      <c r="F3284" s="25">
        <f t="shared" ca="1" si="206"/>
        <v>0.10000627930511347</v>
      </c>
      <c r="G3284">
        <f t="shared" ca="1" si="207"/>
        <v>0.90483173630357228</v>
      </c>
    </row>
    <row r="3285" spans="4:7" x14ac:dyDescent="0.2">
      <c r="D3285" s="25">
        <f t="shared" ca="1" si="205"/>
        <v>0.32503004688971632</v>
      </c>
      <c r="E3285" s="25">
        <f t="shared" ca="1" si="204"/>
        <v>0.98143510242077225</v>
      </c>
      <c r="F3285" s="25">
        <f t="shared" ca="1" si="206"/>
        <v>-1.8739388265990854E-2</v>
      </c>
      <c r="G3285">
        <f t="shared" ca="1" si="207"/>
        <v>1.0189160725283173</v>
      </c>
    </row>
    <row r="3286" spans="4:7" x14ac:dyDescent="0.2">
      <c r="D3286" s="25">
        <f t="shared" ca="1" si="205"/>
        <v>-0.62243809913196091</v>
      </c>
      <c r="E3286" s="25">
        <f t="shared" ca="1" si="204"/>
        <v>0.50402079386783827</v>
      </c>
      <c r="F3286" s="25">
        <f t="shared" ca="1" si="206"/>
        <v>-0.68513775408756061</v>
      </c>
      <c r="G3286">
        <f t="shared" ca="1" si="207"/>
        <v>1.9840451270393713</v>
      </c>
    </row>
    <row r="3287" spans="4:7" x14ac:dyDescent="0.2">
      <c r="D3287" s="25">
        <f t="shared" ca="1" si="205"/>
        <v>-3.909142244766519E-2</v>
      </c>
      <c r="E3287" s="25">
        <f t="shared" ca="1" si="204"/>
        <v>0.75969143518030913</v>
      </c>
      <c r="F3287" s="25">
        <f t="shared" ca="1" si="206"/>
        <v>-0.27484293448634922</v>
      </c>
      <c r="G3287">
        <f t="shared" ca="1" si="207"/>
        <v>1.3163239095392127</v>
      </c>
    </row>
    <row r="3288" spans="4:7" x14ac:dyDescent="0.2">
      <c r="D3288" s="25">
        <f t="shared" ca="1" si="205"/>
        <v>-0.7885640392415515</v>
      </c>
      <c r="E3288" s="25">
        <f t="shared" ca="1" si="204"/>
        <v>0.44843934520279305</v>
      </c>
      <c r="F3288" s="25">
        <f t="shared" ca="1" si="206"/>
        <v>-0.80198184586462617</v>
      </c>
      <c r="G3288">
        <f t="shared" ca="1" si="207"/>
        <v>2.2299559811099545</v>
      </c>
    </row>
    <row r="3289" spans="4:7" x14ac:dyDescent="0.2">
      <c r="D3289" s="25">
        <f t="shared" ca="1" si="205"/>
        <v>-1.5459030115881101</v>
      </c>
      <c r="E3289" s="25">
        <f t="shared" ca="1" si="204"/>
        <v>0.26324936751616113</v>
      </c>
      <c r="F3289" s="25">
        <f t="shared" ca="1" si="206"/>
        <v>-1.3346535305686169</v>
      </c>
      <c r="G3289">
        <f t="shared" ca="1" si="207"/>
        <v>3.7986795920359011</v>
      </c>
    </row>
    <row r="3290" spans="4:7" x14ac:dyDescent="0.2">
      <c r="D3290" s="25">
        <f t="shared" ca="1" si="205"/>
        <v>-2.4020958804056334</v>
      </c>
      <c r="E3290" s="25">
        <f t="shared" ca="1" si="204"/>
        <v>0.14415678984868499</v>
      </c>
      <c r="F3290" s="25">
        <f t="shared" ca="1" si="206"/>
        <v>-1.936853753345315</v>
      </c>
      <c r="G3290">
        <f t="shared" ca="1" si="207"/>
        <v>6.9368914294613235</v>
      </c>
    </row>
    <row r="3291" spans="4:7" x14ac:dyDescent="0.2">
      <c r="D3291" s="25">
        <f t="shared" ca="1" si="205"/>
        <v>0.72480960078463563</v>
      </c>
      <c r="E3291" s="25">
        <f t="shared" ca="1" si="204"/>
        <v>1.3001038494562025</v>
      </c>
      <c r="F3291" s="25">
        <f t="shared" ca="1" si="206"/>
        <v>0.26244414547399736</v>
      </c>
      <c r="G3291">
        <f t="shared" ca="1" si="207"/>
        <v>0.7691693247568433</v>
      </c>
    </row>
    <row r="3292" spans="4:7" x14ac:dyDescent="0.2">
      <c r="D3292" s="25">
        <f t="shared" ca="1" si="205"/>
        <v>-0.93023539880344175</v>
      </c>
      <c r="E3292" s="25">
        <f t="shared" ca="1" si="204"/>
        <v>0.40590915726328458</v>
      </c>
      <c r="F3292" s="25">
        <f t="shared" ca="1" si="206"/>
        <v>-0.90162589499934365</v>
      </c>
      <c r="G3292">
        <f t="shared" ca="1" si="207"/>
        <v>2.4636054203413074</v>
      </c>
    </row>
    <row r="3293" spans="4:7" x14ac:dyDescent="0.2">
      <c r="D3293" s="25">
        <f t="shared" ca="1" si="205"/>
        <v>0.3731752310530097</v>
      </c>
      <c r="E3293" s="25">
        <f t="shared" ca="1" si="204"/>
        <v>1.0152382931834372</v>
      </c>
      <c r="F3293" s="25">
        <f t="shared" ca="1" si="206"/>
        <v>1.5123356548506689E-2</v>
      </c>
      <c r="G3293">
        <f t="shared" ca="1" si="207"/>
        <v>0.98499042708913676</v>
      </c>
    </row>
    <row r="3294" spans="4:7" x14ac:dyDescent="0.2">
      <c r="D3294" s="25">
        <f t="shared" ca="1" si="205"/>
        <v>-0.51227228564988125</v>
      </c>
      <c r="E3294" s="25">
        <f t="shared" ca="1" si="204"/>
        <v>0.54462760075808514</v>
      </c>
      <c r="F3294" s="25">
        <f t="shared" ca="1" si="206"/>
        <v>-0.60765301923697901</v>
      </c>
      <c r="G3294">
        <f t="shared" ca="1" si="207"/>
        <v>1.8361170065712185</v>
      </c>
    </row>
    <row r="3295" spans="4:7" x14ac:dyDescent="0.2">
      <c r="D3295" s="25">
        <f t="shared" ca="1" si="205"/>
        <v>0.70931057403247999</v>
      </c>
      <c r="E3295" s="25">
        <f t="shared" ca="1" si="204"/>
        <v>1.286008145639246</v>
      </c>
      <c r="F3295" s="25">
        <f t="shared" ca="1" si="206"/>
        <v>0.25154295988498326</v>
      </c>
      <c r="G3295">
        <f t="shared" ca="1" si="207"/>
        <v>0.77760005128344056</v>
      </c>
    </row>
    <row r="3296" spans="4:7" x14ac:dyDescent="0.2">
      <c r="D3296" s="25">
        <f t="shared" ca="1" si="205"/>
        <v>1.7618673037298658</v>
      </c>
      <c r="E3296" s="25">
        <f t="shared" ca="1" si="204"/>
        <v>2.6962313695928164</v>
      </c>
      <c r="F3296" s="25">
        <f t="shared" ca="1" si="206"/>
        <v>0.99185500894967615</v>
      </c>
      <c r="G3296">
        <f t="shared" ca="1" si="207"/>
        <v>0.37088805184809476</v>
      </c>
    </row>
    <row r="3297" spans="4:7" x14ac:dyDescent="0.2">
      <c r="D3297" s="25">
        <f t="shared" ca="1" si="205"/>
        <v>0.78526388977096184</v>
      </c>
      <c r="E3297" s="25">
        <f t="shared" ca="1" si="204"/>
        <v>1.3565767834185918</v>
      </c>
      <c r="F3297" s="25">
        <f t="shared" ca="1" si="206"/>
        <v>0.30496445558315743</v>
      </c>
      <c r="G3297">
        <f t="shared" ca="1" si="207"/>
        <v>0.73714957547775994</v>
      </c>
    </row>
    <row r="3298" spans="4:7" x14ac:dyDescent="0.2">
      <c r="D3298" s="25">
        <f t="shared" ca="1" si="205"/>
        <v>1.8630203883878669</v>
      </c>
      <c r="E3298" s="25">
        <f t="shared" ca="1" si="204"/>
        <v>2.895045051958649</v>
      </c>
      <c r="F3298" s="25">
        <f t="shared" ca="1" si="206"/>
        <v>1.0630006728930428</v>
      </c>
      <c r="G3298">
        <f t="shared" ca="1" si="207"/>
        <v>0.34541776796304008</v>
      </c>
    </row>
    <row r="3299" spans="4:7" x14ac:dyDescent="0.2">
      <c r="D3299" s="25">
        <f t="shared" ca="1" si="205"/>
        <v>-0.589382424883094</v>
      </c>
      <c r="E3299" s="25">
        <f t="shared" ca="1" si="204"/>
        <v>0.51587635585807246</v>
      </c>
      <c r="F3299" s="25">
        <f t="shared" ca="1" si="206"/>
        <v>-0.66188816264422867</v>
      </c>
      <c r="G3299">
        <f t="shared" ca="1" si="207"/>
        <v>1.9384489881042721</v>
      </c>
    </row>
    <row r="3300" spans="4:7" x14ac:dyDescent="0.2">
      <c r="D3300" s="25">
        <f t="shared" ca="1" si="205"/>
        <v>1.0035407755575128</v>
      </c>
      <c r="E3300" s="25">
        <f t="shared" ca="1" si="204"/>
        <v>1.5816818301119702</v>
      </c>
      <c r="F3300" s="25">
        <f t="shared" ca="1" si="206"/>
        <v>0.45848873035223331</v>
      </c>
      <c r="G3300">
        <f t="shared" ca="1" si="207"/>
        <v>0.63223840658851604</v>
      </c>
    </row>
    <row r="3301" spans="4:7" x14ac:dyDescent="0.2">
      <c r="D3301" s="25">
        <f t="shared" ca="1" si="205"/>
        <v>0.10573223148634818</v>
      </c>
      <c r="E3301" s="25">
        <f t="shared" ca="1" si="204"/>
        <v>0.84115298234525737</v>
      </c>
      <c r="F3301" s="25">
        <f t="shared" ca="1" si="206"/>
        <v>-0.17298173026626879</v>
      </c>
      <c r="G3301">
        <f t="shared" ca="1" si="207"/>
        <v>1.1888443850152608</v>
      </c>
    </row>
    <row r="3302" spans="4:7" x14ac:dyDescent="0.2">
      <c r="D3302" s="25">
        <f t="shared" ca="1" si="205"/>
        <v>0.84557743501122762</v>
      </c>
      <c r="E3302" s="25">
        <f t="shared" ca="1" si="204"/>
        <v>1.4153626302777875</v>
      </c>
      <c r="F3302" s="25">
        <f t="shared" ca="1" si="206"/>
        <v>0.34738577407685461</v>
      </c>
      <c r="G3302">
        <f t="shared" ca="1" si="207"/>
        <v>0.70653271367192594</v>
      </c>
    </row>
    <row r="3303" spans="4:7" x14ac:dyDescent="0.2">
      <c r="D3303" s="25">
        <f t="shared" ca="1" si="205"/>
        <v>-0.16516023556592219</v>
      </c>
      <c r="E3303" s="25">
        <f t="shared" ca="1" si="204"/>
        <v>0.69522969763686104</v>
      </c>
      <c r="F3303" s="25">
        <f t="shared" ca="1" si="206"/>
        <v>-0.36351298782358205</v>
      </c>
      <c r="G3303">
        <f t="shared" ca="1" si="207"/>
        <v>1.4383735381257108</v>
      </c>
    </row>
    <row r="3304" spans="4:7" x14ac:dyDescent="0.2">
      <c r="D3304" s="25">
        <f t="shared" ca="1" si="205"/>
        <v>-0.4260819442070099</v>
      </c>
      <c r="E3304" s="25">
        <f t="shared" ca="1" si="204"/>
        <v>0.5786651185469226</v>
      </c>
      <c r="F3304" s="25">
        <f t="shared" ca="1" si="206"/>
        <v>-0.54703134775566831</v>
      </c>
      <c r="G3304">
        <f t="shared" ca="1" si="207"/>
        <v>1.728115222343253</v>
      </c>
    </row>
    <row r="3305" spans="4:7" x14ac:dyDescent="0.2">
      <c r="D3305" s="25">
        <f t="shared" ca="1" si="205"/>
        <v>-0.91311354732164174</v>
      </c>
      <c r="E3305" s="25">
        <f t="shared" ca="1" si="204"/>
        <v>0.41082690809434913</v>
      </c>
      <c r="F3305" s="25">
        <f t="shared" ca="1" si="206"/>
        <v>-0.88958330138263952</v>
      </c>
      <c r="G3305">
        <f t="shared" ca="1" si="207"/>
        <v>2.4341151475169278</v>
      </c>
    </row>
    <row r="3306" spans="4:7" x14ac:dyDescent="0.2">
      <c r="D3306" s="25">
        <f t="shared" ca="1" si="205"/>
        <v>-1.6443229294264126</v>
      </c>
      <c r="E3306" s="25">
        <f t="shared" ref="E3306:E3369" ca="1" si="208">EXP(D3306*$B$16+$B$15)</f>
        <v>0.24564279987332166</v>
      </c>
      <c r="F3306" s="25">
        <f t="shared" ca="1" si="206"/>
        <v>-1.4038768313066212</v>
      </c>
      <c r="G3306">
        <f t="shared" ca="1" si="207"/>
        <v>4.0709518069151684</v>
      </c>
    </row>
    <row r="3307" spans="4:7" x14ac:dyDescent="0.2">
      <c r="D3307" s="25">
        <f t="shared" ca="1" si="205"/>
        <v>-0.87631037337890738</v>
      </c>
      <c r="E3307" s="25">
        <f t="shared" ca="1" si="208"/>
        <v>0.42160015281175395</v>
      </c>
      <c r="F3307" s="25">
        <f t="shared" ca="1" si="206"/>
        <v>-0.86369791929832829</v>
      </c>
      <c r="G3307">
        <f t="shared" ca="1" si="207"/>
        <v>2.3719156488221289</v>
      </c>
    </row>
    <row r="3308" spans="4:7" x14ac:dyDescent="0.2">
      <c r="D3308" s="25">
        <f t="shared" ca="1" si="205"/>
        <v>-8.5707202507473738E-4</v>
      </c>
      <c r="E3308" s="25">
        <f t="shared" ca="1" si="208"/>
        <v>0.78039822907221545</v>
      </c>
      <c r="F3308" s="25">
        <f t="shared" ca="1" si="206"/>
        <v>-0.24795093949227098</v>
      </c>
      <c r="G3308">
        <f t="shared" ca="1" si="207"/>
        <v>1.2813970646612824</v>
      </c>
    </row>
    <row r="3309" spans="4:7" x14ac:dyDescent="0.2">
      <c r="D3309" s="25">
        <f t="shared" ca="1" si="205"/>
        <v>0.57769958459852533</v>
      </c>
      <c r="E3309" s="25">
        <f t="shared" ca="1" si="208"/>
        <v>1.1723084468781082</v>
      </c>
      <c r="F3309" s="25">
        <f t="shared" ca="1" si="206"/>
        <v>0.15897483645918459</v>
      </c>
      <c r="G3309">
        <f t="shared" ca="1" si="207"/>
        <v>0.85301782364788836</v>
      </c>
    </row>
    <row r="3310" spans="4:7" x14ac:dyDescent="0.2">
      <c r="D3310" s="25">
        <f t="shared" ca="1" si="205"/>
        <v>-0.27965512732139719</v>
      </c>
      <c r="E3310" s="25">
        <f t="shared" ca="1" si="208"/>
        <v>0.64143811772150172</v>
      </c>
      <c r="F3310" s="25">
        <f t="shared" ca="1" si="206"/>
        <v>-0.44404256454986968</v>
      </c>
      <c r="G3310">
        <f t="shared" ca="1" si="207"/>
        <v>1.558996842208523</v>
      </c>
    </row>
    <row r="3311" spans="4:7" x14ac:dyDescent="0.2">
      <c r="D3311" s="25">
        <f t="shared" ca="1" si="205"/>
        <v>-0.13414034255130727</v>
      </c>
      <c r="E3311" s="25">
        <f t="shared" ca="1" si="208"/>
        <v>0.7105647121191595</v>
      </c>
      <c r="F3311" s="25">
        <f t="shared" ca="1" si="206"/>
        <v>-0.34169525590330885</v>
      </c>
      <c r="G3311">
        <f t="shared" ca="1" si="207"/>
        <v>1.4073313562358598</v>
      </c>
    </row>
    <row r="3312" spans="4:7" x14ac:dyDescent="0.2">
      <c r="D3312" s="25">
        <f t="shared" ca="1" si="205"/>
        <v>4.6158865486546061E-2</v>
      </c>
      <c r="E3312" s="25">
        <f t="shared" ca="1" si="208"/>
        <v>0.80663625767116909</v>
      </c>
      <c r="F3312" s="25">
        <f t="shared" ca="1" si="206"/>
        <v>-0.21488244631192477</v>
      </c>
      <c r="G3312">
        <f t="shared" ca="1" si="207"/>
        <v>1.2397161551937788</v>
      </c>
    </row>
    <row r="3313" spans="4:7" x14ac:dyDescent="0.2">
      <c r="D3313" s="25">
        <f t="shared" ca="1" si="205"/>
        <v>-0.80326928634783412</v>
      </c>
      <c r="E3313" s="25">
        <f t="shared" ca="1" si="208"/>
        <v>0.44382509277676141</v>
      </c>
      <c r="F3313" s="25">
        <f t="shared" ca="1" si="206"/>
        <v>-0.81232472935023614</v>
      </c>
      <c r="G3313">
        <f t="shared" ca="1" si="207"/>
        <v>2.2531398433188361</v>
      </c>
    </row>
    <row r="3314" spans="4:7" x14ac:dyDescent="0.2">
      <c r="D3314" s="25">
        <f t="shared" ca="1" si="205"/>
        <v>-0.94531328686312066</v>
      </c>
      <c r="E3314" s="25">
        <f t="shared" ca="1" si="208"/>
        <v>0.40162724403213584</v>
      </c>
      <c r="F3314" s="25">
        <f t="shared" ca="1" si="206"/>
        <v>-0.91223087418012205</v>
      </c>
      <c r="G3314">
        <f t="shared" ca="1" si="207"/>
        <v>2.4898709309669886</v>
      </c>
    </row>
    <row r="3315" spans="4:7" x14ac:dyDescent="0.2">
      <c r="D3315" s="25">
        <f t="shared" ca="1" si="205"/>
        <v>-1.1843821150056544</v>
      </c>
      <c r="E3315" s="25">
        <f t="shared" ca="1" si="208"/>
        <v>0.33946681345867535</v>
      </c>
      <c r="F3315" s="25">
        <f t="shared" ca="1" si="206"/>
        <v>-1.0803790879876363</v>
      </c>
      <c r="G3315">
        <f t="shared" ca="1" si="207"/>
        <v>2.9457960553240765</v>
      </c>
    </row>
    <row r="3316" spans="4:7" x14ac:dyDescent="0.2">
      <c r="D3316" s="25">
        <f t="shared" ca="1" si="205"/>
        <v>-0.3305426647305702</v>
      </c>
      <c r="E3316" s="25">
        <f t="shared" ca="1" si="208"/>
        <v>0.61888603556206834</v>
      </c>
      <c r="F3316" s="25">
        <f t="shared" ca="1" si="206"/>
        <v>-0.47983413381005774</v>
      </c>
      <c r="G3316">
        <f t="shared" ca="1" si="207"/>
        <v>1.6158063723182998</v>
      </c>
    </row>
    <row r="3317" spans="4:7" x14ac:dyDescent="0.2">
      <c r="D3317" s="25">
        <f t="shared" ca="1" si="205"/>
        <v>0.66526009906180072</v>
      </c>
      <c r="E3317" s="25">
        <f t="shared" ca="1" si="208"/>
        <v>1.2467749961405388</v>
      </c>
      <c r="F3317" s="25">
        <f t="shared" ca="1" si="206"/>
        <v>0.22056021428305042</v>
      </c>
      <c r="G3317">
        <f t="shared" ca="1" si="207"/>
        <v>0.80206934137719754</v>
      </c>
    </row>
    <row r="3318" spans="4:7" x14ac:dyDescent="0.2">
      <c r="D3318" s="25">
        <f t="shared" ca="1" si="205"/>
        <v>1.3961189192392809</v>
      </c>
      <c r="E3318" s="25">
        <f t="shared" ca="1" si="208"/>
        <v>2.0846629295905661</v>
      </c>
      <c r="F3318" s="25">
        <f t="shared" ca="1" si="206"/>
        <v>0.73460717771670025</v>
      </c>
      <c r="G3318">
        <f t="shared" ca="1" si="207"/>
        <v>0.479693856405075</v>
      </c>
    </row>
    <row r="3319" spans="4:7" x14ac:dyDescent="0.2">
      <c r="D3319" s="25">
        <f t="shared" ca="1" si="205"/>
        <v>0.34893980963255933</v>
      </c>
      <c r="E3319" s="25">
        <f t="shared" ca="1" si="208"/>
        <v>0.99807930560108848</v>
      </c>
      <c r="F3319" s="25">
        <f t="shared" ca="1" si="206"/>
        <v>-1.9225412976628185E-3</v>
      </c>
      <c r="G3319">
        <f t="shared" ca="1" si="207"/>
        <v>1.0019243905650912</v>
      </c>
    </row>
    <row r="3320" spans="4:7" x14ac:dyDescent="0.2">
      <c r="D3320" s="25">
        <f t="shared" ca="1" si="205"/>
        <v>-4.715500665790013E-2</v>
      </c>
      <c r="E3320" s="25">
        <f t="shared" ca="1" si="208"/>
        <v>0.75539504520695244</v>
      </c>
      <c r="F3320" s="25">
        <f t="shared" ca="1" si="206"/>
        <v>-0.28051442789003589</v>
      </c>
      <c r="G3320">
        <f t="shared" ca="1" si="207"/>
        <v>1.3238106423189924</v>
      </c>
    </row>
    <row r="3321" spans="4:7" x14ac:dyDescent="0.2">
      <c r="D3321" s="25">
        <f t="shared" ca="1" si="205"/>
        <v>0.6531505799604016</v>
      </c>
      <c r="E3321" s="25">
        <f t="shared" ca="1" si="208"/>
        <v>1.2362010738330058</v>
      </c>
      <c r="F3321" s="25">
        <f t="shared" ca="1" si="206"/>
        <v>0.2120430268990296</v>
      </c>
      <c r="G3321">
        <f t="shared" ca="1" si="207"/>
        <v>0.80892989107295221</v>
      </c>
    </row>
    <row r="3322" spans="4:7" x14ac:dyDescent="0.2">
      <c r="D3322" s="25">
        <f t="shared" ca="1" si="205"/>
        <v>2.4173933064252803E-2</v>
      </c>
      <c r="E3322" s="25">
        <f t="shared" ca="1" si="208"/>
        <v>0.79425916184017453</v>
      </c>
      <c r="F3322" s="25">
        <f t="shared" ca="1" si="206"/>
        <v>-0.23034547068950484</v>
      </c>
      <c r="G3322">
        <f t="shared" ca="1" si="207"/>
        <v>1.2590348944583227</v>
      </c>
    </row>
    <row r="3323" spans="4:7" x14ac:dyDescent="0.2">
      <c r="D3323" s="25">
        <f t="shared" ca="1" si="205"/>
        <v>1.848273749123867</v>
      </c>
      <c r="E3323" s="25">
        <f t="shared" ca="1" si="208"/>
        <v>2.8651728398140253</v>
      </c>
      <c r="F3323" s="25">
        <f t="shared" ca="1" si="206"/>
        <v>1.0526286763798589</v>
      </c>
      <c r="G3323">
        <f t="shared" ca="1" si="207"/>
        <v>0.3490190839813031</v>
      </c>
    </row>
    <row r="3324" spans="4:7" x14ac:dyDescent="0.2">
      <c r="D3324" s="25">
        <f t="shared" ca="1" si="205"/>
        <v>-0.95243204434922835</v>
      </c>
      <c r="E3324" s="25">
        <f t="shared" ca="1" si="208"/>
        <v>0.39962134126980559</v>
      </c>
      <c r="F3324" s="25">
        <f t="shared" ca="1" si="206"/>
        <v>-0.91723782705272416</v>
      </c>
      <c r="G3324">
        <f t="shared" ca="1" si="207"/>
        <v>2.5023688595370759</v>
      </c>
    </row>
    <row r="3325" spans="4:7" x14ac:dyDescent="0.2">
      <c r="D3325" s="25">
        <f t="shared" ca="1" si="205"/>
        <v>-1.1849318780833979</v>
      </c>
      <c r="E3325" s="25">
        <f t="shared" ca="1" si="208"/>
        <v>0.33933557587188684</v>
      </c>
      <c r="F3325" s="25">
        <f t="shared" ca="1" si="206"/>
        <v>-1.0807657619018314</v>
      </c>
      <c r="G3325">
        <f t="shared" ca="1" si="207"/>
        <v>2.9469353380664725</v>
      </c>
    </row>
    <row r="3326" spans="4:7" x14ac:dyDescent="0.2">
      <c r="D3326" s="25">
        <f t="shared" ca="1" si="205"/>
        <v>0.13311584502873788</v>
      </c>
      <c r="E3326" s="25">
        <f t="shared" ca="1" si="208"/>
        <v>0.85751075080571337</v>
      </c>
      <c r="F3326" s="25">
        <f t="shared" ca="1" si="206"/>
        <v>-0.15372156263787828</v>
      </c>
      <c r="G3326">
        <f t="shared" ca="1" si="207"/>
        <v>1.1661661373462715</v>
      </c>
    </row>
    <row r="3327" spans="4:7" x14ac:dyDescent="0.2">
      <c r="D3327" s="25">
        <f t="shared" ca="1" si="205"/>
        <v>0.938055035009149</v>
      </c>
      <c r="E3327" s="25">
        <f t="shared" ca="1" si="208"/>
        <v>1.5104831500995686</v>
      </c>
      <c r="F3327" s="25">
        <f t="shared" ca="1" si="206"/>
        <v>0.41242956660168067</v>
      </c>
      <c r="G3327">
        <f t="shared" ca="1" si="207"/>
        <v>0.66203982476340872</v>
      </c>
    </row>
    <row r="3328" spans="4:7" x14ac:dyDescent="0.2">
      <c r="D3328" s="25">
        <f t="shared" ca="1" si="205"/>
        <v>3.4841154267786352</v>
      </c>
      <c r="E3328" s="25">
        <f t="shared" ca="1" si="208"/>
        <v>9.0538685309937872</v>
      </c>
      <c r="F3328" s="25">
        <f t="shared" ca="1" si="206"/>
        <v>2.2031921283642504</v>
      </c>
      <c r="G3328">
        <f t="shared" ca="1" si="207"/>
        <v>0.11045002438203465</v>
      </c>
    </row>
    <row r="3329" spans="4:7" x14ac:dyDescent="0.2">
      <c r="D3329" s="25">
        <f t="shared" ca="1" si="205"/>
        <v>-1.2392832562945795</v>
      </c>
      <c r="E3329" s="25">
        <f t="shared" ca="1" si="208"/>
        <v>0.32660832419947688</v>
      </c>
      <c r="F3329" s="25">
        <f t="shared" ca="1" si="206"/>
        <v>-1.1189936113257557</v>
      </c>
      <c r="G3329">
        <f t="shared" ca="1" si="207"/>
        <v>3.0617713202840702</v>
      </c>
    </row>
    <row r="3330" spans="4:7" x14ac:dyDescent="0.2">
      <c r="D3330" s="25">
        <f t="shared" ca="1" si="205"/>
        <v>-2.3659717854917219</v>
      </c>
      <c r="E3330" s="25">
        <f t="shared" ca="1" si="208"/>
        <v>0.14786641722801103</v>
      </c>
      <c r="F3330" s="25">
        <f t="shared" ca="1" si="206"/>
        <v>-1.9114459990915238</v>
      </c>
      <c r="G3330">
        <f t="shared" ca="1" si="207"/>
        <v>6.7628608222649582</v>
      </c>
    </row>
    <row r="3331" spans="4:7" x14ac:dyDescent="0.2">
      <c r="D3331" s="25">
        <f t="shared" ref="D3331:D3394" ca="1" si="209">NORMINV(RAND(),0,1)</f>
        <v>-0.70734650927956677</v>
      </c>
      <c r="E3331" s="25">
        <f t="shared" ca="1" si="208"/>
        <v>0.47480181968178359</v>
      </c>
      <c r="F3331" s="25">
        <f t="shared" ref="F3331:F3394" ca="1" si="210">LN(E3331)</f>
        <v>-0.74485778373125633</v>
      </c>
      <c r="G3331">
        <f t="shared" ref="G3331:G3394" ca="1" si="211">1/E3331</f>
        <v>2.1061418860403882</v>
      </c>
    </row>
    <row r="3332" spans="4:7" x14ac:dyDescent="0.2">
      <c r="D3332" s="25">
        <f t="shared" ca="1" si="209"/>
        <v>-9.2007938720819853E-3</v>
      </c>
      <c r="E3332" s="25">
        <f t="shared" ca="1" si="208"/>
        <v>0.77583185288036327</v>
      </c>
      <c r="F3332" s="25">
        <f t="shared" ca="1" si="210"/>
        <v>-0.25381946671090333</v>
      </c>
      <c r="G3332">
        <f t="shared" ca="1" si="211"/>
        <v>1.2889390868490218</v>
      </c>
    </row>
    <row r="3333" spans="4:7" x14ac:dyDescent="0.2">
      <c r="D3333" s="25">
        <f t="shared" ca="1" si="209"/>
        <v>-1.2756921697885493</v>
      </c>
      <c r="E3333" s="25">
        <f t="shared" ca="1" si="208"/>
        <v>0.31835069425834905</v>
      </c>
      <c r="F3333" s="25">
        <f t="shared" ca="1" si="210"/>
        <v>-1.1446016917193791</v>
      </c>
      <c r="G3333">
        <f t="shared" ca="1" si="211"/>
        <v>3.1411899456656331</v>
      </c>
    </row>
    <row r="3334" spans="4:7" x14ac:dyDescent="0.2">
      <c r="D3334" s="25">
        <f t="shared" ca="1" si="209"/>
        <v>0.30031198075322629</v>
      </c>
      <c r="E3334" s="25">
        <f t="shared" ca="1" si="208"/>
        <v>0.96451995963902182</v>
      </c>
      <c r="F3334" s="25">
        <f t="shared" ca="1" si="210"/>
        <v>-3.6124752564295814E-2</v>
      </c>
      <c r="G3334">
        <f t="shared" ca="1" si="211"/>
        <v>1.0367851800332435</v>
      </c>
    </row>
    <row r="3335" spans="4:7" x14ac:dyDescent="0.2">
      <c r="D3335" s="25">
        <f t="shared" ca="1" si="209"/>
        <v>1.0521909827043001</v>
      </c>
      <c r="E3335" s="25">
        <f t="shared" ca="1" si="208"/>
        <v>1.6367403644074299</v>
      </c>
      <c r="F3335" s="25">
        <f t="shared" ca="1" si="210"/>
        <v>0.49270668129404599</v>
      </c>
      <c r="G3335">
        <f t="shared" ca="1" si="211"/>
        <v>0.61097045184808085</v>
      </c>
    </row>
    <row r="3336" spans="4:7" x14ac:dyDescent="0.2">
      <c r="D3336" s="25">
        <f t="shared" ca="1" si="209"/>
        <v>1.2474531024083919</v>
      </c>
      <c r="E3336" s="25">
        <f t="shared" ca="1" si="208"/>
        <v>1.8776924483007571</v>
      </c>
      <c r="F3336" s="25">
        <f t="shared" ca="1" si="210"/>
        <v>0.63004360182697694</v>
      </c>
      <c r="G3336">
        <f t="shared" ca="1" si="211"/>
        <v>0.53256857953759329</v>
      </c>
    </row>
    <row r="3337" spans="4:7" x14ac:dyDescent="0.2">
      <c r="D3337" s="25">
        <f t="shared" ca="1" si="209"/>
        <v>0.16863906504289516</v>
      </c>
      <c r="E3337" s="25">
        <f t="shared" ca="1" si="208"/>
        <v>0.87920566582519022</v>
      </c>
      <c r="F3337" s="25">
        <f t="shared" ca="1" si="210"/>
        <v>-0.12873643161732262</v>
      </c>
      <c r="G3337">
        <f t="shared" ca="1" si="211"/>
        <v>1.1373903045329408</v>
      </c>
    </row>
    <row r="3338" spans="4:7" x14ac:dyDescent="0.2">
      <c r="D3338" s="25">
        <f t="shared" ca="1" si="209"/>
        <v>-0.97060338528501289</v>
      </c>
      <c r="E3338" s="25">
        <f t="shared" ca="1" si="208"/>
        <v>0.39454638146207355</v>
      </c>
      <c r="F3338" s="25">
        <f t="shared" ca="1" si="210"/>
        <v>-0.93001857536098054</v>
      </c>
      <c r="G3338">
        <f t="shared" ca="1" si="211"/>
        <v>2.5345562574779987</v>
      </c>
    </row>
    <row r="3339" spans="4:7" x14ac:dyDescent="0.2">
      <c r="D3339" s="25">
        <f t="shared" ca="1" si="209"/>
        <v>-0.23373839910360969</v>
      </c>
      <c r="E3339" s="25">
        <f t="shared" ca="1" si="208"/>
        <v>0.66249173522318416</v>
      </c>
      <c r="F3339" s="25">
        <f t="shared" ca="1" si="210"/>
        <v>-0.41174719633439127</v>
      </c>
      <c r="G3339">
        <f t="shared" ca="1" si="211"/>
        <v>1.5094527928912411</v>
      </c>
    </row>
    <row r="3340" spans="4:7" x14ac:dyDescent="0.2">
      <c r="D3340" s="25">
        <f t="shared" ca="1" si="209"/>
        <v>-0.92331070095789769</v>
      </c>
      <c r="E3340" s="25">
        <f t="shared" ca="1" si="208"/>
        <v>0.40789094446386726</v>
      </c>
      <c r="F3340" s="25">
        <f t="shared" ca="1" si="210"/>
        <v>-0.89675543328782858</v>
      </c>
      <c r="G3340">
        <f t="shared" ca="1" si="211"/>
        <v>2.4516356971699929</v>
      </c>
    </row>
    <row r="3341" spans="4:7" x14ac:dyDescent="0.2">
      <c r="D3341" s="25">
        <f t="shared" ca="1" si="209"/>
        <v>-1.0429981791061678</v>
      </c>
      <c r="E3341" s="25">
        <f t="shared" ca="1" si="208"/>
        <v>0.37495952308848862</v>
      </c>
      <c r="F3341" s="25">
        <f t="shared" ca="1" si="210"/>
        <v>-0.98093719726819484</v>
      </c>
      <c r="G3341">
        <f t="shared" ca="1" si="211"/>
        <v>2.6669545335537586</v>
      </c>
    </row>
    <row r="3342" spans="4:7" x14ac:dyDescent="0.2">
      <c r="D3342" s="25">
        <f t="shared" ca="1" si="209"/>
        <v>-0.61655970015367101</v>
      </c>
      <c r="E3342" s="25">
        <f t="shared" ca="1" si="208"/>
        <v>0.50610900753782284</v>
      </c>
      <c r="F3342" s="25">
        <f t="shared" ca="1" si="210"/>
        <v>-0.68100320297971795</v>
      </c>
      <c r="G3342">
        <f t="shared" ca="1" si="211"/>
        <v>1.9758589258565358</v>
      </c>
    </row>
    <row r="3343" spans="4:7" x14ac:dyDescent="0.2">
      <c r="D3343" s="25">
        <f t="shared" ca="1" si="209"/>
        <v>-0.40788666937469253</v>
      </c>
      <c r="E3343" s="25">
        <f t="shared" ca="1" si="208"/>
        <v>0.58611822205824993</v>
      </c>
      <c r="F3343" s="25">
        <f t="shared" ca="1" si="210"/>
        <v>-0.53423376562602776</v>
      </c>
      <c r="G3343">
        <f t="shared" ca="1" si="211"/>
        <v>1.7061404378255578</v>
      </c>
    </row>
    <row r="3344" spans="4:7" x14ac:dyDescent="0.2">
      <c r="D3344" s="25">
        <f t="shared" ca="1" si="209"/>
        <v>1.1268584422857864</v>
      </c>
      <c r="E3344" s="25">
        <f t="shared" ca="1" si="208"/>
        <v>1.7249943491398556</v>
      </c>
      <c r="F3344" s="25">
        <f t="shared" ca="1" si="210"/>
        <v>0.54522377461700422</v>
      </c>
      <c r="G3344">
        <f t="shared" ca="1" si="211"/>
        <v>0.57971204398358522</v>
      </c>
    </row>
    <row r="3345" spans="4:7" x14ac:dyDescent="0.2">
      <c r="D3345" s="25">
        <f t="shared" ca="1" si="209"/>
        <v>-0.99440025855706149</v>
      </c>
      <c r="E3345" s="25">
        <f t="shared" ca="1" si="208"/>
        <v>0.38799763997356096</v>
      </c>
      <c r="F3345" s="25">
        <f t="shared" ca="1" si="210"/>
        <v>-0.94675602191973096</v>
      </c>
      <c r="G3345">
        <f t="shared" ca="1" si="211"/>
        <v>2.5773352643798098</v>
      </c>
    </row>
    <row r="3346" spans="4:7" x14ac:dyDescent="0.2">
      <c r="D3346" s="25">
        <f t="shared" ca="1" si="209"/>
        <v>-0.30463782212621809</v>
      </c>
      <c r="E3346" s="25">
        <f t="shared" ca="1" si="208"/>
        <v>0.63026554116650479</v>
      </c>
      <c r="F3346" s="25">
        <f t="shared" ca="1" si="210"/>
        <v>-0.46161405448507936</v>
      </c>
      <c r="G3346">
        <f t="shared" ca="1" si="211"/>
        <v>1.5866328312177518</v>
      </c>
    </row>
    <row r="3347" spans="4:7" x14ac:dyDescent="0.2">
      <c r="D3347" s="25">
        <f t="shared" ca="1" si="209"/>
        <v>0.66289126092731998</v>
      </c>
      <c r="E3347" s="25">
        <f t="shared" ca="1" si="208"/>
        <v>1.2446994564939842</v>
      </c>
      <c r="F3347" s="25">
        <f t="shared" ca="1" si="210"/>
        <v>0.21889410036846443</v>
      </c>
      <c r="G3347">
        <f t="shared" ca="1" si="211"/>
        <v>0.80340679413226146</v>
      </c>
    </row>
    <row r="3348" spans="4:7" x14ac:dyDescent="0.2">
      <c r="D3348" s="25">
        <f t="shared" ca="1" si="209"/>
        <v>0.6703791967209175</v>
      </c>
      <c r="E3348" s="25">
        <f t="shared" ca="1" si="208"/>
        <v>1.251272099583975</v>
      </c>
      <c r="F3348" s="25">
        <f t="shared" ca="1" si="210"/>
        <v>0.22416071349649674</v>
      </c>
      <c r="G3348">
        <f t="shared" ca="1" si="211"/>
        <v>0.79918668396145143</v>
      </c>
    </row>
    <row r="3349" spans="4:7" x14ac:dyDescent="0.2">
      <c r="D3349" s="25">
        <f t="shared" ca="1" si="209"/>
        <v>1.1673272621430186</v>
      </c>
      <c r="E3349" s="25">
        <f t="shared" ca="1" si="208"/>
        <v>1.7747993526485197</v>
      </c>
      <c r="F3349" s="25">
        <f t="shared" ca="1" si="210"/>
        <v>0.57368737577639339</v>
      </c>
      <c r="G3349">
        <f t="shared" ca="1" si="211"/>
        <v>0.56344397382594691</v>
      </c>
    </row>
    <row r="3350" spans="4:7" x14ac:dyDescent="0.2">
      <c r="D3350" s="25">
        <f t="shared" ca="1" si="209"/>
        <v>1.2563770994662047</v>
      </c>
      <c r="E3350" s="25">
        <f t="shared" ca="1" si="208"/>
        <v>1.8895151533843459</v>
      </c>
      <c r="F3350" s="25">
        <f t="shared" ca="1" si="210"/>
        <v>0.63632026356055971</v>
      </c>
      <c r="G3350">
        <f t="shared" ca="1" si="211"/>
        <v>0.52923629546388196</v>
      </c>
    </row>
    <row r="3351" spans="4:7" x14ac:dyDescent="0.2">
      <c r="D3351" s="25">
        <f t="shared" ca="1" si="209"/>
        <v>0.38758906378288077</v>
      </c>
      <c r="E3351" s="25">
        <f t="shared" ca="1" si="208"/>
        <v>1.025583044490211</v>
      </c>
      <c r="F3351" s="25">
        <f t="shared" ca="1" si="210"/>
        <v>2.5261274764273214E-2</v>
      </c>
      <c r="G3351">
        <f t="shared" ca="1" si="211"/>
        <v>0.97505512144759798</v>
      </c>
    </row>
    <row r="3352" spans="4:7" x14ac:dyDescent="0.2">
      <c r="D3352" s="25">
        <f t="shared" ca="1" si="209"/>
        <v>0.55444361114026963</v>
      </c>
      <c r="E3352" s="25">
        <f t="shared" ca="1" si="208"/>
        <v>1.1532889648396278</v>
      </c>
      <c r="F3352" s="25">
        <f t="shared" ca="1" si="210"/>
        <v>0.14261782986931157</v>
      </c>
      <c r="G3352">
        <f t="shared" ca="1" si="211"/>
        <v>0.8670853797157908</v>
      </c>
    </row>
    <row r="3353" spans="4:7" x14ac:dyDescent="0.2">
      <c r="D3353" s="25">
        <f t="shared" ca="1" si="209"/>
        <v>-1.6149786708789857</v>
      </c>
      <c r="E3353" s="25">
        <f t="shared" ca="1" si="208"/>
        <v>0.25076534666653416</v>
      </c>
      <c r="F3353" s="25">
        <f t="shared" ca="1" si="210"/>
        <v>-1.383237650955957</v>
      </c>
      <c r="G3353">
        <f t="shared" ca="1" si="211"/>
        <v>3.9877918272726589</v>
      </c>
    </row>
    <row r="3354" spans="4:7" x14ac:dyDescent="0.2">
      <c r="D3354" s="25">
        <f t="shared" ca="1" si="209"/>
        <v>1.7485685460237688</v>
      </c>
      <c r="E3354" s="25">
        <f t="shared" ca="1" si="208"/>
        <v>2.6711293881792151</v>
      </c>
      <c r="F3354" s="25">
        <f t="shared" ca="1" si="210"/>
        <v>0.98250137480375599</v>
      </c>
      <c r="G3354">
        <f t="shared" ca="1" si="211"/>
        <v>0.37437347828427492</v>
      </c>
    </row>
    <row r="3355" spans="4:7" x14ac:dyDescent="0.2">
      <c r="D3355" s="25">
        <f t="shared" ca="1" si="209"/>
        <v>-0.6252968615172213</v>
      </c>
      <c r="E3355" s="25">
        <f t="shared" ca="1" si="208"/>
        <v>0.50300837722950353</v>
      </c>
      <c r="F3355" s="25">
        <f t="shared" ca="1" si="210"/>
        <v>-0.68714845448926687</v>
      </c>
      <c r="G3355">
        <f t="shared" ca="1" si="211"/>
        <v>1.9880384607267447</v>
      </c>
    </row>
    <row r="3356" spans="4:7" x14ac:dyDescent="0.2">
      <c r="D3356" s="25">
        <f t="shared" ca="1" si="209"/>
        <v>-0.77611299020883029</v>
      </c>
      <c r="E3356" s="25">
        <f t="shared" ca="1" si="208"/>
        <v>0.45238375466537262</v>
      </c>
      <c r="F3356" s="25">
        <f t="shared" ca="1" si="210"/>
        <v>-0.79322444461265862</v>
      </c>
      <c r="G3356">
        <f t="shared" ca="1" si="211"/>
        <v>2.2105126227171841</v>
      </c>
    </row>
    <row r="3357" spans="4:7" x14ac:dyDescent="0.2">
      <c r="D3357" s="25">
        <f t="shared" ca="1" si="209"/>
        <v>-1.2075115914630101</v>
      </c>
      <c r="E3357" s="25">
        <f t="shared" ca="1" si="208"/>
        <v>0.33398903250371142</v>
      </c>
      <c r="F3357" s="25">
        <f t="shared" ca="1" si="210"/>
        <v>-1.0966471233598118</v>
      </c>
      <c r="G3357">
        <f t="shared" ca="1" si="211"/>
        <v>2.9941102930943924</v>
      </c>
    </row>
    <row r="3358" spans="4:7" x14ac:dyDescent="0.2">
      <c r="D3358" s="25">
        <f t="shared" ca="1" si="209"/>
        <v>1.8077279341556118</v>
      </c>
      <c r="E3358" s="25">
        <f t="shared" ca="1" si="208"/>
        <v>2.7846186136894415</v>
      </c>
      <c r="F3358" s="25">
        <f t="shared" ca="1" si="210"/>
        <v>1.0241109209817467</v>
      </c>
      <c r="G3358">
        <f t="shared" ca="1" si="211"/>
        <v>0.35911560566459905</v>
      </c>
    </row>
    <row r="3359" spans="4:7" x14ac:dyDescent="0.2">
      <c r="D3359" s="25">
        <f t="shared" ca="1" si="209"/>
        <v>-6.1817777145744233E-2</v>
      </c>
      <c r="E3359" s="25">
        <f t="shared" ca="1" si="208"/>
        <v>0.74764468374578064</v>
      </c>
      <c r="F3359" s="25">
        <f t="shared" ca="1" si="210"/>
        <v>-0.29082743559646329</v>
      </c>
      <c r="G3359">
        <f t="shared" ca="1" si="211"/>
        <v>1.3375337533196812</v>
      </c>
    </row>
    <row r="3360" spans="4:7" x14ac:dyDescent="0.2">
      <c r="D3360" s="25">
        <f t="shared" ca="1" si="209"/>
        <v>-0.75167628788577401</v>
      </c>
      <c r="E3360" s="25">
        <f t="shared" ca="1" si="208"/>
        <v>0.46022628959514911</v>
      </c>
      <c r="F3360" s="25">
        <f t="shared" ca="1" si="210"/>
        <v>-0.77603697655631265</v>
      </c>
      <c r="G3360">
        <f t="shared" ca="1" si="211"/>
        <v>2.1728441477771248</v>
      </c>
    </row>
    <row r="3361" spans="4:7" x14ac:dyDescent="0.2">
      <c r="D3361" s="25">
        <f t="shared" ca="1" si="209"/>
        <v>0.15206128205678693</v>
      </c>
      <c r="E3361" s="25">
        <f t="shared" ca="1" si="208"/>
        <v>0.86901372781682418</v>
      </c>
      <c r="F3361" s="25">
        <f t="shared" ca="1" si="210"/>
        <v>-0.14039635658395516</v>
      </c>
      <c r="G3361">
        <f t="shared" ca="1" si="211"/>
        <v>1.1507298078158621</v>
      </c>
    </row>
    <row r="3362" spans="4:7" x14ac:dyDescent="0.2">
      <c r="D3362" s="25">
        <f t="shared" ca="1" si="209"/>
        <v>0.66992023166741221</v>
      </c>
      <c r="E3362" s="25">
        <f t="shared" ca="1" si="208"/>
        <v>1.2508682398177868</v>
      </c>
      <c r="F3362" s="25">
        <f t="shared" ca="1" si="210"/>
        <v>0.22383790205116286</v>
      </c>
      <c r="G3362">
        <f t="shared" ca="1" si="211"/>
        <v>0.7994447122149887</v>
      </c>
    </row>
    <row r="3363" spans="4:7" x14ac:dyDescent="0.2">
      <c r="D3363" s="25">
        <f t="shared" ca="1" si="209"/>
        <v>1.2805320795291748</v>
      </c>
      <c r="E3363" s="25">
        <f t="shared" ca="1" si="208"/>
        <v>1.9218909732500054</v>
      </c>
      <c r="F3363" s="25">
        <f t="shared" ca="1" si="210"/>
        <v>0.65330958326276278</v>
      </c>
      <c r="G3363">
        <f t="shared" ca="1" si="211"/>
        <v>0.52032087871714927</v>
      </c>
    </row>
    <row r="3364" spans="4:7" x14ac:dyDescent="0.2">
      <c r="D3364" s="25">
        <f t="shared" ca="1" si="209"/>
        <v>0.27866097115654298</v>
      </c>
      <c r="E3364" s="25">
        <f t="shared" ca="1" si="208"/>
        <v>0.94994336352694042</v>
      </c>
      <c r="F3364" s="25">
        <f t="shared" ca="1" si="210"/>
        <v>-5.1352913504797502E-2</v>
      </c>
      <c r="G3364">
        <f t="shared" ca="1" si="211"/>
        <v>1.0526943377836862</v>
      </c>
    </row>
    <row r="3365" spans="4:7" x14ac:dyDescent="0.2">
      <c r="D3365" s="25">
        <f t="shared" ca="1" si="209"/>
        <v>0.17051527692630625</v>
      </c>
      <c r="E3365" s="25">
        <f t="shared" ca="1" si="208"/>
        <v>0.88036665521527513</v>
      </c>
      <c r="F3365" s="25">
        <f t="shared" ca="1" si="210"/>
        <v>-0.12741680463219388</v>
      </c>
      <c r="G3365">
        <f t="shared" ca="1" si="211"/>
        <v>1.1358903634934594</v>
      </c>
    </row>
    <row r="3366" spans="4:7" x14ac:dyDescent="0.2">
      <c r="D3366" s="25">
        <f t="shared" ca="1" si="209"/>
        <v>1.3537325687483261</v>
      </c>
      <c r="E3366" s="25">
        <f t="shared" ca="1" si="208"/>
        <v>2.0234316126057634</v>
      </c>
      <c r="F3366" s="25">
        <f t="shared" ca="1" si="210"/>
        <v>0.70479488817544722</v>
      </c>
      <c r="G3366">
        <f t="shared" ca="1" si="211"/>
        <v>0.49420993216183168</v>
      </c>
    </row>
    <row r="3367" spans="4:7" x14ac:dyDescent="0.2">
      <c r="D3367" s="25">
        <f t="shared" ca="1" si="209"/>
        <v>9.8414337567252444E-2</v>
      </c>
      <c r="E3367" s="25">
        <f t="shared" ca="1" si="208"/>
        <v>0.83683467823566804</v>
      </c>
      <c r="F3367" s="25">
        <f t="shared" ca="1" si="210"/>
        <v>-0.17812874504393428</v>
      </c>
      <c r="G3367">
        <f t="shared" ca="1" si="211"/>
        <v>1.1949791589759879</v>
      </c>
    </row>
    <row r="3368" spans="4:7" x14ac:dyDescent="0.2">
      <c r="D3368" s="25">
        <f t="shared" ca="1" si="209"/>
        <v>1.0924746705549835</v>
      </c>
      <c r="E3368" s="25">
        <f t="shared" ca="1" si="208"/>
        <v>1.683777987137306</v>
      </c>
      <c r="F3368" s="25">
        <f t="shared" ca="1" si="210"/>
        <v>0.52104007051212264</v>
      </c>
      <c r="G3368">
        <f t="shared" ca="1" si="211"/>
        <v>0.59390252612825833</v>
      </c>
    </row>
    <row r="3369" spans="4:7" x14ac:dyDescent="0.2">
      <c r="D3369" s="25">
        <f t="shared" ca="1" si="209"/>
        <v>-0.17804720652613312</v>
      </c>
      <c r="E3369" s="25">
        <f t="shared" ca="1" si="208"/>
        <v>0.68895660452849872</v>
      </c>
      <c r="F3369" s="25">
        <f t="shared" ca="1" si="210"/>
        <v>-0.37257699321978904</v>
      </c>
      <c r="G3369">
        <f t="shared" ca="1" si="211"/>
        <v>1.4514702282074357</v>
      </c>
    </row>
    <row r="3370" spans="4:7" x14ac:dyDescent="0.2">
      <c r="D3370" s="25">
        <f t="shared" ca="1" si="209"/>
        <v>-0.61320672906457463</v>
      </c>
      <c r="E3370" s="25">
        <f t="shared" ref="E3370:E3433" ca="1" si="212">EXP(D3370*$B$16+$B$15)</f>
        <v>0.5073039730742489</v>
      </c>
      <c r="F3370" s="25">
        <f t="shared" ca="1" si="210"/>
        <v>-0.67864490263600408</v>
      </c>
      <c r="G3370">
        <f t="shared" ca="1" si="211"/>
        <v>1.9712047472051637</v>
      </c>
    </row>
    <row r="3371" spans="4:7" x14ac:dyDescent="0.2">
      <c r="D3371" s="25">
        <f t="shared" ca="1" si="209"/>
        <v>-1.0003208145209179</v>
      </c>
      <c r="E3371" s="25">
        <f t="shared" ca="1" si="212"/>
        <v>0.38638529878350414</v>
      </c>
      <c r="F3371" s="25">
        <f t="shared" ca="1" si="210"/>
        <v>-0.95092022399410747</v>
      </c>
      <c r="G3371">
        <f t="shared" ca="1" si="211"/>
        <v>2.588090186527285</v>
      </c>
    </row>
    <row r="3372" spans="4:7" x14ac:dyDescent="0.2">
      <c r="D3372" s="25">
        <f t="shared" ca="1" si="209"/>
        <v>0.3566434679076283</v>
      </c>
      <c r="E3372" s="25">
        <f t="shared" ca="1" si="212"/>
        <v>1.0035019169072517</v>
      </c>
      <c r="F3372" s="25">
        <f t="shared" ca="1" si="210"/>
        <v>3.4957994739077979E-3</v>
      </c>
      <c r="G3372">
        <f t="shared" ca="1" si="211"/>
        <v>0.99651030371915539</v>
      </c>
    </row>
    <row r="3373" spans="4:7" x14ac:dyDescent="0.2">
      <c r="D3373" s="25">
        <f t="shared" ca="1" si="209"/>
        <v>1.2251118553989488</v>
      </c>
      <c r="E3373" s="25">
        <f t="shared" ca="1" si="212"/>
        <v>1.8484176797202923</v>
      </c>
      <c r="F3373" s="25">
        <f t="shared" ca="1" si="210"/>
        <v>0.61432996484612135</v>
      </c>
      <c r="G3373">
        <f t="shared" ca="1" si="211"/>
        <v>0.54100326510149088</v>
      </c>
    </row>
    <row r="3374" spans="4:7" x14ac:dyDescent="0.2">
      <c r="D3374" s="25">
        <f t="shared" ca="1" si="209"/>
        <v>1.5805624507401719</v>
      </c>
      <c r="E3374" s="25">
        <f t="shared" ca="1" si="212"/>
        <v>2.3734269531792811</v>
      </c>
      <c r="F3374" s="25">
        <f t="shared" ca="1" si="210"/>
        <v>0.86433488254208324</v>
      </c>
      <c r="G3374">
        <f t="shared" ca="1" si="211"/>
        <v>0.42133169451896046</v>
      </c>
    </row>
    <row r="3375" spans="4:7" x14ac:dyDescent="0.2">
      <c r="D3375" s="25">
        <f t="shared" ca="1" si="209"/>
        <v>-0.17755379958784456</v>
      </c>
      <c r="E3375" s="25">
        <f t="shared" ca="1" si="212"/>
        <v>0.68919573878028717</v>
      </c>
      <c r="F3375" s="25">
        <f t="shared" ca="1" si="210"/>
        <v>-0.37222995719674051</v>
      </c>
      <c r="G3375">
        <f t="shared" ca="1" si="211"/>
        <v>1.4509666031449391</v>
      </c>
    </row>
    <row r="3376" spans="4:7" x14ac:dyDescent="0.2">
      <c r="D3376" s="25">
        <f t="shared" ca="1" si="209"/>
        <v>2.4479451831594323</v>
      </c>
      <c r="E3376" s="25">
        <f t="shared" ca="1" si="212"/>
        <v>4.3684377733768773</v>
      </c>
      <c r="F3376" s="25">
        <f t="shared" ca="1" si="210"/>
        <v>1.474405456263322</v>
      </c>
      <c r="G3376">
        <f t="shared" ca="1" si="211"/>
        <v>0.22891478644709704</v>
      </c>
    </row>
    <row r="3377" spans="4:7" x14ac:dyDescent="0.2">
      <c r="D3377" s="25">
        <f t="shared" ca="1" si="209"/>
        <v>-1.6007722558293984</v>
      </c>
      <c r="E3377" s="25">
        <f t="shared" ca="1" si="212"/>
        <v>0.25328356205826963</v>
      </c>
      <c r="F3377" s="25">
        <f t="shared" ca="1" si="210"/>
        <v>-1.3732456192312181</v>
      </c>
      <c r="G3377">
        <f t="shared" ca="1" si="211"/>
        <v>3.9481440953911693</v>
      </c>
    </row>
    <row r="3378" spans="4:7" x14ac:dyDescent="0.2">
      <c r="D3378" s="25">
        <f t="shared" ca="1" si="209"/>
        <v>0.84585577415235413</v>
      </c>
      <c r="E3378" s="25">
        <f t="shared" ca="1" si="212"/>
        <v>1.4156397413153718</v>
      </c>
      <c r="F3378" s="25">
        <f t="shared" ca="1" si="210"/>
        <v>0.34758154292625576</v>
      </c>
      <c r="G3378">
        <f t="shared" ca="1" si="211"/>
        <v>0.70639441011371207</v>
      </c>
    </row>
    <row r="3379" spans="4:7" x14ac:dyDescent="0.2">
      <c r="D3379" s="25">
        <f t="shared" ca="1" si="209"/>
        <v>0.61974057337739885</v>
      </c>
      <c r="E3379" s="25">
        <f t="shared" ca="1" si="212"/>
        <v>1.2074904734886327</v>
      </c>
      <c r="F3379" s="25">
        <f t="shared" ca="1" si="210"/>
        <v>0.18854421706306113</v>
      </c>
      <c r="G3379">
        <f t="shared" ca="1" si="211"/>
        <v>0.82816388365436988</v>
      </c>
    </row>
    <row r="3380" spans="4:7" x14ac:dyDescent="0.2">
      <c r="D3380" s="25">
        <f t="shared" ca="1" si="209"/>
        <v>0.83869844934635795</v>
      </c>
      <c r="E3380" s="25">
        <f t="shared" ca="1" si="212"/>
        <v>1.4085312064117779</v>
      </c>
      <c r="F3380" s="25">
        <f t="shared" ca="1" si="210"/>
        <v>0.34254746386576473</v>
      </c>
      <c r="G3380">
        <f t="shared" ca="1" si="211"/>
        <v>0.70995942116716892</v>
      </c>
    </row>
    <row r="3381" spans="4:7" x14ac:dyDescent="0.2">
      <c r="D3381" s="25">
        <f t="shared" ca="1" si="209"/>
        <v>0.42430104598221446</v>
      </c>
      <c r="E3381" s="25">
        <f t="shared" ca="1" si="212"/>
        <v>1.052409731876937</v>
      </c>
      <c r="F3381" s="25">
        <f t="shared" ca="1" si="210"/>
        <v>5.1082517458744418E-2</v>
      </c>
      <c r="G3381">
        <f t="shared" ca="1" si="211"/>
        <v>0.95020025918663253</v>
      </c>
    </row>
    <row r="3382" spans="4:7" x14ac:dyDescent="0.2">
      <c r="D3382" s="25">
        <f t="shared" ca="1" si="209"/>
        <v>0.94225860980938791</v>
      </c>
      <c r="E3382" s="25">
        <f t="shared" ca="1" si="212"/>
        <v>1.5149556067456837</v>
      </c>
      <c r="F3382" s="25">
        <f t="shared" ca="1" si="210"/>
        <v>0.41538613605390995</v>
      </c>
      <c r="G3382">
        <f t="shared" ca="1" si="211"/>
        <v>0.66008534873713332</v>
      </c>
    </row>
    <row r="3383" spans="4:7" x14ac:dyDescent="0.2">
      <c r="D3383" s="25">
        <f t="shared" ca="1" si="209"/>
        <v>-0.29598696297569105</v>
      </c>
      <c r="E3383" s="25">
        <f t="shared" ca="1" si="212"/>
        <v>0.63411211456113226</v>
      </c>
      <c r="F3383" s="25">
        <f t="shared" ca="1" si="210"/>
        <v>-0.45552950333149156</v>
      </c>
      <c r="G3383">
        <f t="shared" ca="1" si="211"/>
        <v>1.5770081930891637</v>
      </c>
    </row>
    <row r="3384" spans="4:7" x14ac:dyDescent="0.2">
      <c r="D3384" s="25">
        <f t="shared" ca="1" si="209"/>
        <v>1.0962860882043448</v>
      </c>
      <c r="E3384" s="25">
        <f t="shared" ca="1" si="212"/>
        <v>1.6882978256732157</v>
      </c>
      <c r="F3384" s="25">
        <f t="shared" ca="1" si="210"/>
        <v>0.52372081762078559</v>
      </c>
      <c r="G3384">
        <f t="shared" ca="1" si="211"/>
        <v>0.59231255575493369</v>
      </c>
    </row>
    <row r="3385" spans="4:7" x14ac:dyDescent="0.2">
      <c r="D3385" s="25">
        <f t="shared" ca="1" si="209"/>
        <v>-1.9971779153617379</v>
      </c>
      <c r="E3385" s="25">
        <f t="shared" ca="1" si="212"/>
        <v>0.19165543351520178</v>
      </c>
      <c r="F3385" s="25">
        <f t="shared" ca="1" si="210"/>
        <v>-1.6520561363171706</v>
      </c>
      <c r="G3385">
        <f t="shared" ca="1" si="211"/>
        <v>5.2176971018183096</v>
      </c>
    </row>
    <row r="3386" spans="4:7" x14ac:dyDescent="0.2">
      <c r="D3386" s="25">
        <f t="shared" ca="1" si="209"/>
        <v>-0.30830260501368772</v>
      </c>
      <c r="E3386" s="25">
        <f t="shared" ca="1" si="212"/>
        <v>0.62864305307227808</v>
      </c>
      <c r="F3386" s="25">
        <f t="shared" ca="1" si="210"/>
        <v>-0.46419166655315264</v>
      </c>
      <c r="G3386">
        <f t="shared" ca="1" si="211"/>
        <v>1.5907278305436476</v>
      </c>
    </row>
    <row r="3387" spans="4:7" x14ac:dyDescent="0.2">
      <c r="D3387" s="25">
        <f t="shared" ca="1" si="209"/>
        <v>1.5064346129366226</v>
      </c>
      <c r="E3387" s="25">
        <f t="shared" ca="1" si="212"/>
        <v>2.2528528136952639</v>
      </c>
      <c r="F3387" s="25">
        <f t="shared" ca="1" si="210"/>
        <v>0.81219733028600849</v>
      </c>
      <c r="G3387">
        <f t="shared" ca="1" si="211"/>
        <v>0.44388163928017127</v>
      </c>
    </row>
    <row r="3388" spans="4:7" x14ac:dyDescent="0.2">
      <c r="D3388" s="25">
        <f t="shared" ca="1" si="209"/>
        <v>1.1003953235984913</v>
      </c>
      <c r="E3388" s="25">
        <f t="shared" ca="1" si="212"/>
        <v>1.6931844296094958</v>
      </c>
      <c r="F3388" s="25">
        <f t="shared" ca="1" si="210"/>
        <v>0.52661103378576546</v>
      </c>
      <c r="G3388">
        <f t="shared" ca="1" si="211"/>
        <v>0.59060311594681569</v>
      </c>
    </row>
    <row r="3389" spans="4:7" x14ac:dyDescent="0.2">
      <c r="D3389" s="25">
        <f t="shared" ca="1" si="209"/>
        <v>2.7796301184659735</v>
      </c>
      <c r="E3389" s="25">
        <f t="shared" ca="1" si="212"/>
        <v>5.5162312421280211</v>
      </c>
      <c r="F3389" s="25">
        <f t="shared" ca="1" si="210"/>
        <v>1.7076948811205193</v>
      </c>
      <c r="G3389">
        <f t="shared" ca="1" si="211"/>
        <v>0.18128319066156942</v>
      </c>
    </row>
    <row r="3390" spans="4:7" x14ac:dyDescent="0.2">
      <c r="D3390" s="25">
        <f t="shared" ca="1" si="209"/>
        <v>-0.4205158778713215</v>
      </c>
      <c r="E3390" s="25">
        <f t="shared" ca="1" si="212"/>
        <v>0.58093495919421101</v>
      </c>
      <c r="F3390" s="25">
        <f t="shared" ca="1" si="210"/>
        <v>-0.54311647470612912</v>
      </c>
      <c r="G3390">
        <f t="shared" ca="1" si="211"/>
        <v>1.7213630961150201</v>
      </c>
    </row>
    <row r="3391" spans="4:7" x14ac:dyDescent="0.2">
      <c r="D3391" s="25">
        <f t="shared" ca="1" si="209"/>
        <v>0.2587215194519118</v>
      </c>
      <c r="E3391" s="25">
        <f t="shared" ca="1" si="212"/>
        <v>0.93671401548333033</v>
      </c>
      <c r="F3391" s="25">
        <f t="shared" ca="1" si="210"/>
        <v>-6.5377256262005495E-2</v>
      </c>
      <c r="G3391">
        <f t="shared" ca="1" si="211"/>
        <v>1.0675616927585043</v>
      </c>
    </row>
    <row r="3392" spans="4:7" x14ac:dyDescent="0.2">
      <c r="D3392" s="25">
        <f t="shared" ca="1" si="209"/>
        <v>-0.45434544260936838</v>
      </c>
      <c r="E3392" s="25">
        <f t="shared" ca="1" si="212"/>
        <v>0.56727539977578212</v>
      </c>
      <c r="F3392" s="25">
        <f t="shared" ca="1" si="210"/>
        <v>-0.56691037928492594</v>
      </c>
      <c r="G3392">
        <f t="shared" ca="1" si="211"/>
        <v>1.7628122079597563</v>
      </c>
    </row>
    <row r="3393" spans="4:7" x14ac:dyDescent="0.2">
      <c r="D3393" s="25">
        <f t="shared" ca="1" si="209"/>
        <v>-1.2570451740488806</v>
      </c>
      <c r="E3393" s="25">
        <f t="shared" ca="1" si="212"/>
        <v>0.32255345863024476</v>
      </c>
      <c r="F3393" s="25">
        <f t="shared" ca="1" si="210"/>
        <v>-1.1314863932889527</v>
      </c>
      <c r="G3393">
        <f t="shared" ca="1" si="211"/>
        <v>3.1002612845839543</v>
      </c>
    </row>
    <row r="3394" spans="4:7" x14ac:dyDescent="0.2">
      <c r="D3394" s="25">
        <f t="shared" ca="1" si="209"/>
        <v>-0.61446814366807356</v>
      </c>
      <c r="E3394" s="25">
        <f t="shared" ca="1" si="212"/>
        <v>0.50685408675949106</v>
      </c>
      <c r="F3394" s="25">
        <f t="shared" ca="1" si="210"/>
        <v>-0.67953211413110781</v>
      </c>
      <c r="G3394">
        <f t="shared" ca="1" si="211"/>
        <v>1.9729543987568028</v>
      </c>
    </row>
    <row r="3395" spans="4:7" x14ac:dyDescent="0.2">
      <c r="D3395" s="25">
        <f t="shared" ref="D3395:D3458" ca="1" si="213">NORMINV(RAND(),0,1)</f>
        <v>3.1306350389613873E-2</v>
      </c>
      <c r="E3395" s="25">
        <f t="shared" ca="1" si="212"/>
        <v>0.79825362180410231</v>
      </c>
      <c r="F3395" s="25">
        <f t="shared" ref="F3395:F3458" ca="1" si="214">LN(E3395)</f>
        <v>-0.22532891021732904</v>
      </c>
      <c r="G3395">
        <f t="shared" ref="G3395:G3458" ca="1" si="215">1/E3395</f>
        <v>1.2527346856753854</v>
      </c>
    </row>
    <row r="3396" spans="4:7" x14ac:dyDescent="0.2">
      <c r="D3396" s="25">
        <f t="shared" ca="1" si="213"/>
        <v>-1.0892403628012748</v>
      </c>
      <c r="E3396" s="25">
        <f t="shared" ca="1" si="212"/>
        <v>0.36296042473063844</v>
      </c>
      <c r="F3396" s="25">
        <f t="shared" ca="1" si="214"/>
        <v>-1.0134614734413119</v>
      </c>
      <c r="G3396">
        <f t="shared" ca="1" si="215"/>
        <v>2.7551213076249947</v>
      </c>
    </row>
    <row r="3397" spans="4:7" x14ac:dyDescent="0.2">
      <c r="D3397" s="25">
        <f t="shared" ca="1" si="213"/>
        <v>0.75514546522337733</v>
      </c>
      <c r="E3397" s="25">
        <f t="shared" ca="1" si="212"/>
        <v>1.3281417280876995</v>
      </c>
      <c r="F3397" s="25">
        <f t="shared" ca="1" si="214"/>
        <v>0.28378076831735743</v>
      </c>
      <c r="G3397">
        <f t="shared" ca="1" si="215"/>
        <v>0.75293169309560937</v>
      </c>
    </row>
    <row r="3398" spans="4:7" x14ac:dyDescent="0.2">
      <c r="D3398" s="25">
        <f t="shared" ca="1" si="213"/>
        <v>-0.78959662422446464</v>
      </c>
      <c r="E3398" s="25">
        <f t="shared" ca="1" si="212"/>
        <v>0.44811377764395199</v>
      </c>
      <c r="F3398" s="25">
        <f t="shared" ca="1" si="214"/>
        <v>-0.80270811085630378</v>
      </c>
      <c r="G3398">
        <f t="shared" ca="1" si="215"/>
        <v>2.2315761083216419</v>
      </c>
    </row>
    <row r="3399" spans="4:7" x14ac:dyDescent="0.2">
      <c r="D3399" s="25">
        <f t="shared" ca="1" si="213"/>
        <v>1.1874531987128232</v>
      </c>
      <c r="E3399" s="25">
        <f t="shared" ca="1" si="212"/>
        <v>1.8001011936263929</v>
      </c>
      <c r="F3399" s="25">
        <f t="shared" ca="1" si="214"/>
        <v>0.58784288200323753</v>
      </c>
      <c r="G3399">
        <f t="shared" ca="1" si="215"/>
        <v>0.55552432471057389</v>
      </c>
    </row>
    <row r="3400" spans="4:7" x14ac:dyDescent="0.2">
      <c r="D3400" s="25">
        <f t="shared" ca="1" si="213"/>
        <v>1.1914850007313711</v>
      </c>
      <c r="E3400" s="25">
        <f t="shared" ca="1" si="212"/>
        <v>1.8052130818027825</v>
      </c>
      <c r="F3400" s="25">
        <f t="shared" ca="1" si="214"/>
        <v>0.5906786356776571</v>
      </c>
      <c r="G3400">
        <f t="shared" ca="1" si="215"/>
        <v>0.55395122607983005</v>
      </c>
    </row>
    <row r="3401" spans="4:7" x14ac:dyDescent="0.2">
      <c r="D3401" s="25">
        <f t="shared" ca="1" si="213"/>
        <v>-0.44296293443198531</v>
      </c>
      <c r="E3401" s="25">
        <f t="shared" ca="1" si="212"/>
        <v>0.57183514770136001</v>
      </c>
      <c r="F3401" s="25">
        <f t="shared" ca="1" si="214"/>
        <v>-0.55890453246019767</v>
      </c>
      <c r="G3401">
        <f t="shared" ca="1" si="215"/>
        <v>1.7487557454622367</v>
      </c>
    </row>
    <row r="3402" spans="4:7" x14ac:dyDescent="0.2">
      <c r="D3402" s="25">
        <f t="shared" ca="1" si="213"/>
        <v>1.1962300729718687</v>
      </c>
      <c r="E3402" s="25">
        <f t="shared" ca="1" si="212"/>
        <v>1.8112479184845625</v>
      </c>
      <c r="F3402" s="25">
        <f t="shared" ca="1" si="214"/>
        <v>0.59401606543722241</v>
      </c>
      <c r="G3402">
        <f t="shared" ca="1" si="215"/>
        <v>0.55210553441887811</v>
      </c>
    </row>
    <row r="3403" spans="4:7" x14ac:dyDescent="0.2">
      <c r="D3403" s="25">
        <f t="shared" ca="1" si="213"/>
        <v>-0.61412997522078228</v>
      </c>
      <c r="E3403" s="25">
        <f t="shared" ca="1" si="212"/>
        <v>0.50697465612929482</v>
      </c>
      <c r="F3403" s="25">
        <f t="shared" ca="1" si="214"/>
        <v>-0.67929426455105224</v>
      </c>
      <c r="G3403">
        <f t="shared" ca="1" si="215"/>
        <v>1.9724851881845704</v>
      </c>
    </row>
    <row r="3404" spans="4:7" x14ac:dyDescent="0.2">
      <c r="D3404" s="25">
        <f t="shared" ca="1" si="213"/>
        <v>-1.4102859176046765</v>
      </c>
      <c r="E3404" s="25">
        <f t="shared" ca="1" si="212"/>
        <v>0.2895962035942779</v>
      </c>
      <c r="F3404" s="25">
        <f t="shared" ca="1" si="214"/>
        <v>-1.2392677276922819</v>
      </c>
      <c r="G3404">
        <f t="shared" ca="1" si="215"/>
        <v>3.4530839409793939</v>
      </c>
    </row>
    <row r="3405" spans="4:7" x14ac:dyDescent="0.2">
      <c r="D3405" s="25">
        <f t="shared" ca="1" si="213"/>
        <v>0.72996965371076605</v>
      </c>
      <c r="E3405" s="25">
        <f t="shared" ca="1" si="212"/>
        <v>1.304830895556943</v>
      </c>
      <c r="F3405" s="25">
        <f t="shared" ca="1" si="214"/>
        <v>0.26607345042948793</v>
      </c>
      <c r="G3405">
        <f t="shared" ca="1" si="215"/>
        <v>0.7663828342853336</v>
      </c>
    </row>
    <row r="3406" spans="4:7" x14ac:dyDescent="0.2">
      <c r="D3406" s="25">
        <f t="shared" ca="1" si="213"/>
        <v>0.72319156867068546</v>
      </c>
      <c r="E3406" s="25">
        <f t="shared" ca="1" si="212"/>
        <v>1.29862512454727</v>
      </c>
      <c r="F3406" s="25">
        <f t="shared" ca="1" si="214"/>
        <v>0.26130610831558648</v>
      </c>
      <c r="G3406">
        <f t="shared" ca="1" si="215"/>
        <v>0.77004516630511255</v>
      </c>
    </row>
    <row r="3407" spans="4:7" x14ac:dyDescent="0.2">
      <c r="D3407" s="25">
        <f t="shared" ca="1" si="213"/>
        <v>0.25776669281009684</v>
      </c>
      <c r="E3407" s="25">
        <f t="shared" ca="1" si="212"/>
        <v>0.93608515395051839</v>
      </c>
      <c r="F3407" s="25">
        <f t="shared" ca="1" si="214"/>
        <v>-6.6048830199789077E-2</v>
      </c>
      <c r="G3407">
        <f t="shared" ca="1" si="215"/>
        <v>1.068278880163567</v>
      </c>
    </row>
    <row r="3408" spans="4:7" x14ac:dyDescent="0.2">
      <c r="D3408" s="25">
        <f t="shared" ca="1" si="213"/>
        <v>1.7484241832425396</v>
      </c>
      <c r="E3408" s="25">
        <f t="shared" ca="1" si="212"/>
        <v>2.670858183347109</v>
      </c>
      <c r="F3408" s="25">
        <f t="shared" ca="1" si="214"/>
        <v>0.98239983775272111</v>
      </c>
      <c r="G3408">
        <f t="shared" ca="1" si="215"/>
        <v>0.37441149299316367</v>
      </c>
    </row>
    <row r="3409" spans="4:7" x14ac:dyDescent="0.2">
      <c r="D3409" s="25">
        <f t="shared" ca="1" si="213"/>
        <v>-0.19881308692866287</v>
      </c>
      <c r="E3409" s="25">
        <f t="shared" ca="1" si="212"/>
        <v>0.67896710307576114</v>
      </c>
      <c r="F3409" s="25">
        <f t="shared" ca="1" si="214"/>
        <v>-0.38718260167554319</v>
      </c>
      <c r="G3409">
        <f t="shared" ca="1" si="215"/>
        <v>1.4728254071072675</v>
      </c>
    </row>
    <row r="3410" spans="4:7" x14ac:dyDescent="0.2">
      <c r="D3410" s="25">
        <f t="shared" ca="1" si="213"/>
        <v>-1.1875405688792282</v>
      </c>
      <c r="E3410" s="25">
        <f t="shared" ca="1" si="212"/>
        <v>0.33871352924267217</v>
      </c>
      <c r="F3410" s="25">
        <f t="shared" ca="1" si="214"/>
        <v>-1.0826005753365358</v>
      </c>
      <c r="G3410">
        <f t="shared" ca="1" si="215"/>
        <v>2.9523473781395588</v>
      </c>
    </row>
    <row r="3411" spans="4:7" x14ac:dyDescent="0.2">
      <c r="D3411" s="25">
        <f t="shared" ca="1" si="213"/>
        <v>1.300825852009893</v>
      </c>
      <c r="E3411" s="25">
        <f t="shared" ca="1" si="212"/>
        <v>1.9495198983415483</v>
      </c>
      <c r="F3411" s="25">
        <f t="shared" ca="1" si="214"/>
        <v>0.66758313628329458</v>
      </c>
      <c r="G3411">
        <f t="shared" ca="1" si="215"/>
        <v>0.51294680339025911</v>
      </c>
    </row>
    <row r="3412" spans="4:7" x14ac:dyDescent="0.2">
      <c r="D3412" s="25">
        <f t="shared" ca="1" si="213"/>
        <v>-0.7527527097319866</v>
      </c>
      <c r="E3412" s="25">
        <f t="shared" ca="1" si="212"/>
        <v>0.45987798529129598</v>
      </c>
      <c r="F3412" s="25">
        <f t="shared" ca="1" si="214"/>
        <v>-0.77679407405057954</v>
      </c>
      <c r="G3412">
        <f t="shared" ca="1" si="215"/>
        <v>2.1744898255274818</v>
      </c>
    </row>
    <row r="3413" spans="4:7" x14ac:dyDescent="0.2">
      <c r="D3413" s="25">
        <f t="shared" ca="1" si="213"/>
        <v>0.18954875842619523</v>
      </c>
      <c r="E3413" s="25">
        <f t="shared" ca="1" si="212"/>
        <v>0.89223148047375445</v>
      </c>
      <c r="F3413" s="25">
        <f t="shared" ca="1" si="214"/>
        <v>-0.1140296728107395</v>
      </c>
      <c r="G3413">
        <f t="shared" ca="1" si="215"/>
        <v>1.1207853812432429</v>
      </c>
    </row>
    <row r="3414" spans="4:7" x14ac:dyDescent="0.2">
      <c r="D3414" s="25">
        <f t="shared" ca="1" si="213"/>
        <v>0.1191800697149222</v>
      </c>
      <c r="E3414" s="25">
        <f t="shared" ca="1" si="212"/>
        <v>0.84914676386889354</v>
      </c>
      <c r="F3414" s="25">
        <f t="shared" ca="1" si="214"/>
        <v>-0.16352324086271094</v>
      </c>
      <c r="G3414">
        <f t="shared" ca="1" si="215"/>
        <v>1.1776527245346693</v>
      </c>
    </row>
    <row r="3415" spans="4:7" x14ac:dyDescent="0.2">
      <c r="D3415" s="25">
        <f t="shared" ca="1" si="213"/>
        <v>0.47522372824291964</v>
      </c>
      <c r="E3415" s="25">
        <f t="shared" ca="1" si="212"/>
        <v>1.0907862928059253</v>
      </c>
      <c r="F3415" s="25">
        <f t="shared" ca="1" si="214"/>
        <v>8.689880572582101E-2</v>
      </c>
      <c r="G3415">
        <f t="shared" ca="1" si="215"/>
        <v>0.91676986280017525</v>
      </c>
    </row>
    <row r="3416" spans="4:7" x14ac:dyDescent="0.2">
      <c r="D3416" s="25">
        <f t="shared" ca="1" si="213"/>
        <v>-0.68493624661541885</v>
      </c>
      <c r="E3416" s="25">
        <f t="shared" ca="1" si="212"/>
        <v>0.48234502339476515</v>
      </c>
      <c r="F3416" s="25">
        <f t="shared" ca="1" si="214"/>
        <v>-0.72909560483402658</v>
      </c>
      <c r="G3416">
        <f t="shared" ca="1" si="215"/>
        <v>2.0732047631837407</v>
      </c>
    </row>
    <row r="3417" spans="4:7" x14ac:dyDescent="0.2">
      <c r="D3417" s="25">
        <f t="shared" ca="1" si="213"/>
        <v>-1.5632372026816492</v>
      </c>
      <c r="E3417" s="25">
        <f t="shared" ca="1" si="212"/>
        <v>0.26005933239031215</v>
      </c>
      <c r="F3417" s="25">
        <f t="shared" ca="1" si="214"/>
        <v>-1.3468454724994108</v>
      </c>
      <c r="G3417">
        <f t="shared" ca="1" si="215"/>
        <v>3.8452763483186287</v>
      </c>
    </row>
    <row r="3418" spans="4:7" x14ac:dyDescent="0.2">
      <c r="D3418" s="25">
        <f t="shared" ca="1" si="213"/>
        <v>0.6343264512773803</v>
      </c>
      <c r="E3418" s="25">
        <f t="shared" ca="1" si="212"/>
        <v>1.2199417877406231</v>
      </c>
      <c r="F3418" s="25">
        <f t="shared" ca="1" si="214"/>
        <v>0.1988031426400676</v>
      </c>
      <c r="G3418">
        <f t="shared" ca="1" si="215"/>
        <v>0.81971124364223691</v>
      </c>
    </row>
    <row r="3419" spans="4:7" x14ac:dyDescent="0.2">
      <c r="D3419" s="25">
        <f t="shared" ca="1" si="213"/>
        <v>-0.24045441666275721</v>
      </c>
      <c r="E3419" s="25">
        <f t="shared" ca="1" si="212"/>
        <v>0.65936971105061581</v>
      </c>
      <c r="F3419" s="25">
        <f t="shared" ca="1" si="214"/>
        <v>-0.41647088350533956</v>
      </c>
      <c r="G3419">
        <f t="shared" ca="1" si="215"/>
        <v>1.516599842608233</v>
      </c>
    </row>
    <row r="3420" spans="4:7" x14ac:dyDescent="0.2">
      <c r="D3420" s="25">
        <f t="shared" ca="1" si="213"/>
        <v>-2.2786597841141978</v>
      </c>
      <c r="E3420" s="25">
        <f t="shared" ca="1" si="212"/>
        <v>0.15723159831920738</v>
      </c>
      <c r="F3420" s="25">
        <f t="shared" ca="1" si="214"/>
        <v>-1.8500354120666154</v>
      </c>
      <c r="G3420">
        <f t="shared" ca="1" si="215"/>
        <v>6.3600447409421275</v>
      </c>
    </row>
    <row r="3421" spans="4:7" x14ac:dyDescent="0.2">
      <c r="D3421" s="25">
        <f t="shared" ca="1" si="213"/>
        <v>0.58273259319811221</v>
      </c>
      <c r="E3421" s="25">
        <f t="shared" ca="1" si="212"/>
        <v>1.1764657126449849</v>
      </c>
      <c r="F3421" s="25">
        <f t="shared" ca="1" si="214"/>
        <v>0.16251478523742463</v>
      </c>
      <c r="G3421">
        <f t="shared" ca="1" si="215"/>
        <v>0.85000352262859702</v>
      </c>
    </row>
    <row r="3422" spans="4:7" x14ac:dyDescent="0.2">
      <c r="D3422" s="25">
        <f t="shared" ca="1" si="213"/>
        <v>-0.27006737937527964</v>
      </c>
      <c r="E3422" s="25">
        <f t="shared" ca="1" si="212"/>
        <v>0.64577827867489501</v>
      </c>
      <c r="F3422" s="25">
        <f t="shared" ca="1" si="214"/>
        <v>-0.43729905597912805</v>
      </c>
      <c r="G3422">
        <f t="shared" ca="1" si="215"/>
        <v>1.5485191017139046</v>
      </c>
    </row>
    <row r="3423" spans="4:7" x14ac:dyDescent="0.2">
      <c r="D3423" s="25">
        <f t="shared" ca="1" si="213"/>
        <v>-1.3441665101186349</v>
      </c>
      <c r="E3423" s="25">
        <f t="shared" ca="1" si="212"/>
        <v>0.3033818983376903</v>
      </c>
      <c r="F3423" s="25">
        <f t="shared" ca="1" si="214"/>
        <v>-1.1927628765447262</v>
      </c>
      <c r="G3423">
        <f t="shared" ca="1" si="215"/>
        <v>3.2961755644593977</v>
      </c>
    </row>
    <row r="3424" spans="4:7" x14ac:dyDescent="0.2">
      <c r="D3424" s="25">
        <f t="shared" ca="1" si="213"/>
        <v>-0.27038605913808744</v>
      </c>
      <c r="E3424" s="25">
        <f t="shared" ca="1" si="212"/>
        <v>0.6456335486779744</v>
      </c>
      <c r="F3424" s="25">
        <f t="shared" ca="1" si="214"/>
        <v>-0.4375231982619554</v>
      </c>
      <c r="G3424">
        <f t="shared" ca="1" si="215"/>
        <v>1.5488662292218873</v>
      </c>
    </row>
    <row r="3425" spans="4:7" x14ac:dyDescent="0.2">
      <c r="D3425" s="25">
        <f t="shared" ca="1" si="213"/>
        <v>-0.76029982601188917</v>
      </c>
      <c r="E3425" s="25">
        <f t="shared" ca="1" si="212"/>
        <v>0.45744331134879368</v>
      </c>
      <c r="F3425" s="25">
        <f t="shared" ca="1" si="214"/>
        <v>-0.78210231156411536</v>
      </c>
      <c r="G3425">
        <f t="shared" ca="1" si="215"/>
        <v>2.1860632239904256</v>
      </c>
    </row>
    <row r="3426" spans="4:7" x14ac:dyDescent="0.2">
      <c r="D3426" s="25">
        <f t="shared" ca="1" si="213"/>
        <v>-0.5073465921241751</v>
      </c>
      <c r="E3426" s="25">
        <f t="shared" ca="1" si="212"/>
        <v>0.54651771848918018</v>
      </c>
      <c r="F3426" s="25">
        <f t="shared" ca="1" si="214"/>
        <v>-0.6041885501359846</v>
      </c>
      <c r="G3426">
        <f t="shared" ca="1" si="215"/>
        <v>1.8297668422616709</v>
      </c>
    </row>
    <row r="3427" spans="4:7" x14ac:dyDescent="0.2">
      <c r="D3427" s="25">
        <f t="shared" ca="1" si="213"/>
        <v>-1.0173237496253857</v>
      </c>
      <c r="E3427" s="25">
        <f t="shared" ca="1" si="212"/>
        <v>0.38179205463095994</v>
      </c>
      <c r="F3427" s="25">
        <f t="shared" ca="1" si="214"/>
        <v>-0.96287917819785995</v>
      </c>
      <c r="G3427">
        <f t="shared" ca="1" si="215"/>
        <v>2.6192268484125467</v>
      </c>
    </row>
    <row r="3428" spans="4:7" x14ac:dyDescent="0.2">
      <c r="D3428" s="25">
        <f t="shared" ca="1" si="213"/>
        <v>0.73673091117934764</v>
      </c>
      <c r="E3428" s="25">
        <f t="shared" ca="1" si="212"/>
        <v>1.3110508050517273</v>
      </c>
      <c r="F3428" s="25">
        <f t="shared" ca="1" si="214"/>
        <v>0.27082895693055686</v>
      </c>
      <c r="G3428">
        <f t="shared" ca="1" si="215"/>
        <v>0.76274694782750629</v>
      </c>
    </row>
    <row r="3429" spans="4:7" x14ac:dyDescent="0.2">
      <c r="D3429" s="25">
        <f t="shared" ca="1" si="213"/>
        <v>-1.1429510695151253</v>
      </c>
      <c r="E3429" s="25">
        <f t="shared" ca="1" si="212"/>
        <v>0.34950454649062979</v>
      </c>
      <c r="F3429" s="25">
        <f t="shared" ca="1" si="214"/>
        <v>-1.051238708836002</v>
      </c>
      <c r="G3429">
        <f t="shared" ca="1" si="215"/>
        <v>2.8611931090481821</v>
      </c>
    </row>
    <row r="3430" spans="4:7" x14ac:dyDescent="0.2">
      <c r="D3430" s="25">
        <f t="shared" ca="1" si="213"/>
        <v>-1.3991128134134847</v>
      </c>
      <c r="E3430" s="25">
        <f t="shared" ca="1" si="212"/>
        <v>0.29188097945311708</v>
      </c>
      <c r="F3430" s="25">
        <f t="shared" ca="1" si="214"/>
        <v>-1.2314091644198084</v>
      </c>
      <c r="G3430">
        <f t="shared" ca="1" si="215"/>
        <v>3.4260540096639747</v>
      </c>
    </row>
    <row r="3431" spans="4:7" x14ac:dyDescent="0.2">
      <c r="D3431" s="25">
        <f t="shared" ca="1" si="213"/>
        <v>-1.1448614422316747</v>
      </c>
      <c r="E3431" s="25">
        <f t="shared" ca="1" si="212"/>
        <v>0.34903524870600777</v>
      </c>
      <c r="F3431" s="25">
        <f t="shared" ca="1" si="214"/>
        <v>-1.052582362722166</v>
      </c>
      <c r="G3431">
        <f t="shared" ca="1" si="215"/>
        <v>2.8650401462526771</v>
      </c>
    </row>
    <row r="3432" spans="4:7" x14ac:dyDescent="0.2">
      <c r="D3432" s="25">
        <f t="shared" ca="1" si="213"/>
        <v>0.30442018132549098</v>
      </c>
      <c r="E3432" s="25">
        <f t="shared" ca="1" si="212"/>
        <v>0.96731095914161258</v>
      </c>
      <c r="F3432" s="25">
        <f t="shared" ca="1" si="214"/>
        <v>-3.3235264237622505E-2</v>
      </c>
      <c r="G3432">
        <f t="shared" ca="1" si="215"/>
        <v>1.0337937253263372</v>
      </c>
    </row>
    <row r="3433" spans="4:7" x14ac:dyDescent="0.2">
      <c r="D3433" s="25">
        <f t="shared" ca="1" si="213"/>
        <v>0.89485046396952184</v>
      </c>
      <c r="E3433" s="25">
        <f t="shared" ca="1" si="212"/>
        <v>1.4652733096171033</v>
      </c>
      <c r="F3433" s="25">
        <f t="shared" ca="1" si="214"/>
        <v>0.38204178453457716</v>
      </c>
      <c r="G3433">
        <f t="shared" ca="1" si="215"/>
        <v>0.68246653606303265</v>
      </c>
    </row>
    <row r="3434" spans="4:7" x14ac:dyDescent="0.2">
      <c r="D3434" s="25">
        <f t="shared" ca="1" si="213"/>
        <v>1.2826337620241275</v>
      </c>
      <c r="E3434" s="25">
        <f t="shared" ref="E3434:E3497" ca="1" si="216">EXP(D3434*$B$16+$B$15)</f>
        <v>1.9247340343192028</v>
      </c>
      <c r="F3434" s="25">
        <f t="shared" ca="1" si="214"/>
        <v>0.65478779420419975</v>
      </c>
      <c r="G3434">
        <f t="shared" ca="1" si="215"/>
        <v>0.51955230289971455</v>
      </c>
    </row>
    <row r="3435" spans="4:7" x14ac:dyDescent="0.2">
      <c r="D3435" s="25">
        <f t="shared" ca="1" si="213"/>
        <v>0.55181797300596636</v>
      </c>
      <c r="E3435" s="25">
        <f t="shared" ca="1" si="216"/>
        <v>1.1511611131128328</v>
      </c>
      <c r="F3435" s="25">
        <f t="shared" ca="1" si="214"/>
        <v>0.14077109658409728</v>
      </c>
      <c r="G3435">
        <f t="shared" ca="1" si="215"/>
        <v>0.86868813462254568</v>
      </c>
    </row>
    <row r="3436" spans="4:7" x14ac:dyDescent="0.2">
      <c r="D3436" s="25">
        <f t="shared" ca="1" si="213"/>
        <v>-0.80320876408577935</v>
      </c>
      <c r="E3436" s="25">
        <f t="shared" ca="1" si="216"/>
        <v>0.44384398597812558</v>
      </c>
      <c r="F3436" s="25">
        <f t="shared" ca="1" si="214"/>
        <v>-0.81228216123150998</v>
      </c>
      <c r="G3436">
        <f t="shared" ca="1" si="215"/>
        <v>2.253043933435845</v>
      </c>
    </row>
    <row r="3437" spans="4:7" x14ac:dyDescent="0.2">
      <c r="D3437" s="25">
        <f t="shared" ca="1" si="213"/>
        <v>1.5318355780395549</v>
      </c>
      <c r="E3437" s="25">
        <f t="shared" ca="1" si="216"/>
        <v>2.2934632448913614</v>
      </c>
      <c r="F3437" s="25">
        <f t="shared" ca="1" si="214"/>
        <v>0.83006300915443287</v>
      </c>
      <c r="G3437">
        <f t="shared" ca="1" si="215"/>
        <v>0.43602181209028651</v>
      </c>
    </row>
    <row r="3438" spans="4:7" x14ac:dyDescent="0.2">
      <c r="D3438" s="25">
        <f t="shared" ca="1" si="213"/>
        <v>-0.40533876951719705</v>
      </c>
      <c r="E3438" s="25">
        <f t="shared" ca="1" si="216"/>
        <v>0.58716952064791406</v>
      </c>
      <c r="F3438" s="25">
        <f t="shared" ca="1" si="214"/>
        <v>-0.53244170928255974</v>
      </c>
      <c r="G3438">
        <f t="shared" ca="1" si="215"/>
        <v>1.7030856760012796</v>
      </c>
    </row>
    <row r="3439" spans="4:7" x14ac:dyDescent="0.2">
      <c r="D3439" s="25">
        <f t="shared" ca="1" si="213"/>
        <v>-0.49212032080114954</v>
      </c>
      <c r="E3439" s="25">
        <f t="shared" ca="1" si="216"/>
        <v>0.55240201700096558</v>
      </c>
      <c r="F3439" s="25">
        <f t="shared" ca="1" si="214"/>
        <v>-0.5934792061123092</v>
      </c>
      <c r="G3439">
        <f t="shared" ca="1" si="215"/>
        <v>1.8102757941201579</v>
      </c>
    </row>
    <row r="3440" spans="4:7" x14ac:dyDescent="0.2">
      <c r="D3440" s="25">
        <f t="shared" ca="1" si="213"/>
        <v>1.3111462601380628</v>
      </c>
      <c r="E3440" s="25">
        <f t="shared" ca="1" si="216"/>
        <v>1.9637226023660097</v>
      </c>
      <c r="F3440" s="25">
        <f t="shared" ca="1" si="214"/>
        <v>0.67484195879896636</v>
      </c>
      <c r="G3440">
        <f t="shared" ca="1" si="215"/>
        <v>0.50923689465871635</v>
      </c>
    </row>
    <row r="3441" spans="4:7" x14ac:dyDescent="0.2">
      <c r="D3441" s="25">
        <f t="shared" ca="1" si="213"/>
        <v>-0.25634282998530283</v>
      </c>
      <c r="E3441" s="25">
        <f t="shared" ca="1" si="216"/>
        <v>0.65204223420852314</v>
      </c>
      <c r="F3441" s="25">
        <f t="shared" ca="1" si="214"/>
        <v>-0.42764594275994366</v>
      </c>
      <c r="G3441">
        <f t="shared" ca="1" si="215"/>
        <v>1.5336429874267929</v>
      </c>
    </row>
    <row r="3442" spans="4:7" x14ac:dyDescent="0.2">
      <c r="D3442" s="25">
        <f t="shared" ca="1" si="213"/>
        <v>-0.49421629525016958</v>
      </c>
      <c r="E3442" s="25">
        <f t="shared" ca="1" si="216"/>
        <v>0.55158826800268212</v>
      </c>
      <c r="F3442" s="25">
        <f t="shared" ca="1" si="214"/>
        <v>-0.59495340231984994</v>
      </c>
      <c r="G3442">
        <f t="shared" ca="1" si="215"/>
        <v>1.8129464638924073</v>
      </c>
    </row>
    <row r="3443" spans="4:7" x14ac:dyDescent="0.2">
      <c r="D3443" s="25">
        <f t="shared" ca="1" si="213"/>
        <v>-0.3248659185637307</v>
      </c>
      <c r="E3443" s="25">
        <f t="shared" ca="1" si="216"/>
        <v>0.62136201344427822</v>
      </c>
      <c r="F3443" s="25">
        <f t="shared" ca="1" si="214"/>
        <v>-0.47584141449316042</v>
      </c>
      <c r="G3443">
        <f t="shared" ca="1" si="215"/>
        <v>1.6093677733160572</v>
      </c>
    </row>
    <row r="3444" spans="4:7" x14ac:dyDescent="0.2">
      <c r="D3444" s="25">
        <f t="shared" ca="1" si="213"/>
        <v>-2.0075838819046989</v>
      </c>
      <c r="E3444" s="25">
        <f t="shared" ca="1" si="216"/>
        <v>0.1902578282254839</v>
      </c>
      <c r="F3444" s="25">
        <f t="shared" ca="1" si="214"/>
        <v>-1.6593751360409508</v>
      </c>
      <c r="G3444">
        <f t="shared" ca="1" si="215"/>
        <v>5.2560255171989603</v>
      </c>
    </row>
    <row r="3445" spans="4:7" x14ac:dyDescent="0.2">
      <c r="D3445" s="25">
        <f t="shared" ca="1" si="213"/>
        <v>4.4131941244376638E-2</v>
      </c>
      <c r="E3445" s="25">
        <f t="shared" ca="1" si="216"/>
        <v>0.80548711215477242</v>
      </c>
      <c r="F3445" s="25">
        <f t="shared" ca="1" si="214"/>
        <v>-0.21630807630096174</v>
      </c>
      <c r="G3445">
        <f t="shared" ca="1" si="215"/>
        <v>1.2414847921338963</v>
      </c>
    </row>
    <row r="3446" spans="4:7" x14ac:dyDescent="0.2">
      <c r="D3446" s="25">
        <f t="shared" ca="1" si="213"/>
        <v>0.29926024111055338</v>
      </c>
      <c r="E3446" s="25">
        <f t="shared" ca="1" si="216"/>
        <v>0.9638067320294682</v>
      </c>
      <c r="F3446" s="25">
        <f t="shared" ca="1" si="214"/>
        <v>-3.6864489918094871E-2</v>
      </c>
      <c r="G3446">
        <f t="shared" ca="1" si="215"/>
        <v>1.0375524124990498</v>
      </c>
    </row>
    <row r="3447" spans="4:7" x14ac:dyDescent="0.2">
      <c r="D3447" s="25">
        <f t="shared" ca="1" si="213"/>
        <v>-1.9298571836723562E-2</v>
      </c>
      <c r="E3447" s="25">
        <f t="shared" ca="1" si="216"/>
        <v>0.77034123259256981</v>
      </c>
      <c r="F3447" s="25">
        <f t="shared" ca="1" si="214"/>
        <v>-0.26092170308932006</v>
      </c>
      <c r="G3447">
        <f t="shared" ca="1" si="215"/>
        <v>1.298126022197355</v>
      </c>
    </row>
    <row r="3448" spans="4:7" x14ac:dyDescent="0.2">
      <c r="D3448" s="25">
        <f t="shared" ca="1" si="213"/>
        <v>0.25796390568913669</v>
      </c>
      <c r="E3448" s="25">
        <f t="shared" ca="1" si="216"/>
        <v>0.93621500637324795</v>
      </c>
      <c r="F3448" s="25">
        <f t="shared" ca="1" si="214"/>
        <v>-6.5910121219584422E-2</v>
      </c>
      <c r="G3448">
        <f t="shared" ca="1" si="215"/>
        <v>1.0681307105659898</v>
      </c>
    </row>
    <row r="3449" spans="4:7" x14ac:dyDescent="0.2">
      <c r="D3449" s="25">
        <f t="shared" ca="1" si="213"/>
        <v>0.51525777435497344</v>
      </c>
      <c r="E3449" s="25">
        <f t="shared" ca="1" si="216"/>
        <v>1.1219369489737514</v>
      </c>
      <c r="F3449" s="25">
        <f t="shared" ca="1" si="214"/>
        <v>0.11505661031093432</v>
      </c>
      <c r="G3449">
        <f t="shared" ca="1" si="215"/>
        <v>0.89131568482053425</v>
      </c>
    </row>
    <row r="3450" spans="4:7" x14ac:dyDescent="0.2">
      <c r="D3450" s="25">
        <f t="shared" ca="1" si="213"/>
        <v>-1.0686411723762408</v>
      </c>
      <c r="E3450" s="25">
        <f t="shared" ca="1" si="216"/>
        <v>0.36825740847218114</v>
      </c>
      <c r="F3450" s="25">
        <f t="shared" ca="1" si="214"/>
        <v>-0.99897310579103316</v>
      </c>
      <c r="G3450">
        <f t="shared" ca="1" si="215"/>
        <v>2.7154918733306133</v>
      </c>
    </row>
    <row r="3451" spans="4:7" x14ac:dyDescent="0.2">
      <c r="D3451" s="25">
        <f t="shared" ca="1" si="213"/>
        <v>-0.41405599416076272</v>
      </c>
      <c r="E3451" s="25">
        <f t="shared" ca="1" si="216"/>
        <v>0.58358046371169603</v>
      </c>
      <c r="F3451" s="25">
        <f t="shared" ca="1" si="214"/>
        <v>-0.53857293837069731</v>
      </c>
      <c r="G3451">
        <f t="shared" ca="1" si="215"/>
        <v>1.7135597611335154</v>
      </c>
    </row>
    <row r="3452" spans="4:7" x14ac:dyDescent="0.2">
      <c r="D3452" s="25">
        <f t="shared" ca="1" si="213"/>
        <v>-1.0836716240807052</v>
      </c>
      <c r="E3452" s="25">
        <f t="shared" ca="1" si="216"/>
        <v>0.36438483865792931</v>
      </c>
      <c r="F3452" s="25">
        <f t="shared" ca="1" si="214"/>
        <v>-1.0095447207793284</v>
      </c>
      <c r="G3452">
        <f t="shared" ca="1" si="215"/>
        <v>2.7443512844362936</v>
      </c>
    </row>
    <row r="3453" spans="4:7" x14ac:dyDescent="0.2">
      <c r="D3453" s="25">
        <f t="shared" ca="1" si="213"/>
        <v>0.59191559207977573</v>
      </c>
      <c r="E3453" s="25">
        <f t="shared" ca="1" si="216"/>
        <v>1.184088896310608</v>
      </c>
      <c r="F3453" s="25">
        <f t="shared" ca="1" si="214"/>
        <v>0.16897361498676985</v>
      </c>
      <c r="G3453">
        <f t="shared" ca="1" si="215"/>
        <v>0.84453118605858613</v>
      </c>
    </row>
    <row r="3454" spans="4:7" x14ac:dyDescent="0.2">
      <c r="D3454" s="25">
        <f t="shared" ca="1" si="213"/>
        <v>1.2310720108901532</v>
      </c>
      <c r="E3454" s="25">
        <f t="shared" ca="1" si="216"/>
        <v>1.8561826110674911</v>
      </c>
      <c r="F3454" s="25">
        <f t="shared" ca="1" si="214"/>
        <v>0.61852201910784865</v>
      </c>
      <c r="G3454">
        <f t="shared" ca="1" si="215"/>
        <v>0.53874009703436443</v>
      </c>
    </row>
    <row r="3455" spans="4:7" x14ac:dyDescent="0.2">
      <c r="D3455" s="25">
        <f t="shared" ca="1" si="213"/>
        <v>1.0541951396176754</v>
      </c>
      <c r="E3455" s="25">
        <f t="shared" ca="1" si="216"/>
        <v>1.6390491677893912</v>
      </c>
      <c r="F3455" s="25">
        <f t="shared" ca="1" si="214"/>
        <v>0.49411629796298751</v>
      </c>
      <c r="G3455">
        <f t="shared" ca="1" si="215"/>
        <v>0.61010982443480577</v>
      </c>
    </row>
    <row r="3456" spans="4:7" x14ac:dyDescent="0.2">
      <c r="D3456" s="25">
        <f t="shared" ca="1" si="213"/>
        <v>-0.39815899664371635</v>
      </c>
      <c r="E3456" s="25">
        <f t="shared" ca="1" si="216"/>
        <v>0.5901421484923044</v>
      </c>
      <c r="F3456" s="25">
        <f t="shared" ca="1" si="214"/>
        <v>-0.5273918414532851</v>
      </c>
      <c r="G3456">
        <f t="shared" ca="1" si="215"/>
        <v>1.694506997262949</v>
      </c>
    </row>
    <row r="3457" spans="4:7" x14ac:dyDescent="0.2">
      <c r="D3457" s="25">
        <f t="shared" ca="1" si="213"/>
        <v>0.28008401048163978</v>
      </c>
      <c r="E3457" s="25">
        <f t="shared" ca="1" si="216"/>
        <v>0.95089462800329982</v>
      </c>
      <c r="F3457" s="25">
        <f t="shared" ca="1" si="214"/>
        <v>-5.0352023834019453E-2</v>
      </c>
      <c r="G3457">
        <f t="shared" ca="1" si="215"/>
        <v>1.051641234002775</v>
      </c>
    </row>
    <row r="3458" spans="4:7" x14ac:dyDescent="0.2">
      <c r="D3458" s="25">
        <f t="shared" ca="1" si="213"/>
        <v>-1.0656627666263825</v>
      </c>
      <c r="E3458" s="25">
        <f t="shared" ca="1" si="216"/>
        <v>0.36902966151878258</v>
      </c>
      <c r="F3458" s="25">
        <f t="shared" ca="1" si="214"/>
        <v>-0.99687825465245583</v>
      </c>
      <c r="G3458">
        <f t="shared" ca="1" si="215"/>
        <v>2.7098092762635635</v>
      </c>
    </row>
    <row r="3459" spans="4:7" x14ac:dyDescent="0.2">
      <c r="D3459" s="25">
        <f t="shared" ref="D3459:D3522" ca="1" si="217">NORMINV(RAND(),0,1)</f>
        <v>0.72053528120969457</v>
      </c>
      <c r="E3459" s="25">
        <f t="shared" ca="1" si="216"/>
        <v>1.2962011807395621</v>
      </c>
      <c r="F3459" s="25">
        <f t="shared" ref="F3459:F3522" ca="1" si="218">LN(E3459)</f>
        <v>0.25943781793496595</v>
      </c>
      <c r="G3459">
        <f t="shared" ref="G3459:G3522" ca="1" si="219">1/E3459</f>
        <v>0.7714851790440731</v>
      </c>
    </row>
    <row r="3460" spans="4:7" x14ac:dyDescent="0.2">
      <c r="D3460" s="25">
        <f t="shared" ca="1" si="217"/>
        <v>-0.96377621333912589</v>
      </c>
      <c r="E3460" s="25">
        <f t="shared" ca="1" si="216"/>
        <v>0.39644549679682584</v>
      </c>
      <c r="F3460" s="25">
        <f t="shared" ca="1" si="218"/>
        <v>-0.92521670814568124</v>
      </c>
      <c r="G3460">
        <f t="shared" ca="1" si="219"/>
        <v>2.5224148289732988</v>
      </c>
    </row>
    <row r="3461" spans="4:7" x14ac:dyDescent="0.2">
      <c r="D3461" s="25">
        <f t="shared" ca="1" si="217"/>
        <v>0.41722936595138083</v>
      </c>
      <c r="E3461" s="25">
        <f t="shared" ca="1" si="216"/>
        <v>1.0471882093630951</v>
      </c>
      <c r="F3461" s="25">
        <f t="shared" ca="1" si="218"/>
        <v>4.6108676347623029E-2</v>
      </c>
      <c r="G3461">
        <f t="shared" ca="1" si="219"/>
        <v>0.95493817735801745</v>
      </c>
    </row>
    <row r="3462" spans="4:7" x14ac:dyDescent="0.2">
      <c r="D3462" s="25">
        <f t="shared" ca="1" si="217"/>
        <v>0.28017383688187431</v>
      </c>
      <c r="E3462" s="25">
        <f t="shared" ca="1" si="216"/>
        <v>0.95095470654943859</v>
      </c>
      <c r="F3462" s="25">
        <f t="shared" ca="1" si="218"/>
        <v>-5.0288844753461126E-2</v>
      </c>
      <c r="G3462">
        <f t="shared" ca="1" si="219"/>
        <v>1.0515747943753531</v>
      </c>
    </row>
    <row r="3463" spans="4:7" x14ac:dyDescent="0.2">
      <c r="D3463" s="25">
        <f t="shared" ca="1" si="217"/>
        <v>-1.2601916024931761</v>
      </c>
      <c r="E3463" s="25">
        <f t="shared" ca="1" si="216"/>
        <v>0.32184042764385068</v>
      </c>
      <c r="F3463" s="25">
        <f t="shared" ca="1" si="218"/>
        <v>-1.1336994225947474</v>
      </c>
      <c r="G3463">
        <f t="shared" ca="1" si="219"/>
        <v>3.1071298510285419</v>
      </c>
    </row>
    <row r="3464" spans="4:7" x14ac:dyDescent="0.2">
      <c r="D3464" s="25">
        <f t="shared" ca="1" si="217"/>
        <v>2.6365310828174988</v>
      </c>
      <c r="E3464" s="25">
        <f t="shared" ca="1" si="216"/>
        <v>4.9880581267370063</v>
      </c>
      <c r="F3464" s="25">
        <f t="shared" ca="1" si="218"/>
        <v>1.6070466810652488</v>
      </c>
      <c r="G3464">
        <f t="shared" ca="1" si="219"/>
        <v>0.20047881852855653</v>
      </c>
    </row>
    <row r="3465" spans="4:7" x14ac:dyDescent="0.2">
      <c r="D3465" s="25">
        <f t="shared" ca="1" si="217"/>
        <v>-1.4558137075442468</v>
      </c>
      <c r="E3465" s="25">
        <f t="shared" ca="1" si="216"/>
        <v>0.28046971225585537</v>
      </c>
      <c r="F3465" s="25">
        <f t="shared" ca="1" si="218"/>
        <v>-1.2712895375468827</v>
      </c>
      <c r="G3465">
        <f t="shared" ca="1" si="219"/>
        <v>3.5654473773901159</v>
      </c>
    </row>
    <row r="3466" spans="4:7" x14ac:dyDescent="0.2">
      <c r="D3466" s="25">
        <f t="shared" ca="1" si="217"/>
        <v>0.19387296610660568</v>
      </c>
      <c r="E3466" s="25">
        <f t="shared" ca="1" si="216"/>
        <v>0.89494925857026619</v>
      </c>
      <c r="F3466" s="25">
        <f t="shared" ca="1" si="218"/>
        <v>-0.11098825664936433</v>
      </c>
      <c r="G3466">
        <f t="shared" ca="1" si="219"/>
        <v>1.1173817849713161</v>
      </c>
    </row>
    <row r="3467" spans="4:7" x14ac:dyDescent="0.2">
      <c r="D3467" s="25">
        <f t="shared" ca="1" si="217"/>
        <v>0.41489684863535414</v>
      </c>
      <c r="E3467" s="25">
        <f t="shared" ca="1" si="216"/>
        <v>1.0454716345746249</v>
      </c>
      <c r="F3467" s="25">
        <f t="shared" ca="1" si="218"/>
        <v>4.4468108552096146E-2</v>
      </c>
      <c r="G3467">
        <f t="shared" ca="1" si="219"/>
        <v>0.95650610397179636</v>
      </c>
    </row>
    <row r="3468" spans="4:7" x14ac:dyDescent="0.2">
      <c r="D3468" s="25">
        <f t="shared" ca="1" si="217"/>
        <v>0.16981287782111201</v>
      </c>
      <c r="E3468" s="25">
        <f t="shared" ca="1" si="216"/>
        <v>0.8799318351597033</v>
      </c>
      <c r="F3468" s="25">
        <f t="shared" ca="1" si="218"/>
        <v>-0.12791083455586089</v>
      </c>
      <c r="G3468">
        <f t="shared" ca="1" si="219"/>
        <v>1.1364516659617219</v>
      </c>
    </row>
    <row r="3469" spans="4:7" x14ac:dyDescent="0.2">
      <c r="D3469" s="25">
        <f t="shared" ca="1" si="217"/>
        <v>0.10366759752343607</v>
      </c>
      <c r="E3469" s="25">
        <f t="shared" ca="1" si="216"/>
        <v>0.83993238598972964</v>
      </c>
      <c r="F3469" s="25">
        <f t="shared" ca="1" si="218"/>
        <v>-0.1744338832538721</v>
      </c>
      <c r="G3469">
        <f t="shared" ca="1" si="219"/>
        <v>1.1905720230345156</v>
      </c>
    </row>
    <row r="3470" spans="4:7" x14ac:dyDescent="0.2">
      <c r="D3470" s="25">
        <f t="shared" ca="1" si="217"/>
        <v>-0.21007535679789097</v>
      </c>
      <c r="E3470" s="25">
        <f t="shared" ca="1" si="216"/>
        <v>0.6736100614645969</v>
      </c>
      <c r="F3470" s="25">
        <f t="shared" ca="1" si="218"/>
        <v>-0.39510387931195606</v>
      </c>
      <c r="G3470">
        <f t="shared" ca="1" si="219"/>
        <v>1.4845383957385518</v>
      </c>
    </row>
    <row r="3471" spans="4:7" x14ac:dyDescent="0.2">
      <c r="D3471" s="25">
        <f t="shared" ca="1" si="217"/>
        <v>8.0457205045906102E-2</v>
      </c>
      <c r="E3471" s="25">
        <f t="shared" ca="1" si="216"/>
        <v>0.82633185006031296</v>
      </c>
      <c r="F3471" s="25">
        <f t="shared" ca="1" si="218"/>
        <v>-0.19075883062233936</v>
      </c>
      <c r="G3471">
        <f t="shared" ca="1" si="219"/>
        <v>1.210167561527504</v>
      </c>
    </row>
    <row r="3472" spans="4:7" x14ac:dyDescent="0.2">
      <c r="D3472" s="25">
        <f t="shared" ca="1" si="217"/>
        <v>0.39232817072096832</v>
      </c>
      <c r="E3472" s="25">
        <f t="shared" ca="1" si="216"/>
        <v>1.0290072565311137</v>
      </c>
      <c r="F3472" s="25">
        <f t="shared" ca="1" si="218"/>
        <v>2.8594508849509443E-2</v>
      </c>
      <c r="G3472">
        <f t="shared" ca="1" si="219"/>
        <v>0.97181044511882253</v>
      </c>
    </row>
    <row r="3473" spans="4:7" x14ac:dyDescent="0.2">
      <c r="D3473" s="25">
        <f t="shared" ca="1" si="217"/>
        <v>1.057277581841193</v>
      </c>
      <c r="E3473" s="25">
        <f t="shared" ca="1" si="216"/>
        <v>1.6426065218954682</v>
      </c>
      <c r="F3473" s="25">
        <f t="shared" ca="1" si="218"/>
        <v>0.496284322786953</v>
      </c>
      <c r="G3473">
        <f t="shared" ca="1" si="219"/>
        <v>0.6087885240136881</v>
      </c>
    </row>
    <row r="3474" spans="4:7" x14ac:dyDescent="0.2">
      <c r="D3474" s="25">
        <f t="shared" ca="1" si="217"/>
        <v>1.3436908093233357</v>
      </c>
      <c r="E3474" s="25">
        <f t="shared" ca="1" si="216"/>
        <v>2.0091907965686464</v>
      </c>
      <c r="F3474" s="25">
        <f t="shared" ca="1" si="218"/>
        <v>0.69773205223855028</v>
      </c>
      <c r="G3474">
        <f t="shared" ca="1" si="219"/>
        <v>0.49771281140040491</v>
      </c>
    </row>
    <row r="3475" spans="4:7" x14ac:dyDescent="0.2">
      <c r="D3475" s="25">
        <f t="shared" ca="1" si="217"/>
        <v>-0.80517952599493547</v>
      </c>
      <c r="E3475" s="25">
        <f t="shared" ca="1" si="216"/>
        <v>0.44322918741244177</v>
      </c>
      <c r="F3475" s="25">
        <f t="shared" ca="1" si="218"/>
        <v>-0.81366828964247506</v>
      </c>
      <c r="G3475">
        <f t="shared" ca="1" si="219"/>
        <v>2.256169107088748</v>
      </c>
    </row>
    <row r="3476" spans="4:7" x14ac:dyDescent="0.2">
      <c r="D3476" s="25">
        <f t="shared" ca="1" si="217"/>
        <v>0.60444145579951702</v>
      </c>
      <c r="E3476" s="25">
        <f t="shared" ca="1" si="216"/>
        <v>1.1945668330698334</v>
      </c>
      <c r="F3476" s="25">
        <f t="shared" ca="1" si="218"/>
        <v>0.17778363688395801</v>
      </c>
      <c r="G3476">
        <f t="shared" ca="1" si="219"/>
        <v>0.83712352655076672</v>
      </c>
    </row>
    <row r="3477" spans="4:7" x14ac:dyDescent="0.2">
      <c r="D3477" s="25">
        <f t="shared" ca="1" si="217"/>
        <v>0.13327182942745205</v>
      </c>
      <c r="E3477" s="25">
        <f t="shared" ca="1" si="216"/>
        <v>0.85760483439252921</v>
      </c>
      <c r="F3477" s="25">
        <f t="shared" ca="1" si="218"/>
        <v>-0.1536118515633336</v>
      </c>
      <c r="G3477">
        <f t="shared" ca="1" si="219"/>
        <v>1.16603820302428</v>
      </c>
    </row>
    <row r="3478" spans="4:7" x14ac:dyDescent="0.2">
      <c r="D3478" s="25">
        <f t="shared" ca="1" si="217"/>
        <v>0.34821595591666876</v>
      </c>
      <c r="E3478" s="25">
        <f t="shared" ca="1" si="216"/>
        <v>0.99757129284747159</v>
      </c>
      <c r="F3478" s="25">
        <f t="shared" ca="1" si="218"/>
        <v>-2.4316612457990659E-3</v>
      </c>
      <c r="G3478">
        <f t="shared" ca="1" si="219"/>
        <v>1.0024346201318564</v>
      </c>
    </row>
    <row r="3479" spans="4:7" x14ac:dyDescent="0.2">
      <c r="D3479" s="25">
        <f t="shared" ca="1" si="217"/>
        <v>0.1961082785613997</v>
      </c>
      <c r="E3479" s="25">
        <f t="shared" ca="1" si="216"/>
        <v>0.8963574036417804</v>
      </c>
      <c r="F3479" s="25">
        <f t="shared" ca="1" si="218"/>
        <v>-0.10941605754881402</v>
      </c>
      <c r="G3479">
        <f t="shared" ca="1" si="219"/>
        <v>1.1156264185883149</v>
      </c>
    </row>
    <row r="3480" spans="4:7" x14ac:dyDescent="0.2">
      <c r="D3480" s="25">
        <f t="shared" ca="1" si="217"/>
        <v>0.16417988504860909</v>
      </c>
      <c r="E3480" s="25">
        <f t="shared" ca="1" si="216"/>
        <v>0.87645249020466587</v>
      </c>
      <c r="F3480" s="25">
        <f t="shared" ca="1" si="218"/>
        <v>-0.1318727800777684</v>
      </c>
      <c r="G3480">
        <f t="shared" ca="1" si="219"/>
        <v>1.1409631567895755</v>
      </c>
    </row>
    <row r="3481" spans="4:7" x14ac:dyDescent="0.2">
      <c r="D3481" s="25">
        <f t="shared" ca="1" si="217"/>
        <v>0.19485672145359034</v>
      </c>
      <c r="E3481" s="25">
        <f t="shared" ca="1" si="216"/>
        <v>0.89556870689302492</v>
      </c>
      <c r="F3481" s="25">
        <f t="shared" ca="1" si="218"/>
        <v>-0.11029633580922679</v>
      </c>
      <c r="G3481">
        <f t="shared" ca="1" si="219"/>
        <v>1.1166089126419747</v>
      </c>
    </row>
    <row r="3482" spans="4:7" x14ac:dyDescent="0.2">
      <c r="D3482" s="25">
        <f t="shared" ca="1" si="217"/>
        <v>-0.91062302904236048</v>
      </c>
      <c r="E3482" s="25">
        <f t="shared" ca="1" si="216"/>
        <v>0.41154718311222427</v>
      </c>
      <c r="F3482" s="25">
        <f t="shared" ca="1" si="218"/>
        <v>-0.88783160416903861</v>
      </c>
      <c r="G3482">
        <f t="shared" ca="1" si="219"/>
        <v>2.4298550470877873</v>
      </c>
    </row>
    <row r="3483" spans="4:7" x14ac:dyDescent="0.2">
      <c r="D3483" s="25">
        <f t="shared" ca="1" si="217"/>
        <v>-0.40138538899035309</v>
      </c>
      <c r="E3483" s="25">
        <f t="shared" ca="1" si="216"/>
        <v>0.58880447400249625</v>
      </c>
      <c r="F3483" s="25">
        <f t="shared" ca="1" si="218"/>
        <v>-0.52966111308666475</v>
      </c>
      <c r="G3483">
        <f t="shared" ca="1" si="219"/>
        <v>1.6983566602378781</v>
      </c>
    </row>
    <row r="3484" spans="4:7" x14ac:dyDescent="0.2">
      <c r="D3484" s="25">
        <f t="shared" ca="1" si="217"/>
        <v>-0.32196640485750649</v>
      </c>
      <c r="E3484" s="25">
        <f t="shared" ca="1" si="216"/>
        <v>0.62263048895827522</v>
      </c>
      <c r="F3484" s="25">
        <f t="shared" ca="1" si="218"/>
        <v>-0.47380205179414153</v>
      </c>
      <c r="G3484">
        <f t="shared" ca="1" si="219"/>
        <v>1.606089033116741</v>
      </c>
    </row>
    <row r="3485" spans="4:7" x14ac:dyDescent="0.2">
      <c r="D3485" s="25">
        <f t="shared" ca="1" si="217"/>
        <v>-0.49721612527938708</v>
      </c>
      <c r="E3485" s="25">
        <f t="shared" ca="1" si="216"/>
        <v>0.55042568788496027</v>
      </c>
      <c r="F3485" s="25">
        <f t="shared" ca="1" si="218"/>
        <v>-0.59706332214945779</v>
      </c>
      <c r="G3485">
        <f t="shared" ca="1" si="219"/>
        <v>1.8167756738290191</v>
      </c>
    </row>
    <row r="3486" spans="4:7" x14ac:dyDescent="0.2">
      <c r="D3486" s="25">
        <f t="shared" ca="1" si="217"/>
        <v>-2.1129596269301221</v>
      </c>
      <c r="E3486" s="25">
        <f t="shared" ca="1" si="216"/>
        <v>0.17666662566259075</v>
      </c>
      <c r="F3486" s="25">
        <f t="shared" ca="1" si="218"/>
        <v>-1.7334907932026491</v>
      </c>
      <c r="G3486">
        <f t="shared" ca="1" si="219"/>
        <v>5.6603786722562077</v>
      </c>
    </row>
    <row r="3487" spans="4:7" x14ac:dyDescent="0.2">
      <c r="D3487" s="25">
        <f t="shared" ca="1" si="217"/>
        <v>-0.13245781703708673</v>
      </c>
      <c r="E3487" s="25">
        <f t="shared" ca="1" si="216"/>
        <v>0.71140609098137964</v>
      </c>
      <c r="F3487" s="25">
        <f t="shared" ca="1" si="218"/>
        <v>-0.34051185754016849</v>
      </c>
      <c r="G3487">
        <f t="shared" ca="1" si="219"/>
        <v>1.4056669076596</v>
      </c>
    </row>
    <row r="3488" spans="4:7" x14ac:dyDescent="0.2">
      <c r="D3488" s="25">
        <f t="shared" ca="1" si="217"/>
        <v>-1.0364827500676097</v>
      </c>
      <c r="E3488" s="25">
        <f t="shared" ca="1" si="216"/>
        <v>0.37668175722281211</v>
      </c>
      <c r="F3488" s="25">
        <f t="shared" ca="1" si="218"/>
        <v>-0.97635459332298302</v>
      </c>
      <c r="G3488">
        <f t="shared" ca="1" si="219"/>
        <v>2.6547608978273058</v>
      </c>
    </row>
    <row r="3489" spans="4:7" x14ac:dyDescent="0.2">
      <c r="D3489" s="25">
        <f t="shared" ca="1" si="217"/>
        <v>0.41042450165356903</v>
      </c>
      <c r="E3489" s="25">
        <f t="shared" ca="1" si="216"/>
        <v>1.0421881561361386</v>
      </c>
      <c r="F3489" s="25">
        <f t="shared" ca="1" si="218"/>
        <v>4.1322499137613079E-2</v>
      </c>
      <c r="G3489">
        <f t="shared" ca="1" si="219"/>
        <v>0.95951963578961685</v>
      </c>
    </row>
    <row r="3490" spans="4:7" x14ac:dyDescent="0.2">
      <c r="D3490" s="25">
        <f t="shared" ca="1" si="217"/>
        <v>-1.1243432921977368</v>
      </c>
      <c r="E3490" s="25">
        <f t="shared" ca="1" si="216"/>
        <v>0.35410882616589845</v>
      </c>
      <c r="F3490" s="25">
        <f t="shared" ca="1" si="218"/>
        <v>-1.0381509945440266</v>
      </c>
      <c r="G3490">
        <f t="shared" ca="1" si="219"/>
        <v>2.8239906099700107</v>
      </c>
    </row>
    <row r="3491" spans="4:7" x14ac:dyDescent="0.2">
      <c r="D3491" s="25">
        <f t="shared" ca="1" si="217"/>
        <v>-1.1205547807697471</v>
      </c>
      <c r="E3491" s="25">
        <f t="shared" ca="1" si="216"/>
        <v>0.35505365558129948</v>
      </c>
      <c r="F3491" s="25">
        <f t="shared" ca="1" si="218"/>
        <v>-1.0354863584450618</v>
      </c>
      <c r="G3491">
        <f t="shared" ca="1" si="219"/>
        <v>2.8164757193184906</v>
      </c>
    </row>
    <row r="3492" spans="4:7" x14ac:dyDescent="0.2">
      <c r="D3492" s="25">
        <f t="shared" ca="1" si="217"/>
        <v>0.15191334013317903</v>
      </c>
      <c r="E3492" s="25">
        <f t="shared" ca="1" si="216"/>
        <v>0.86892330779470128</v>
      </c>
      <c r="F3492" s="25">
        <f t="shared" ca="1" si="218"/>
        <v>-0.14050041101210958</v>
      </c>
      <c r="G3492">
        <f t="shared" ca="1" si="219"/>
        <v>1.150849552577853</v>
      </c>
    </row>
    <row r="3493" spans="4:7" x14ac:dyDescent="0.2">
      <c r="D3493" s="25">
        <f t="shared" ca="1" si="217"/>
        <v>0.40846819665114065</v>
      </c>
      <c r="E3493" s="25">
        <f t="shared" ca="1" si="216"/>
        <v>1.0407551328333173</v>
      </c>
      <c r="F3493" s="25">
        <f t="shared" ca="1" si="218"/>
        <v>3.9946538940807644E-2</v>
      </c>
      <c r="G3493">
        <f t="shared" ca="1" si="219"/>
        <v>0.96084080534643446</v>
      </c>
    </row>
    <row r="3494" spans="4:7" x14ac:dyDescent="0.2">
      <c r="D3494" s="25">
        <f t="shared" ca="1" si="217"/>
        <v>0.3419142511901086</v>
      </c>
      <c r="E3494" s="25">
        <f t="shared" ca="1" si="216"/>
        <v>0.99315956009825457</v>
      </c>
      <c r="F3494" s="25">
        <f t="shared" ca="1" si="218"/>
        <v>-6.8639429528969415E-3</v>
      </c>
      <c r="G3494">
        <f t="shared" ca="1" si="219"/>
        <v>1.0068875537995816</v>
      </c>
    </row>
    <row r="3495" spans="4:7" x14ac:dyDescent="0.2">
      <c r="D3495" s="25">
        <f t="shared" ca="1" si="217"/>
        <v>-8.7117680590013818E-2</v>
      </c>
      <c r="E3495" s="25">
        <f t="shared" ca="1" si="216"/>
        <v>0.73445831850097298</v>
      </c>
      <c r="F3495" s="25">
        <f t="shared" ca="1" si="218"/>
        <v>-0.30862203310509445</v>
      </c>
      <c r="G3495">
        <f t="shared" ca="1" si="219"/>
        <v>1.3615476532977346</v>
      </c>
    </row>
    <row r="3496" spans="4:7" x14ac:dyDescent="0.2">
      <c r="D3496" s="25">
        <f t="shared" ca="1" si="217"/>
        <v>0.59478264440838535</v>
      </c>
      <c r="E3496" s="25">
        <f t="shared" ca="1" si="216"/>
        <v>1.1864790575071826</v>
      </c>
      <c r="F3496" s="25">
        <f t="shared" ca="1" si="218"/>
        <v>0.1709901460907787</v>
      </c>
      <c r="G3496">
        <f t="shared" ca="1" si="219"/>
        <v>0.84282987859981362</v>
      </c>
    </row>
    <row r="3497" spans="4:7" x14ac:dyDescent="0.2">
      <c r="D3497" s="25">
        <f t="shared" ca="1" si="217"/>
        <v>0.60834792450394659</v>
      </c>
      <c r="E3497" s="25">
        <f t="shared" ca="1" si="216"/>
        <v>1.1978535392241025</v>
      </c>
      <c r="F3497" s="25">
        <f t="shared" ca="1" si="218"/>
        <v>0.18053123781565775</v>
      </c>
      <c r="G3497">
        <f t="shared" ca="1" si="219"/>
        <v>0.83482660213012339</v>
      </c>
    </row>
    <row r="3498" spans="4:7" x14ac:dyDescent="0.2">
      <c r="D3498" s="25">
        <f t="shared" ca="1" si="217"/>
        <v>-2.1717589100494186</v>
      </c>
      <c r="E3498" s="25">
        <f t="shared" ref="E3498:E3561" ca="1" si="220">EXP(D3498*$B$16+$B$15)</f>
        <v>0.1695093721457272</v>
      </c>
      <c r="F3498" s="25">
        <f t="shared" ca="1" si="218"/>
        <v>-1.7748470607950821</v>
      </c>
      <c r="G3498">
        <f t="shared" ca="1" si="219"/>
        <v>5.8993788210146869</v>
      </c>
    </row>
    <row r="3499" spans="4:7" x14ac:dyDescent="0.2">
      <c r="D3499" s="25">
        <f t="shared" ca="1" si="217"/>
        <v>-2.2007542100732969</v>
      </c>
      <c r="E3499" s="25">
        <f t="shared" ca="1" si="220"/>
        <v>0.16608745327310734</v>
      </c>
      <c r="F3499" s="25">
        <f t="shared" ca="1" si="218"/>
        <v>-1.7952408024037594</v>
      </c>
      <c r="G3499">
        <f t="shared" ca="1" si="219"/>
        <v>6.0209244003256606</v>
      </c>
    </row>
    <row r="3500" spans="4:7" x14ac:dyDescent="0.2">
      <c r="D3500" s="25">
        <f t="shared" ca="1" si="217"/>
        <v>-0.67028727436859858</v>
      </c>
      <c r="E3500" s="25">
        <f t="shared" ca="1" si="220"/>
        <v>0.48734046076652421</v>
      </c>
      <c r="F3500" s="25">
        <f t="shared" ca="1" si="218"/>
        <v>-0.71879230207156808</v>
      </c>
      <c r="G3500">
        <f t="shared" ca="1" si="219"/>
        <v>2.0519535735389751</v>
      </c>
    </row>
    <row r="3501" spans="4:7" x14ac:dyDescent="0.2">
      <c r="D3501" s="25">
        <f t="shared" ca="1" si="217"/>
        <v>-1.598485926508771</v>
      </c>
      <c r="E3501" s="25">
        <f t="shared" ca="1" si="220"/>
        <v>0.25369119036418403</v>
      </c>
      <c r="F3501" s="25">
        <f t="shared" ca="1" si="218"/>
        <v>-1.3716375375987184</v>
      </c>
      <c r="G3501">
        <f t="shared" ca="1" si="219"/>
        <v>3.9418002594589874</v>
      </c>
    </row>
    <row r="3502" spans="4:7" x14ac:dyDescent="0.2">
      <c r="D3502" s="25">
        <f t="shared" ca="1" si="217"/>
        <v>-2.0664268393363079</v>
      </c>
      <c r="E3502" s="25">
        <f t="shared" ca="1" si="220"/>
        <v>0.18254434999592828</v>
      </c>
      <c r="F3502" s="25">
        <f t="shared" ca="1" si="218"/>
        <v>-1.700762121806312</v>
      </c>
      <c r="G3502">
        <f t="shared" ca="1" si="219"/>
        <v>5.4781207965204368</v>
      </c>
    </row>
    <row r="3503" spans="4:7" x14ac:dyDescent="0.2">
      <c r="D3503" s="25">
        <f t="shared" ca="1" si="217"/>
        <v>-0.86200448570715837</v>
      </c>
      <c r="E3503" s="25">
        <f t="shared" ca="1" si="220"/>
        <v>0.42586370558022624</v>
      </c>
      <c r="F3503" s="25">
        <f t="shared" ca="1" si="218"/>
        <v>-0.85363592385699294</v>
      </c>
      <c r="G3503">
        <f t="shared" ca="1" si="219"/>
        <v>2.3481691134902674</v>
      </c>
    </row>
    <row r="3504" spans="4:7" x14ac:dyDescent="0.2">
      <c r="D3504" s="25">
        <f t="shared" ca="1" si="217"/>
        <v>-0.55660831891561346</v>
      </c>
      <c r="E3504" s="25">
        <f t="shared" ca="1" si="220"/>
        <v>0.52790622709122847</v>
      </c>
      <c r="F3504" s="25">
        <f t="shared" ca="1" si="218"/>
        <v>-0.6388366112546664</v>
      </c>
      <c r="G3504">
        <f t="shared" ca="1" si="219"/>
        <v>1.8942758177148535</v>
      </c>
    </row>
    <row r="3505" spans="4:7" x14ac:dyDescent="0.2">
      <c r="D3505" s="25">
        <f t="shared" ca="1" si="217"/>
        <v>9.1936464199516801E-2</v>
      </c>
      <c r="E3505" s="25">
        <f t="shared" ca="1" si="220"/>
        <v>0.8330305737221112</v>
      </c>
      <c r="F3505" s="25">
        <f t="shared" ca="1" si="218"/>
        <v>-0.18268493434104585</v>
      </c>
      <c r="G3505">
        <f t="shared" ca="1" si="219"/>
        <v>1.2004361322920516</v>
      </c>
    </row>
    <row r="3506" spans="4:7" x14ac:dyDescent="0.2">
      <c r="D3506" s="25">
        <f t="shared" ca="1" si="217"/>
        <v>-4.9708184322707197E-2</v>
      </c>
      <c r="E3506" s="25">
        <f t="shared" ca="1" si="220"/>
        <v>0.75403974786628558</v>
      </c>
      <c r="F3506" s="25">
        <f t="shared" ca="1" si="218"/>
        <v>-0.28231019636058935</v>
      </c>
      <c r="G3506">
        <f t="shared" ca="1" si="219"/>
        <v>1.32619003551167</v>
      </c>
    </row>
    <row r="3507" spans="4:7" x14ac:dyDescent="0.2">
      <c r="D3507" s="25">
        <f t="shared" ca="1" si="217"/>
        <v>-0.47395163111796906</v>
      </c>
      <c r="E3507" s="25">
        <f t="shared" ca="1" si="220"/>
        <v>0.55950639438130567</v>
      </c>
      <c r="F3507" s="25">
        <f t="shared" ca="1" si="218"/>
        <v>-0.58070032255318471</v>
      </c>
      <c r="G3507">
        <f t="shared" ca="1" si="219"/>
        <v>1.7872896718290163</v>
      </c>
    </row>
    <row r="3508" spans="4:7" x14ac:dyDescent="0.2">
      <c r="D3508" s="25">
        <f t="shared" ca="1" si="217"/>
        <v>0.38122571712683301</v>
      </c>
      <c r="E3508" s="25">
        <f t="shared" ca="1" si="220"/>
        <v>1.0210031633097743</v>
      </c>
      <c r="F3508" s="25">
        <f t="shared" ca="1" si="218"/>
        <v>2.0785637424324689E-2</v>
      </c>
      <c r="G3508">
        <f t="shared" ca="1" si="219"/>
        <v>0.97942889496866148</v>
      </c>
    </row>
    <row r="3509" spans="4:7" x14ac:dyDescent="0.2">
      <c r="D3509" s="25">
        <f t="shared" ca="1" si="217"/>
        <v>0.25297911302023224</v>
      </c>
      <c r="E3509" s="25">
        <f t="shared" ca="1" si="220"/>
        <v>0.93293834999506253</v>
      </c>
      <c r="F3509" s="25">
        <f t="shared" ca="1" si="218"/>
        <v>-6.9416157493696021E-2</v>
      </c>
      <c r="G3509">
        <f t="shared" ca="1" si="219"/>
        <v>1.0718821881481155</v>
      </c>
    </row>
    <row r="3510" spans="4:7" x14ac:dyDescent="0.2">
      <c r="D3510" s="25">
        <f t="shared" ca="1" si="217"/>
        <v>-1.2591544334559777</v>
      </c>
      <c r="E3510" s="25">
        <f t="shared" ca="1" si="220"/>
        <v>0.32207529240552885</v>
      </c>
      <c r="F3510" s="25">
        <f t="shared" ca="1" si="218"/>
        <v>-1.132969933424719</v>
      </c>
      <c r="G3510">
        <f t="shared" ca="1" si="219"/>
        <v>3.104864059987837</v>
      </c>
    </row>
    <row r="3511" spans="4:7" x14ac:dyDescent="0.2">
      <c r="D3511" s="25">
        <f t="shared" ca="1" si="217"/>
        <v>-1.2608698265646165</v>
      </c>
      <c r="E3511" s="25">
        <f t="shared" ca="1" si="220"/>
        <v>0.32168693784358904</v>
      </c>
      <c r="F3511" s="25">
        <f t="shared" ca="1" si="218"/>
        <v>-1.1341764490940198</v>
      </c>
      <c r="G3511">
        <f t="shared" ca="1" si="219"/>
        <v>3.1086123878807324</v>
      </c>
    </row>
    <row r="3512" spans="4:7" x14ac:dyDescent="0.2">
      <c r="D3512" s="25">
        <f t="shared" ca="1" si="217"/>
        <v>0.24013854478397795</v>
      </c>
      <c r="E3512" s="25">
        <f t="shared" ca="1" si="220"/>
        <v>0.92455057380441807</v>
      </c>
      <c r="F3512" s="25">
        <f t="shared" ca="1" si="218"/>
        <v>-7.8447525698305251E-2</v>
      </c>
      <c r="G3512">
        <f t="shared" ca="1" si="219"/>
        <v>1.081606597122228</v>
      </c>
    </row>
    <row r="3513" spans="4:7" x14ac:dyDescent="0.2">
      <c r="D3513" s="25">
        <f t="shared" ca="1" si="217"/>
        <v>1.3735023897745342</v>
      </c>
      <c r="E3513" s="25">
        <f t="shared" ca="1" si="220"/>
        <v>2.0517640222571014</v>
      </c>
      <c r="F3513" s="25">
        <f t="shared" ca="1" si="218"/>
        <v>0.71869992179559461</v>
      </c>
      <c r="G3513">
        <f t="shared" ca="1" si="219"/>
        <v>0.48738548349235677</v>
      </c>
    </row>
    <row r="3514" spans="4:7" x14ac:dyDescent="0.2">
      <c r="D3514" s="25">
        <f t="shared" ca="1" si="217"/>
        <v>-0.70021717897955904</v>
      </c>
      <c r="E3514" s="25">
        <f t="shared" ca="1" si="220"/>
        <v>0.47718864003176698</v>
      </c>
      <c r="F3514" s="25">
        <f t="shared" ca="1" si="218"/>
        <v>-0.73984339450743264</v>
      </c>
      <c r="G3514">
        <f t="shared" ca="1" si="219"/>
        <v>2.0956073051810891</v>
      </c>
    </row>
    <row r="3515" spans="4:7" x14ac:dyDescent="0.2">
      <c r="D3515" s="25">
        <f t="shared" ca="1" si="217"/>
        <v>1.5904773993070453</v>
      </c>
      <c r="E3515" s="25">
        <f t="shared" ca="1" si="220"/>
        <v>2.3900362340309913</v>
      </c>
      <c r="F3515" s="25">
        <f t="shared" ca="1" si="218"/>
        <v>0.8713085265109205</v>
      </c>
      <c r="G3515">
        <f t="shared" ca="1" si="219"/>
        <v>0.41840369855540571</v>
      </c>
    </row>
    <row r="3516" spans="4:7" x14ac:dyDescent="0.2">
      <c r="D3516" s="25">
        <f t="shared" ca="1" si="217"/>
        <v>1.7190045628561053</v>
      </c>
      <c r="E3516" s="25">
        <f t="shared" ca="1" si="220"/>
        <v>2.6161601520388853</v>
      </c>
      <c r="F3516" s="25">
        <f t="shared" ca="1" si="218"/>
        <v>0.96170765191942309</v>
      </c>
      <c r="G3516">
        <f t="shared" ca="1" si="219"/>
        <v>0.38223959615800174</v>
      </c>
    </row>
    <row r="3517" spans="4:7" x14ac:dyDescent="0.2">
      <c r="D3517" s="25">
        <f t="shared" ca="1" si="217"/>
        <v>0.46005041775909039</v>
      </c>
      <c r="E3517" s="25">
        <f t="shared" ca="1" si="220"/>
        <v>1.0792072151338563</v>
      </c>
      <c r="F3517" s="25">
        <f t="shared" ca="1" si="218"/>
        <v>7.6226711520876789E-2</v>
      </c>
      <c r="G3517">
        <f t="shared" ca="1" si="219"/>
        <v>0.92660611046412245</v>
      </c>
    </row>
    <row r="3518" spans="4:7" x14ac:dyDescent="0.2">
      <c r="D3518" s="25">
        <f t="shared" ca="1" si="217"/>
        <v>9.1174657136969789E-2</v>
      </c>
      <c r="E3518" s="25">
        <f t="shared" ca="1" si="220"/>
        <v>0.83258434358718802</v>
      </c>
      <c r="F3518" s="25">
        <f t="shared" ca="1" si="218"/>
        <v>-0.1832207486411723</v>
      </c>
      <c r="G3518">
        <f t="shared" ca="1" si="219"/>
        <v>1.2010795154896883</v>
      </c>
    </row>
    <row r="3519" spans="4:7" x14ac:dyDescent="0.2">
      <c r="D3519" s="25">
        <f t="shared" ca="1" si="217"/>
        <v>-0.32857249650608006</v>
      </c>
      <c r="E3519" s="25">
        <f t="shared" ca="1" si="220"/>
        <v>0.61974422711868826</v>
      </c>
      <c r="F3519" s="25">
        <f t="shared" ca="1" si="218"/>
        <v>-0.47844842296510048</v>
      </c>
      <c r="G3519">
        <f t="shared" ca="1" si="219"/>
        <v>1.6135688825198018</v>
      </c>
    </row>
    <row r="3520" spans="4:7" x14ac:dyDescent="0.2">
      <c r="D3520" s="25">
        <f t="shared" ca="1" si="217"/>
        <v>-0.6723627176791156</v>
      </c>
      <c r="E3520" s="25">
        <f t="shared" ca="1" si="220"/>
        <v>0.48662958173024307</v>
      </c>
      <c r="F3520" s="25">
        <f t="shared" ca="1" si="218"/>
        <v>-0.7202520577755368</v>
      </c>
      <c r="G3520">
        <f t="shared" ca="1" si="219"/>
        <v>2.0549511117767132</v>
      </c>
    </row>
    <row r="3521" spans="4:7" x14ac:dyDescent="0.2">
      <c r="D3521" s="25">
        <f t="shared" ca="1" si="217"/>
        <v>-0.48654056324792477</v>
      </c>
      <c r="E3521" s="25">
        <f t="shared" ca="1" si="220"/>
        <v>0.55457417976002832</v>
      </c>
      <c r="F3521" s="25">
        <f t="shared" ca="1" si="218"/>
        <v>-0.58955470339339211</v>
      </c>
      <c r="G3521">
        <f t="shared" ca="1" si="219"/>
        <v>1.8031852843071658</v>
      </c>
    </row>
    <row r="3522" spans="4:7" x14ac:dyDescent="0.2">
      <c r="D3522" s="25">
        <f t="shared" ca="1" si="217"/>
        <v>0.13014982907516545</v>
      </c>
      <c r="E3522" s="25">
        <f t="shared" ca="1" si="220"/>
        <v>0.85572373068789376</v>
      </c>
      <c r="F3522" s="25">
        <f t="shared" ca="1" si="218"/>
        <v>-0.1558076994571061</v>
      </c>
      <c r="G3522">
        <f t="shared" ca="1" si="219"/>
        <v>1.1686014587863847</v>
      </c>
    </row>
    <row r="3523" spans="4:7" x14ac:dyDescent="0.2">
      <c r="D3523" s="25">
        <f t="shared" ref="D3523:D3586" ca="1" si="221">NORMINV(RAND(),0,1)</f>
        <v>-0.23073914904463849</v>
      </c>
      <c r="E3523" s="25">
        <f t="shared" ca="1" si="220"/>
        <v>0.66389074452322761</v>
      </c>
      <c r="F3523" s="25">
        <f t="shared" ref="F3523:F3586" ca="1" si="222">LN(E3523)</f>
        <v>-0.40963768442480258</v>
      </c>
      <c r="G3523">
        <f t="shared" ref="G3523:G3586" ca="1" si="223">1/E3523</f>
        <v>1.5062719404503053</v>
      </c>
    </row>
    <row r="3524" spans="4:7" x14ac:dyDescent="0.2">
      <c r="D3524" s="25">
        <f t="shared" ca="1" si="221"/>
        <v>-2.2134565660500845</v>
      </c>
      <c r="E3524" s="25">
        <f t="shared" ca="1" si="220"/>
        <v>0.16461021065782427</v>
      </c>
      <c r="F3524" s="25">
        <f t="shared" ca="1" si="222"/>
        <v>-1.8041749595050383</v>
      </c>
      <c r="G3524">
        <f t="shared" ca="1" si="223"/>
        <v>6.0749572945915418</v>
      </c>
    </row>
    <row r="3525" spans="4:7" x14ac:dyDescent="0.2">
      <c r="D3525" s="25">
        <f t="shared" ca="1" si="221"/>
        <v>0.89005417459918945</v>
      </c>
      <c r="E3525" s="25">
        <f t="shared" ca="1" si="220"/>
        <v>1.460338606934271</v>
      </c>
      <c r="F3525" s="25">
        <f t="shared" ca="1" si="222"/>
        <v>0.37866833138808603</v>
      </c>
      <c r="G3525">
        <f t="shared" ca="1" si="223"/>
        <v>0.68477269261498708</v>
      </c>
    </row>
    <row r="3526" spans="4:7" x14ac:dyDescent="0.2">
      <c r="D3526" s="25">
        <f t="shared" ca="1" si="221"/>
        <v>-1.4459658524937433</v>
      </c>
      <c r="E3526" s="25">
        <f t="shared" ca="1" si="220"/>
        <v>0.28241911624588517</v>
      </c>
      <c r="F3526" s="25">
        <f t="shared" ca="1" si="222"/>
        <v>-1.2643630835652275</v>
      </c>
      <c r="G3526">
        <f t="shared" ca="1" si="223"/>
        <v>3.5408368006128903</v>
      </c>
    </row>
    <row r="3527" spans="4:7" x14ac:dyDescent="0.2">
      <c r="D3527" s="25">
        <f t="shared" ca="1" si="221"/>
        <v>1.7327622129704252</v>
      </c>
      <c r="E3527" s="25">
        <f t="shared" ca="1" si="220"/>
        <v>2.6415980246971822</v>
      </c>
      <c r="F3527" s="25">
        <f t="shared" ca="1" si="222"/>
        <v>0.97138404641587506</v>
      </c>
      <c r="G3527">
        <f t="shared" ca="1" si="223"/>
        <v>0.37855873249853539</v>
      </c>
    </row>
    <row r="3528" spans="4:7" x14ac:dyDescent="0.2">
      <c r="D3528" s="25">
        <f t="shared" ca="1" si="221"/>
        <v>-1.3888676403604776</v>
      </c>
      <c r="E3528" s="25">
        <f t="shared" ca="1" si="220"/>
        <v>0.29399184261735267</v>
      </c>
      <c r="F3528" s="25">
        <f t="shared" ca="1" si="222"/>
        <v>-1.224203258227869</v>
      </c>
      <c r="G3528">
        <f t="shared" ca="1" si="223"/>
        <v>3.4014549216644681</v>
      </c>
    </row>
    <row r="3529" spans="4:7" x14ac:dyDescent="0.2">
      <c r="D3529" s="25">
        <f t="shared" ca="1" si="221"/>
        <v>-1.5334495234868843</v>
      </c>
      <c r="E3529" s="25">
        <f t="shared" ca="1" si="220"/>
        <v>0.26556532753883277</v>
      </c>
      <c r="F3529" s="25">
        <f t="shared" ca="1" si="222"/>
        <v>-1.3258944138064526</v>
      </c>
      <c r="G3529">
        <f t="shared" ca="1" si="223"/>
        <v>3.7655518108017065</v>
      </c>
    </row>
    <row r="3530" spans="4:7" x14ac:dyDescent="0.2">
      <c r="D3530" s="25">
        <f t="shared" ca="1" si="221"/>
        <v>0.82843918396938354</v>
      </c>
      <c r="E3530" s="25">
        <f t="shared" ca="1" si="220"/>
        <v>1.3984040832899471</v>
      </c>
      <c r="F3530" s="25">
        <f t="shared" ca="1" si="222"/>
        <v>0.33533164588765912</v>
      </c>
      <c r="G3530">
        <f t="shared" ca="1" si="223"/>
        <v>0.71510088675324512</v>
      </c>
    </row>
    <row r="3531" spans="4:7" x14ac:dyDescent="0.2">
      <c r="D3531" s="25">
        <f t="shared" ca="1" si="221"/>
        <v>-7.6989307824769343E-2</v>
      </c>
      <c r="E3531" s="25">
        <f t="shared" ca="1" si="220"/>
        <v>0.73970910014592794</v>
      </c>
      <c r="F3531" s="25">
        <f t="shared" ca="1" si="222"/>
        <v>-0.30149827798200007</v>
      </c>
      <c r="G3531">
        <f t="shared" ca="1" si="223"/>
        <v>1.3518827871696084</v>
      </c>
    </row>
    <row r="3532" spans="4:7" x14ac:dyDescent="0.2">
      <c r="D3532" s="25">
        <f t="shared" ca="1" si="221"/>
        <v>-0.41432156041949619</v>
      </c>
      <c r="E3532" s="25">
        <f t="shared" ca="1" si="220"/>
        <v>0.58347146976308539</v>
      </c>
      <c r="F3532" s="25">
        <f t="shared" ca="1" si="222"/>
        <v>-0.53875972345849199</v>
      </c>
      <c r="G3532">
        <f t="shared" ca="1" si="223"/>
        <v>1.7138798584377111</v>
      </c>
    </row>
    <row r="3533" spans="4:7" x14ac:dyDescent="0.2">
      <c r="D3533" s="25">
        <f t="shared" ca="1" si="221"/>
        <v>0.1247308533987971</v>
      </c>
      <c r="E3533" s="25">
        <f t="shared" ca="1" si="220"/>
        <v>0.85246841802795648</v>
      </c>
      <c r="F3533" s="25">
        <f t="shared" ca="1" si="222"/>
        <v>-0.15961911681221369</v>
      </c>
      <c r="G3533">
        <f t="shared" ca="1" si="223"/>
        <v>1.1730639855413449</v>
      </c>
    </row>
    <row r="3534" spans="4:7" x14ac:dyDescent="0.2">
      <c r="D3534" s="25">
        <f t="shared" ca="1" si="221"/>
        <v>0.15801529356028546</v>
      </c>
      <c r="E3534" s="25">
        <f t="shared" ca="1" si="220"/>
        <v>0.87266055584511726</v>
      </c>
      <c r="F3534" s="25">
        <f t="shared" ca="1" si="222"/>
        <v>-0.13620862367422687</v>
      </c>
      <c r="G3534">
        <f t="shared" ca="1" si="223"/>
        <v>1.1459209348949688</v>
      </c>
    </row>
    <row r="3535" spans="4:7" x14ac:dyDescent="0.2">
      <c r="D3535" s="25">
        <f t="shared" ca="1" si="221"/>
        <v>-0.59992084168986481</v>
      </c>
      <c r="E3535" s="25">
        <f t="shared" ca="1" si="220"/>
        <v>0.51206673492186527</v>
      </c>
      <c r="F3535" s="25">
        <f t="shared" ca="1" si="222"/>
        <v>-0.66930032079209523</v>
      </c>
      <c r="G3535">
        <f t="shared" ca="1" si="223"/>
        <v>1.9528704596532462</v>
      </c>
    </row>
    <row r="3536" spans="4:7" x14ac:dyDescent="0.2">
      <c r="D3536" s="25">
        <f t="shared" ca="1" si="221"/>
        <v>-1.4716633529899266</v>
      </c>
      <c r="E3536" s="25">
        <f t="shared" ca="1" si="220"/>
        <v>0.2773604571043044</v>
      </c>
      <c r="F3536" s="25">
        <f t="shared" ca="1" si="222"/>
        <v>-1.2824373295525577</v>
      </c>
      <c r="G3536">
        <f t="shared" ca="1" si="223"/>
        <v>3.605416613601625</v>
      </c>
    </row>
    <row r="3537" spans="4:7" x14ac:dyDescent="0.2">
      <c r="D3537" s="25">
        <f t="shared" ca="1" si="221"/>
        <v>-0.97198166391776608</v>
      </c>
      <c r="E3537" s="25">
        <f t="shared" ca="1" si="220"/>
        <v>0.39416409060942842</v>
      </c>
      <c r="F3537" s="25">
        <f t="shared" ca="1" si="222"/>
        <v>-0.93098798275728212</v>
      </c>
      <c r="G3537">
        <f t="shared" ca="1" si="223"/>
        <v>2.5370144663707728</v>
      </c>
    </row>
    <row r="3538" spans="4:7" x14ac:dyDescent="0.2">
      <c r="D3538" s="25">
        <f t="shared" ca="1" si="221"/>
        <v>-1.0098794276813314</v>
      </c>
      <c r="E3538" s="25">
        <f t="shared" ca="1" si="220"/>
        <v>0.38379633652829576</v>
      </c>
      <c r="F3538" s="25">
        <f t="shared" ca="1" si="222"/>
        <v>-0.9576432407164811</v>
      </c>
      <c r="G3538">
        <f t="shared" ca="1" si="223"/>
        <v>2.6055485809106309</v>
      </c>
    </row>
    <row r="3539" spans="4:7" x14ac:dyDescent="0.2">
      <c r="D3539" s="25">
        <f t="shared" ca="1" si="221"/>
        <v>-0.26874844273086002</v>
      </c>
      <c r="E3539" s="25">
        <f t="shared" ca="1" si="220"/>
        <v>0.64637762539025134</v>
      </c>
      <c r="F3539" s="25">
        <f t="shared" ca="1" si="222"/>
        <v>-0.43637138656020974</v>
      </c>
      <c r="G3539">
        <f t="shared" ca="1" si="223"/>
        <v>1.5470832539976127</v>
      </c>
    </row>
    <row r="3540" spans="4:7" x14ac:dyDescent="0.2">
      <c r="D3540" s="25">
        <f t="shared" ca="1" si="221"/>
        <v>1.0861907834580926</v>
      </c>
      <c r="E3540" s="25">
        <f t="shared" ca="1" si="220"/>
        <v>1.67635253123176</v>
      </c>
      <c r="F3540" s="25">
        <f t="shared" ca="1" si="222"/>
        <v>0.51662032077176612</v>
      </c>
      <c r="G3540">
        <f t="shared" ca="1" si="223"/>
        <v>0.59653323592097551</v>
      </c>
    </row>
    <row r="3541" spans="4:7" x14ac:dyDescent="0.2">
      <c r="D3541" s="25">
        <f t="shared" ca="1" si="221"/>
        <v>-1.4922499579947686</v>
      </c>
      <c r="E3541" s="25">
        <f t="shared" ca="1" si="220"/>
        <v>0.27337334736922148</v>
      </c>
      <c r="F3541" s="25">
        <f t="shared" ca="1" si="222"/>
        <v>-1.2969168452921054</v>
      </c>
      <c r="G3541">
        <f t="shared" ca="1" si="223"/>
        <v>3.6580010802932716</v>
      </c>
    </row>
    <row r="3542" spans="4:7" x14ac:dyDescent="0.2">
      <c r="D3542" s="25">
        <f t="shared" ca="1" si="221"/>
        <v>1.3193931645601165</v>
      </c>
      <c r="E3542" s="25">
        <f t="shared" ca="1" si="220"/>
        <v>1.9751461385625944</v>
      </c>
      <c r="F3542" s="25">
        <f t="shared" ca="1" si="222"/>
        <v>0.68064238982455727</v>
      </c>
      <c r="G3542">
        <f t="shared" ca="1" si="223"/>
        <v>0.50629165127383768</v>
      </c>
    </row>
    <row r="3543" spans="4:7" x14ac:dyDescent="0.2">
      <c r="D3543" s="25">
        <f t="shared" ca="1" si="221"/>
        <v>-0.32251636662434213</v>
      </c>
      <c r="E3543" s="25">
        <f t="shared" ca="1" si="220"/>
        <v>0.62238969355358031</v>
      </c>
      <c r="F3543" s="25">
        <f t="shared" ca="1" si="222"/>
        <v>-0.47418886545560607</v>
      </c>
      <c r="G3543">
        <f t="shared" ca="1" si="223"/>
        <v>1.6067104104671552</v>
      </c>
    </row>
    <row r="3544" spans="4:7" x14ac:dyDescent="0.2">
      <c r="D3544" s="25">
        <f t="shared" ca="1" si="221"/>
        <v>-1.6367550231579926</v>
      </c>
      <c r="E3544" s="25">
        <f t="shared" ca="1" si="220"/>
        <v>0.24695380818783016</v>
      </c>
      <c r="F3544" s="25">
        <f t="shared" ca="1" si="222"/>
        <v>-1.3985539712282724</v>
      </c>
      <c r="G3544">
        <f t="shared" ca="1" si="223"/>
        <v>4.0493402686846265</v>
      </c>
    </row>
    <row r="3545" spans="4:7" x14ac:dyDescent="0.2">
      <c r="D3545" s="25">
        <f t="shared" ca="1" si="221"/>
        <v>1.6735345079993778</v>
      </c>
      <c r="E3545" s="25">
        <f t="shared" ca="1" si="220"/>
        <v>2.533815957023406</v>
      </c>
      <c r="F3545" s="25">
        <f t="shared" ca="1" si="222"/>
        <v>0.92972644983091812</v>
      </c>
      <c r="G3545">
        <f t="shared" ca="1" si="223"/>
        <v>0.3946616553692982</v>
      </c>
    </row>
    <row r="3546" spans="4:7" x14ac:dyDescent="0.2">
      <c r="D3546" s="25">
        <f t="shared" ca="1" si="221"/>
        <v>0.72553484514418853</v>
      </c>
      <c r="E3546" s="25">
        <f t="shared" ca="1" si="220"/>
        <v>1.3007671990700593</v>
      </c>
      <c r="F3546" s="25">
        <f t="shared" ca="1" si="222"/>
        <v>0.26295424352642971</v>
      </c>
      <c r="G3546">
        <f t="shared" ca="1" si="223"/>
        <v>0.76877707303421938</v>
      </c>
    </row>
    <row r="3547" spans="4:7" x14ac:dyDescent="0.2">
      <c r="D3547" s="25">
        <f t="shared" ca="1" si="221"/>
        <v>-0.71933337118511154</v>
      </c>
      <c r="E3547" s="25">
        <f t="shared" ca="1" si="220"/>
        <v>0.47081563222492656</v>
      </c>
      <c r="F3547" s="25">
        <f t="shared" ca="1" si="222"/>
        <v>-0.75328870061086306</v>
      </c>
      <c r="G3547">
        <f t="shared" ca="1" si="223"/>
        <v>2.1239736566823719</v>
      </c>
    </row>
    <row r="3548" spans="4:7" x14ac:dyDescent="0.2">
      <c r="D3548" s="25">
        <f t="shared" ca="1" si="221"/>
        <v>0.59811005016904817</v>
      </c>
      <c r="E3548" s="25">
        <f t="shared" ca="1" si="220"/>
        <v>1.189259048824804</v>
      </c>
      <c r="F3548" s="25">
        <f t="shared" ca="1" si="222"/>
        <v>0.1733304651512575</v>
      </c>
      <c r="G3548">
        <f t="shared" ca="1" si="223"/>
        <v>0.84085969409959493</v>
      </c>
    </row>
    <row r="3549" spans="4:7" x14ac:dyDescent="0.2">
      <c r="D3549" s="25">
        <f t="shared" ca="1" si="221"/>
        <v>-0.55715521657346512</v>
      </c>
      <c r="E3549" s="25">
        <f t="shared" ca="1" si="220"/>
        <v>0.52770320250734515</v>
      </c>
      <c r="F3549" s="25">
        <f t="shared" ca="1" si="222"/>
        <v>-0.63922126978592608</v>
      </c>
      <c r="G3549">
        <f t="shared" ca="1" si="223"/>
        <v>1.8950046072272622</v>
      </c>
    </row>
    <row r="3550" spans="4:7" x14ac:dyDescent="0.2">
      <c r="D3550" s="25">
        <f t="shared" ca="1" si="221"/>
        <v>0.39506621603568787</v>
      </c>
      <c r="E3550" s="25">
        <f t="shared" ca="1" si="220"/>
        <v>1.0309908223801567</v>
      </c>
      <c r="F3550" s="25">
        <f t="shared" ca="1" si="222"/>
        <v>3.052030332707157E-2</v>
      </c>
      <c r="G3550">
        <f t="shared" ca="1" si="223"/>
        <v>0.9699407388432314</v>
      </c>
    </row>
    <row r="3551" spans="4:7" x14ac:dyDescent="0.2">
      <c r="D3551" s="25">
        <f t="shared" ca="1" si="221"/>
        <v>-0.31651961938379486</v>
      </c>
      <c r="E3551" s="25">
        <f t="shared" ca="1" si="220"/>
        <v>0.62502034703694265</v>
      </c>
      <c r="F3551" s="25">
        <f t="shared" ca="1" si="222"/>
        <v>-0.46997107451653825</v>
      </c>
      <c r="G3551">
        <f t="shared" ca="1" si="223"/>
        <v>1.5999479132811234</v>
      </c>
    </row>
    <row r="3552" spans="4:7" x14ac:dyDescent="0.2">
      <c r="D3552" s="25">
        <f t="shared" ca="1" si="221"/>
        <v>-1.9379418591255011</v>
      </c>
      <c r="E3552" s="25">
        <f t="shared" ca="1" si="220"/>
        <v>0.19980914043335221</v>
      </c>
      <c r="F3552" s="25">
        <f t="shared" ca="1" si="222"/>
        <v>-1.6103926658994121</v>
      </c>
      <c r="G3552">
        <f t="shared" ca="1" si="223"/>
        <v>5.0047760469374385</v>
      </c>
    </row>
    <row r="3553" spans="4:7" x14ac:dyDescent="0.2">
      <c r="D3553" s="25">
        <f t="shared" ca="1" si="221"/>
        <v>-0.22414395604754012</v>
      </c>
      <c r="E3553" s="25">
        <f t="shared" ca="1" si="220"/>
        <v>0.6669774919877004</v>
      </c>
      <c r="F3553" s="25">
        <f t="shared" ca="1" si="222"/>
        <v>-0.40499897878177005</v>
      </c>
      <c r="G3553">
        <f t="shared" ca="1" si="223"/>
        <v>1.4993009689425034</v>
      </c>
    </row>
    <row r="3554" spans="4:7" x14ac:dyDescent="0.2">
      <c r="D3554" s="25">
        <f t="shared" ca="1" si="221"/>
        <v>0.74859279845748949</v>
      </c>
      <c r="E3554" s="25">
        <f t="shared" ca="1" si="220"/>
        <v>1.3220346790517394</v>
      </c>
      <c r="F3554" s="25">
        <f t="shared" ca="1" si="222"/>
        <v>0.27917197334847516</v>
      </c>
      <c r="G3554">
        <f t="shared" ca="1" si="223"/>
        <v>0.75640980970126559</v>
      </c>
    </row>
    <row r="3555" spans="4:7" x14ac:dyDescent="0.2">
      <c r="D3555" s="25">
        <f t="shared" ca="1" si="221"/>
        <v>-0.69970873711464088</v>
      </c>
      <c r="E3555" s="25">
        <f t="shared" ca="1" si="220"/>
        <v>0.47735931835252637</v>
      </c>
      <c r="F3555" s="25">
        <f t="shared" ca="1" si="222"/>
        <v>-0.73948578372197304</v>
      </c>
      <c r="G3555">
        <f t="shared" ca="1" si="223"/>
        <v>2.0948580273895634</v>
      </c>
    </row>
    <row r="3556" spans="4:7" x14ac:dyDescent="0.2">
      <c r="D3556" s="25">
        <f t="shared" ca="1" si="221"/>
        <v>0.20400291250445224</v>
      </c>
      <c r="E3556" s="25">
        <f t="shared" ca="1" si="220"/>
        <v>0.90134841796695642</v>
      </c>
      <c r="F3556" s="25">
        <f t="shared" ca="1" si="222"/>
        <v>-0.10386339471735104</v>
      </c>
      <c r="G3556">
        <f t="shared" ca="1" si="223"/>
        <v>1.1094488879844688</v>
      </c>
    </row>
    <row r="3557" spans="4:7" x14ac:dyDescent="0.2">
      <c r="D3557" s="25">
        <f t="shared" ca="1" si="221"/>
        <v>-0.75144121788127471</v>
      </c>
      <c r="E3557" s="25">
        <f t="shared" ca="1" si="220"/>
        <v>0.46030238770104343</v>
      </c>
      <c r="F3557" s="25">
        <f t="shared" ca="1" si="222"/>
        <v>-0.77587164090095606</v>
      </c>
      <c r="G3557">
        <f t="shared" ca="1" si="223"/>
        <v>2.1724849288626298</v>
      </c>
    </row>
    <row r="3558" spans="4:7" x14ac:dyDescent="0.2">
      <c r="D3558" s="25">
        <f t="shared" ca="1" si="221"/>
        <v>2.0323764577004875</v>
      </c>
      <c r="E3558" s="25">
        <f t="shared" ca="1" si="220"/>
        <v>3.2612699169691872</v>
      </c>
      <c r="F3558" s="25">
        <f t="shared" ca="1" si="222"/>
        <v>1.1821166646082015</v>
      </c>
      <c r="G3558">
        <f t="shared" ca="1" si="223"/>
        <v>0.30662902043058587</v>
      </c>
    </row>
    <row r="3559" spans="4:7" x14ac:dyDescent="0.2">
      <c r="D3559" s="25">
        <f t="shared" ca="1" si="221"/>
        <v>-0.49636935142969479</v>
      </c>
      <c r="E3559" s="25">
        <f t="shared" ca="1" si="220"/>
        <v>0.55075360551829455</v>
      </c>
      <c r="F3559" s="25">
        <f t="shared" ca="1" si="222"/>
        <v>-0.59646774676043313</v>
      </c>
      <c r="G3559">
        <f t="shared" ca="1" si="223"/>
        <v>1.8156939691006393</v>
      </c>
    </row>
    <row r="3560" spans="4:7" x14ac:dyDescent="0.2">
      <c r="D3560" s="25">
        <f t="shared" ca="1" si="221"/>
        <v>0.41316601110008061</v>
      </c>
      <c r="E3560" s="25">
        <f t="shared" ca="1" si="220"/>
        <v>1.044199674320013</v>
      </c>
      <c r="F3560" s="25">
        <f t="shared" ca="1" si="222"/>
        <v>4.3250730100005658E-2</v>
      </c>
      <c r="G3560">
        <f t="shared" ca="1" si="223"/>
        <v>0.95767124295571526</v>
      </c>
    </row>
    <row r="3561" spans="4:7" x14ac:dyDescent="0.2">
      <c r="D3561" s="25">
        <f t="shared" ca="1" si="221"/>
        <v>-1.0804422286270412</v>
      </c>
      <c r="E3561" s="25">
        <f t="shared" ca="1" si="220"/>
        <v>0.36521343717499116</v>
      </c>
      <c r="F3561" s="25">
        <f t="shared" ca="1" si="222"/>
        <v>-1.0072733369212541</v>
      </c>
      <c r="G3561">
        <f t="shared" ca="1" si="223"/>
        <v>2.7381248831785241</v>
      </c>
    </row>
    <row r="3562" spans="4:7" x14ac:dyDescent="0.2">
      <c r="D3562" s="25">
        <f t="shared" ca="1" si="221"/>
        <v>0.55345102587534412</v>
      </c>
      <c r="E3562" s="25">
        <f t="shared" ref="E3562:E3625" ca="1" si="224">EXP(D3562*$B$16+$B$15)</f>
        <v>1.152484098662657</v>
      </c>
      <c r="F3562" s="25">
        <f t="shared" ca="1" si="222"/>
        <v>0.14191969853765446</v>
      </c>
      <c r="G3562">
        <f t="shared" ca="1" si="223"/>
        <v>0.86769093053899871</v>
      </c>
    </row>
    <row r="3563" spans="4:7" x14ac:dyDescent="0.2">
      <c r="D3563" s="25">
        <f t="shared" ca="1" si="221"/>
        <v>-0.44870887878303173</v>
      </c>
      <c r="E3563" s="25">
        <f t="shared" ca="1" si="224"/>
        <v>0.5695288026326889</v>
      </c>
      <c r="F3563" s="25">
        <f t="shared" ca="1" si="222"/>
        <v>-0.56294592207494831</v>
      </c>
      <c r="G3563">
        <f t="shared" ca="1" si="223"/>
        <v>1.7558374490937529</v>
      </c>
    </row>
    <row r="3564" spans="4:7" x14ac:dyDescent="0.2">
      <c r="D3564" s="25">
        <f t="shared" ca="1" si="221"/>
        <v>0.11315469405752779</v>
      </c>
      <c r="E3564" s="25">
        <f t="shared" ca="1" si="224"/>
        <v>0.8455557567683939</v>
      </c>
      <c r="F3564" s="25">
        <f t="shared" ca="1" si="222"/>
        <v>-0.16776116749740422</v>
      </c>
      <c r="G3564">
        <f t="shared" ca="1" si="223"/>
        <v>1.1826541206719143</v>
      </c>
    </row>
    <row r="3565" spans="4:7" x14ac:dyDescent="0.2">
      <c r="D3565" s="25">
        <f t="shared" ca="1" si="221"/>
        <v>0.25505891923980256</v>
      </c>
      <c r="E3565" s="25">
        <f t="shared" ca="1" si="224"/>
        <v>0.93430407358503542</v>
      </c>
      <c r="F3565" s="25">
        <f t="shared" ca="1" si="222"/>
        <v>-6.7953333153092293E-2</v>
      </c>
      <c r="G3565">
        <f t="shared" ca="1" si="223"/>
        <v>1.0703153590702881</v>
      </c>
    </row>
    <row r="3566" spans="4:7" x14ac:dyDescent="0.2">
      <c r="D3566" s="25">
        <f t="shared" ca="1" si="221"/>
        <v>-0.42660144622128848</v>
      </c>
      <c r="E3566" s="25">
        <f t="shared" ca="1" si="224"/>
        <v>0.57845371877978446</v>
      </c>
      <c r="F3566" s="25">
        <f t="shared" ca="1" si="222"/>
        <v>-0.5473967376580201</v>
      </c>
      <c r="G3566">
        <f t="shared" ca="1" si="223"/>
        <v>1.7287467735697917</v>
      </c>
    </row>
    <row r="3567" spans="4:7" x14ac:dyDescent="0.2">
      <c r="D3567" s="25">
        <f t="shared" ca="1" si="221"/>
        <v>-1.0728065116263288</v>
      </c>
      <c r="E3567" s="25">
        <f t="shared" ca="1" si="224"/>
        <v>0.36718011219026303</v>
      </c>
      <c r="F3567" s="25">
        <f t="shared" ca="1" si="222"/>
        <v>-1.0019027824044435</v>
      </c>
      <c r="G3567">
        <f t="shared" ca="1" si="223"/>
        <v>2.7234590512947672</v>
      </c>
    </row>
    <row r="3568" spans="4:7" x14ac:dyDescent="0.2">
      <c r="D3568" s="25">
        <f t="shared" ca="1" si="221"/>
        <v>1.8379618652718168</v>
      </c>
      <c r="E3568" s="25">
        <f t="shared" ca="1" si="224"/>
        <v>2.8444674140925765</v>
      </c>
      <c r="F3568" s="25">
        <f t="shared" ca="1" si="222"/>
        <v>1.0453758493836141</v>
      </c>
      <c r="G3568">
        <f t="shared" ca="1" si="223"/>
        <v>0.35155966106189812</v>
      </c>
    </row>
    <row r="3569" spans="4:7" x14ac:dyDescent="0.2">
      <c r="D3569" s="25">
        <f t="shared" ca="1" si="221"/>
        <v>0.52372533335122196</v>
      </c>
      <c r="E3569" s="25">
        <f t="shared" ca="1" si="224"/>
        <v>1.1286387245071261</v>
      </c>
      <c r="F3569" s="25">
        <f t="shared" ca="1" si="222"/>
        <v>0.1210122379500176</v>
      </c>
      <c r="G3569">
        <f t="shared" ca="1" si="223"/>
        <v>0.88602311641991349</v>
      </c>
    </row>
    <row r="3570" spans="4:7" x14ac:dyDescent="0.2">
      <c r="D3570" s="25">
        <f t="shared" ca="1" si="221"/>
        <v>1.232772422994882</v>
      </c>
      <c r="E3570" s="25">
        <f t="shared" ca="1" si="224"/>
        <v>1.8584038942200085</v>
      </c>
      <c r="F3570" s="25">
        <f t="shared" ca="1" si="222"/>
        <v>0.61971799794109228</v>
      </c>
      <c r="G3570">
        <f t="shared" ca="1" si="223"/>
        <v>0.53809616042572406</v>
      </c>
    </row>
    <row r="3571" spans="4:7" x14ac:dyDescent="0.2">
      <c r="D3571" s="25">
        <f t="shared" ca="1" si="221"/>
        <v>1.6783508485771079</v>
      </c>
      <c r="E3571" s="25">
        <f t="shared" ca="1" si="224"/>
        <v>2.5424139555841676</v>
      </c>
      <c r="F3571" s="25">
        <f t="shared" ca="1" si="222"/>
        <v>0.93311400592313765</v>
      </c>
      <c r="G3571">
        <f t="shared" ca="1" si="223"/>
        <v>0.39332697879650802</v>
      </c>
    </row>
    <row r="3572" spans="4:7" x14ac:dyDescent="0.2">
      <c r="D3572" s="25">
        <f t="shared" ca="1" si="221"/>
        <v>-0.92123790740806477</v>
      </c>
      <c r="E3572" s="25">
        <f t="shared" ca="1" si="224"/>
        <v>0.40848603909682585</v>
      </c>
      <c r="F3572" s="25">
        <f t="shared" ca="1" si="222"/>
        <v>-0.89529754128365502</v>
      </c>
      <c r="G3572">
        <f t="shared" ca="1" si="223"/>
        <v>2.4480640812377046</v>
      </c>
    </row>
    <row r="3573" spans="4:7" x14ac:dyDescent="0.2">
      <c r="D3573" s="25">
        <f t="shared" ca="1" si="221"/>
        <v>-1.0125518664877764</v>
      </c>
      <c r="E3573" s="25">
        <f t="shared" ca="1" si="224"/>
        <v>0.38307561116951189</v>
      </c>
      <c r="F3573" s="25">
        <f t="shared" ca="1" si="222"/>
        <v>-0.95952289108874</v>
      </c>
      <c r="G3573">
        <f t="shared" ca="1" si="223"/>
        <v>2.6104507069689111</v>
      </c>
    </row>
    <row r="3574" spans="4:7" x14ac:dyDescent="0.2">
      <c r="D3574" s="25">
        <f t="shared" ca="1" si="221"/>
        <v>0.87117157082270913</v>
      </c>
      <c r="E3574" s="25">
        <f t="shared" ca="1" si="224"/>
        <v>1.4410720544842626</v>
      </c>
      <c r="F3574" s="25">
        <f t="shared" ca="1" si="222"/>
        <v>0.3653873188791813</v>
      </c>
      <c r="G3574">
        <f t="shared" ca="1" si="223"/>
        <v>0.69392782747278003</v>
      </c>
    </row>
    <row r="3575" spans="4:7" x14ac:dyDescent="0.2">
      <c r="D3575" s="25">
        <f t="shared" ca="1" si="221"/>
        <v>1.0857552721474175</v>
      </c>
      <c r="E3575" s="25">
        <f t="shared" ca="1" si="224"/>
        <v>1.6758391173762348</v>
      </c>
      <c r="F3575" s="25">
        <f t="shared" ca="1" si="222"/>
        <v>0.51631400543340966</v>
      </c>
      <c r="G3575">
        <f t="shared" ca="1" si="223"/>
        <v>0.59671599118991958</v>
      </c>
    </row>
    <row r="3576" spans="4:7" x14ac:dyDescent="0.2">
      <c r="D3576" s="25">
        <f t="shared" ca="1" si="221"/>
        <v>0.43668085843301491</v>
      </c>
      <c r="E3576" s="25">
        <f t="shared" ca="1" si="224"/>
        <v>1.061613387579311</v>
      </c>
      <c r="F3576" s="25">
        <f t="shared" ca="1" si="222"/>
        <v>5.9789814713044162E-2</v>
      </c>
      <c r="G3576">
        <f t="shared" ca="1" si="223"/>
        <v>0.94196249943701094</v>
      </c>
    </row>
    <row r="3577" spans="4:7" x14ac:dyDescent="0.2">
      <c r="D3577" s="25">
        <f t="shared" ca="1" si="221"/>
        <v>0.52858678047007768</v>
      </c>
      <c r="E3577" s="25">
        <f t="shared" ca="1" si="224"/>
        <v>1.1325044634100694</v>
      </c>
      <c r="F3577" s="25">
        <f t="shared" ca="1" si="222"/>
        <v>0.12443151956822979</v>
      </c>
      <c r="G3577">
        <f t="shared" ca="1" si="223"/>
        <v>0.88299872743010044</v>
      </c>
    </row>
    <row r="3578" spans="4:7" x14ac:dyDescent="0.2">
      <c r="D3578" s="25">
        <f t="shared" ca="1" si="221"/>
        <v>-1.4621380542018401</v>
      </c>
      <c r="E3578" s="25">
        <f t="shared" ca="1" si="224"/>
        <v>0.27922489561991837</v>
      </c>
      <c r="F3578" s="25">
        <f t="shared" ca="1" si="222"/>
        <v>-1.2757377443760047</v>
      </c>
      <c r="G3578">
        <f t="shared" ca="1" si="223"/>
        <v>3.581342551063937</v>
      </c>
    </row>
    <row r="3579" spans="4:7" x14ac:dyDescent="0.2">
      <c r="D3579" s="25">
        <f t="shared" ca="1" si="221"/>
        <v>-0.38952004682538588</v>
      </c>
      <c r="E3579" s="25">
        <f t="shared" ca="1" si="224"/>
        <v>0.59373887141654702</v>
      </c>
      <c r="F3579" s="25">
        <f t="shared" ca="1" si="222"/>
        <v>-0.52131566668633045</v>
      </c>
      <c r="G3579">
        <f t="shared" ca="1" si="223"/>
        <v>1.6842420938588574</v>
      </c>
    </row>
    <row r="3580" spans="4:7" x14ac:dyDescent="0.2">
      <c r="D3580" s="25">
        <f t="shared" ca="1" si="221"/>
        <v>0.14802545043987414</v>
      </c>
      <c r="E3580" s="25">
        <f t="shared" ca="1" si="224"/>
        <v>0.86655045374704687</v>
      </c>
      <c r="F3580" s="25">
        <f t="shared" ca="1" si="222"/>
        <v>-0.14323494446211713</v>
      </c>
      <c r="G3580">
        <f t="shared" ca="1" si="223"/>
        <v>1.1540008959384933</v>
      </c>
    </row>
    <row r="3581" spans="4:7" x14ac:dyDescent="0.2">
      <c r="D3581" s="25">
        <f t="shared" ca="1" si="221"/>
        <v>1.0461446061994764</v>
      </c>
      <c r="E3581" s="25">
        <f t="shared" ca="1" si="224"/>
        <v>1.6297945823642395</v>
      </c>
      <c r="F3581" s="25">
        <f t="shared" ca="1" si="222"/>
        <v>0.48845398378767058</v>
      </c>
      <c r="G3581">
        <f t="shared" ca="1" si="223"/>
        <v>0.61357425703880031</v>
      </c>
    </row>
    <row r="3582" spans="4:7" x14ac:dyDescent="0.2">
      <c r="D3582" s="25">
        <f t="shared" ca="1" si="221"/>
        <v>-9.8565702146346204E-2</v>
      </c>
      <c r="E3582" s="25">
        <f t="shared" ca="1" si="224"/>
        <v>0.72856825986969809</v>
      </c>
      <c r="F3582" s="25">
        <f t="shared" ca="1" si="222"/>
        <v>-0.31667395853294461</v>
      </c>
      <c r="G3582">
        <f t="shared" ca="1" si="223"/>
        <v>1.3725549891218793</v>
      </c>
    </row>
    <row r="3583" spans="4:7" x14ac:dyDescent="0.2">
      <c r="D3583" s="25">
        <f t="shared" ca="1" si="221"/>
        <v>0.57397489874237295</v>
      </c>
      <c r="E3583" s="25">
        <f t="shared" ca="1" si="224"/>
        <v>1.1692413174463703</v>
      </c>
      <c r="F3583" s="25">
        <f t="shared" ca="1" si="222"/>
        <v>0.15635509185018559</v>
      </c>
      <c r="G3583">
        <f t="shared" ca="1" si="223"/>
        <v>0.85525544220760663</v>
      </c>
    </row>
    <row r="3584" spans="4:7" x14ac:dyDescent="0.2">
      <c r="D3584" s="25">
        <f t="shared" ca="1" si="221"/>
        <v>-0.12744879060327227</v>
      </c>
      <c r="E3584" s="25">
        <f t="shared" ca="1" si="224"/>
        <v>0.71391685247976777</v>
      </c>
      <c r="F3584" s="25">
        <f t="shared" ca="1" si="222"/>
        <v>-0.33698877653331144</v>
      </c>
      <c r="G3584">
        <f t="shared" ca="1" si="223"/>
        <v>1.4007233426785366</v>
      </c>
    </row>
    <row r="3585" spans="4:7" x14ac:dyDescent="0.2">
      <c r="D3585" s="25">
        <f t="shared" ca="1" si="221"/>
        <v>0.23582666018492182</v>
      </c>
      <c r="E3585" s="25">
        <f t="shared" ca="1" si="224"/>
        <v>0.92175089170492186</v>
      </c>
      <c r="F3585" s="25">
        <f t="shared" ca="1" si="222"/>
        <v>-8.1480274464042046E-2</v>
      </c>
      <c r="G3585">
        <f t="shared" ca="1" si="223"/>
        <v>1.0848918173003816</v>
      </c>
    </row>
    <row r="3586" spans="4:7" x14ac:dyDescent="0.2">
      <c r="D3586" s="25">
        <f t="shared" ca="1" si="221"/>
        <v>0.2329510214942796</v>
      </c>
      <c r="E3586" s="25">
        <f t="shared" ca="1" si="224"/>
        <v>0.91988846980983618</v>
      </c>
      <c r="F3586" s="25">
        <f t="shared" ca="1" si="222"/>
        <v>-8.3502844755385025E-2</v>
      </c>
      <c r="G3586">
        <f t="shared" ca="1" si="223"/>
        <v>1.0870883077887963</v>
      </c>
    </row>
    <row r="3587" spans="4:7" x14ac:dyDescent="0.2">
      <c r="D3587" s="25">
        <f t="shared" ref="D3587:D3650" ca="1" si="225">NORMINV(RAND(),0,1)</f>
        <v>0.21614360224325374</v>
      </c>
      <c r="E3587" s="25">
        <f t="shared" ca="1" si="224"/>
        <v>0.90907808757082187</v>
      </c>
      <c r="F3587" s="25">
        <f t="shared" ref="F3587:F3650" ca="1" si="226">LN(E3587)</f>
        <v>-9.5324283575878521E-2</v>
      </c>
      <c r="G3587">
        <f t="shared" ref="G3587:G3650" ca="1" si="227">1/E3587</f>
        <v>1.1000155142581136</v>
      </c>
    </row>
    <row r="3588" spans="4:7" x14ac:dyDescent="0.2">
      <c r="D3588" s="25">
        <f t="shared" ca="1" si="225"/>
        <v>5.9103095623545002E-2</v>
      </c>
      <c r="E3588" s="25">
        <f t="shared" ca="1" si="224"/>
        <v>0.81401363062807575</v>
      </c>
      <c r="F3588" s="25">
        <f t="shared" ca="1" si="226"/>
        <v>-0.20577816787646047</v>
      </c>
      <c r="G3588">
        <f t="shared" ca="1" si="227"/>
        <v>1.2284806572936882</v>
      </c>
    </row>
    <row r="3589" spans="4:7" x14ac:dyDescent="0.2">
      <c r="D3589" s="25">
        <f t="shared" ca="1" si="225"/>
        <v>-1.2519167807522375E-2</v>
      </c>
      <c r="E3589" s="25">
        <f t="shared" ca="1" si="224"/>
        <v>0.77402319877110559</v>
      </c>
      <c r="F3589" s="25">
        <f t="shared" ca="1" si="226"/>
        <v>-0.25615343326909068</v>
      </c>
      <c r="G3589">
        <f t="shared" ca="1" si="227"/>
        <v>1.2919509409894578</v>
      </c>
    </row>
    <row r="3590" spans="4:7" x14ac:dyDescent="0.2">
      <c r="D3590" s="25">
        <f t="shared" ca="1" si="225"/>
        <v>0.50486094415154981</v>
      </c>
      <c r="E3590" s="25">
        <f t="shared" ca="1" si="224"/>
        <v>1.1137626264284917</v>
      </c>
      <c r="F3590" s="25">
        <f t="shared" ca="1" si="226"/>
        <v>0.10774403659921887</v>
      </c>
      <c r="G3590">
        <f t="shared" ca="1" si="227"/>
        <v>0.89785738565021267</v>
      </c>
    </row>
    <row r="3591" spans="4:7" x14ac:dyDescent="0.2">
      <c r="D3591" s="25">
        <f t="shared" ca="1" si="225"/>
        <v>-0.51886698724349045</v>
      </c>
      <c r="E3591" s="25">
        <f t="shared" ca="1" si="224"/>
        <v>0.54210727148691773</v>
      </c>
      <c r="F3591" s="25">
        <f t="shared" ca="1" si="226"/>
        <v>-0.61229137925310717</v>
      </c>
      <c r="G3591">
        <f t="shared" ca="1" si="227"/>
        <v>1.8446533603158508</v>
      </c>
    </row>
    <row r="3592" spans="4:7" x14ac:dyDescent="0.2">
      <c r="D3592" s="25">
        <f t="shared" ca="1" si="225"/>
        <v>-1.2005169071215882</v>
      </c>
      <c r="E3592" s="25">
        <f t="shared" ca="1" si="224"/>
        <v>0.33563620228376634</v>
      </c>
      <c r="F3592" s="25">
        <f t="shared" ca="1" si="226"/>
        <v>-1.0917274368942211</v>
      </c>
      <c r="G3592">
        <f t="shared" ca="1" si="227"/>
        <v>2.9794163835596672</v>
      </c>
    </row>
    <row r="3593" spans="4:7" x14ac:dyDescent="0.2">
      <c r="D3593" s="25">
        <f t="shared" ca="1" si="225"/>
        <v>-9.5757151547770952E-2</v>
      </c>
      <c r="E3593" s="25">
        <f t="shared" ca="1" si="224"/>
        <v>0.73000888446510281</v>
      </c>
      <c r="F3593" s="25">
        <f t="shared" ca="1" si="226"/>
        <v>-0.31469857441361931</v>
      </c>
      <c r="G3593">
        <f t="shared" ca="1" si="227"/>
        <v>1.3698463419835321</v>
      </c>
    </row>
    <row r="3594" spans="4:7" x14ac:dyDescent="0.2">
      <c r="D3594" s="25">
        <f t="shared" ca="1" si="225"/>
        <v>-1.0575207164361062</v>
      </c>
      <c r="E3594" s="25">
        <f t="shared" ca="1" si="224"/>
        <v>0.37114903981357078</v>
      </c>
      <c r="F3594" s="25">
        <f t="shared" ca="1" si="226"/>
        <v>-0.99115157247953012</v>
      </c>
      <c r="G3594">
        <f t="shared" ca="1" si="227"/>
        <v>2.6943354090375737</v>
      </c>
    </row>
    <row r="3595" spans="4:7" x14ac:dyDescent="0.2">
      <c r="D3595" s="25">
        <f t="shared" ca="1" si="225"/>
        <v>0.8737902667786448</v>
      </c>
      <c r="E3595" s="25">
        <f t="shared" ca="1" si="224"/>
        <v>1.4437287396670784</v>
      </c>
      <c r="F3595" s="25">
        <f t="shared" ca="1" si="226"/>
        <v>0.3672291694078208</v>
      </c>
      <c r="G3595">
        <f t="shared" ca="1" si="227"/>
        <v>0.69265089245961708</v>
      </c>
    </row>
    <row r="3596" spans="4:7" x14ac:dyDescent="0.2">
      <c r="D3596" s="25">
        <f t="shared" ca="1" si="225"/>
        <v>0.50756230030669991</v>
      </c>
      <c r="E3596" s="25">
        <f t="shared" ca="1" si="224"/>
        <v>1.1158807750797302</v>
      </c>
      <c r="F3596" s="25">
        <f t="shared" ca="1" si="226"/>
        <v>0.10964402588630234</v>
      </c>
      <c r="G3596">
        <f t="shared" ca="1" si="227"/>
        <v>0.89615308582455822</v>
      </c>
    </row>
    <row r="3597" spans="4:7" x14ac:dyDescent="0.2">
      <c r="D3597" s="25">
        <f t="shared" ca="1" si="225"/>
        <v>9.1527439059946605E-2</v>
      </c>
      <c r="E3597" s="25">
        <f t="shared" ca="1" si="224"/>
        <v>0.83279095663779357</v>
      </c>
      <c r="F3597" s="25">
        <f t="shared" ca="1" si="226"/>
        <v>-0.18297262072473486</v>
      </c>
      <c r="G3597">
        <f t="shared" ca="1" si="227"/>
        <v>1.2007815311026855</v>
      </c>
    </row>
    <row r="3598" spans="4:7" x14ac:dyDescent="0.2">
      <c r="D3598" s="25">
        <f t="shared" ca="1" si="225"/>
        <v>-0.89695079875465034</v>
      </c>
      <c r="E3598" s="25">
        <f t="shared" ca="1" si="224"/>
        <v>0.41552384011335086</v>
      </c>
      <c r="F3598" s="25">
        <f t="shared" ca="1" si="226"/>
        <v>-0.87821528940518823</v>
      </c>
      <c r="G3598">
        <f t="shared" ca="1" si="227"/>
        <v>2.406600785474089</v>
      </c>
    </row>
    <row r="3599" spans="4:7" x14ac:dyDescent="0.2">
      <c r="D3599" s="25">
        <f t="shared" ca="1" si="225"/>
        <v>0.1449229516945022</v>
      </c>
      <c r="E3599" s="25">
        <f t="shared" ca="1" si="224"/>
        <v>0.86466158832489493</v>
      </c>
      <c r="F3599" s="25">
        <f t="shared" ca="1" si="226"/>
        <v>-0.14541707596971506</v>
      </c>
      <c r="G3599">
        <f t="shared" ca="1" si="227"/>
        <v>1.1565218271547086</v>
      </c>
    </row>
    <row r="3600" spans="4:7" x14ac:dyDescent="0.2">
      <c r="D3600" s="25">
        <f t="shared" ca="1" si="225"/>
        <v>-1.3379482150469186</v>
      </c>
      <c r="E3600" s="25">
        <f t="shared" ca="1" si="224"/>
        <v>0.30471168006574856</v>
      </c>
      <c r="F3600" s="25">
        <f t="shared" ca="1" si="226"/>
        <v>-1.188389260723036</v>
      </c>
      <c r="G3600">
        <f t="shared" ca="1" si="227"/>
        <v>3.2817908384221668</v>
      </c>
    </row>
    <row r="3601" spans="4:7" x14ac:dyDescent="0.2">
      <c r="D3601" s="25">
        <f t="shared" ca="1" si="225"/>
        <v>-0.71632746666765679</v>
      </c>
      <c r="E3601" s="25">
        <f t="shared" ca="1" si="224"/>
        <v>0.47181207997893765</v>
      </c>
      <c r="F3601" s="25">
        <f t="shared" ca="1" si="226"/>
        <v>-0.75117450831146138</v>
      </c>
      <c r="G3601">
        <f t="shared" ca="1" si="227"/>
        <v>2.1194879114681453</v>
      </c>
    </row>
    <row r="3602" spans="4:7" x14ac:dyDescent="0.2">
      <c r="D3602" s="25">
        <f t="shared" ca="1" si="225"/>
        <v>0.49251829020736609</v>
      </c>
      <c r="E3602" s="25">
        <f t="shared" ca="1" si="224"/>
        <v>1.1041357195222743</v>
      </c>
      <c r="F3602" s="25">
        <f t="shared" ca="1" si="226"/>
        <v>9.9062874648981752E-2</v>
      </c>
      <c r="G3602">
        <f t="shared" ca="1" si="227"/>
        <v>0.90568576155897695</v>
      </c>
    </row>
    <row r="3603" spans="4:7" x14ac:dyDescent="0.2">
      <c r="D3603" s="25">
        <f t="shared" ca="1" si="225"/>
        <v>-0.93588058084270953</v>
      </c>
      <c r="E3603" s="25">
        <f t="shared" ca="1" si="224"/>
        <v>0.40430068267589941</v>
      </c>
      <c r="F3603" s="25">
        <f t="shared" ca="1" si="226"/>
        <v>-0.90559641379887201</v>
      </c>
      <c r="G3603">
        <f t="shared" ca="1" si="227"/>
        <v>2.4734066570984066</v>
      </c>
    </row>
    <row r="3604" spans="4:7" x14ac:dyDescent="0.2">
      <c r="D3604" s="25">
        <f t="shared" ca="1" si="225"/>
        <v>-0.85626215515756443</v>
      </c>
      <c r="E3604" s="25">
        <f t="shared" ca="1" si="224"/>
        <v>0.42758718238376531</v>
      </c>
      <c r="F3604" s="25">
        <f t="shared" ca="1" si="226"/>
        <v>-0.84959707599669854</v>
      </c>
      <c r="G3604">
        <f t="shared" ca="1" si="227"/>
        <v>2.3387043419428002</v>
      </c>
    </row>
    <row r="3605" spans="4:7" x14ac:dyDescent="0.2">
      <c r="D3605" s="25">
        <f t="shared" ca="1" si="225"/>
        <v>0.53786595147268723</v>
      </c>
      <c r="E3605" s="25">
        <f t="shared" ca="1" si="224"/>
        <v>1.1399198941389761</v>
      </c>
      <c r="F3605" s="25">
        <f t="shared" ca="1" si="226"/>
        <v>0.13095799163832772</v>
      </c>
      <c r="G3605">
        <f t="shared" ca="1" si="227"/>
        <v>0.87725462564660051</v>
      </c>
    </row>
    <row r="3606" spans="4:7" x14ac:dyDescent="0.2">
      <c r="D3606" s="25">
        <f t="shared" ca="1" si="225"/>
        <v>0.90235921725849932</v>
      </c>
      <c r="E3606" s="25">
        <f t="shared" ca="1" si="224"/>
        <v>1.4730322621374461</v>
      </c>
      <c r="F3606" s="25">
        <f t="shared" ca="1" si="226"/>
        <v>0.38732303957427677</v>
      </c>
      <c r="G3606">
        <f t="shared" ca="1" si="227"/>
        <v>0.67887175705774983</v>
      </c>
    </row>
    <row r="3607" spans="4:7" x14ac:dyDescent="0.2">
      <c r="D3607" s="25">
        <f t="shared" ca="1" si="225"/>
        <v>-0.68161119794169556</v>
      </c>
      <c r="E3607" s="25">
        <f t="shared" ca="1" si="224"/>
        <v>0.48347438507408586</v>
      </c>
      <c r="F3607" s="25">
        <f t="shared" ca="1" si="226"/>
        <v>-0.72675694362230103</v>
      </c>
      <c r="G3607">
        <f t="shared" ca="1" si="227"/>
        <v>2.0683619047299966</v>
      </c>
    </row>
    <row r="3608" spans="4:7" x14ac:dyDescent="0.2">
      <c r="D3608" s="25">
        <f t="shared" ca="1" si="225"/>
        <v>-9.4989272449688966E-2</v>
      </c>
      <c r="E3608" s="25">
        <f t="shared" ca="1" si="224"/>
        <v>0.73040325783418181</v>
      </c>
      <c r="F3608" s="25">
        <f t="shared" ca="1" si="226"/>
        <v>-0.31415848936879853</v>
      </c>
      <c r="G3608">
        <f t="shared" ca="1" si="227"/>
        <v>1.3691067082110726</v>
      </c>
    </row>
    <row r="3609" spans="4:7" x14ac:dyDescent="0.2">
      <c r="D3609" s="25">
        <f t="shared" ca="1" si="225"/>
        <v>-0.96284845535517072</v>
      </c>
      <c r="E3609" s="25">
        <f t="shared" ca="1" si="224"/>
        <v>0.39670427589734975</v>
      </c>
      <c r="F3609" s="25">
        <f t="shared" ca="1" si="226"/>
        <v>-0.92456417285256176</v>
      </c>
      <c r="G3609">
        <f t="shared" ca="1" si="227"/>
        <v>2.5207694011817448</v>
      </c>
    </row>
    <row r="3610" spans="4:7" x14ac:dyDescent="0.2">
      <c r="D3610" s="25">
        <f t="shared" ca="1" si="225"/>
        <v>0.84400059540541961</v>
      </c>
      <c r="E3610" s="25">
        <f t="shared" ca="1" si="224"/>
        <v>1.4137937718973945</v>
      </c>
      <c r="F3610" s="25">
        <f t="shared" ca="1" si="226"/>
        <v>0.34627670952319617</v>
      </c>
      <c r="G3610">
        <f t="shared" ca="1" si="227"/>
        <v>0.70731673874750567</v>
      </c>
    </row>
    <row r="3611" spans="4:7" x14ac:dyDescent="0.2">
      <c r="D3611" s="25">
        <f t="shared" ca="1" si="225"/>
        <v>0.24878246510237559</v>
      </c>
      <c r="E3611" s="25">
        <f t="shared" ca="1" si="224"/>
        <v>0.93018865836789588</v>
      </c>
      <c r="F3611" s="25">
        <f t="shared" ca="1" si="226"/>
        <v>-7.2367854947727531E-2</v>
      </c>
      <c r="G3611">
        <f t="shared" ca="1" si="227"/>
        <v>1.0750507340678555</v>
      </c>
    </row>
    <row r="3612" spans="4:7" x14ac:dyDescent="0.2">
      <c r="D3612" s="25">
        <f t="shared" ca="1" si="225"/>
        <v>0.21698199451841563</v>
      </c>
      <c r="E3612" s="25">
        <f t="shared" ca="1" si="224"/>
        <v>0.90961431103874635</v>
      </c>
      <c r="F3612" s="25">
        <f t="shared" ca="1" si="226"/>
        <v>-9.4734603337623249E-2</v>
      </c>
      <c r="G3612">
        <f t="shared" ca="1" si="227"/>
        <v>1.0993670480602229</v>
      </c>
    </row>
    <row r="3613" spans="4:7" x14ac:dyDescent="0.2">
      <c r="D3613" s="25">
        <f t="shared" ca="1" si="225"/>
        <v>0.97795633641542068</v>
      </c>
      <c r="E3613" s="25">
        <f t="shared" ca="1" si="224"/>
        <v>1.5534744541717873</v>
      </c>
      <c r="F3613" s="25">
        <f t="shared" ca="1" si="226"/>
        <v>0.44049400566798891</v>
      </c>
      <c r="G3613">
        <f t="shared" ca="1" si="227"/>
        <v>0.64371834201363531</v>
      </c>
    </row>
    <row r="3614" spans="4:7" x14ac:dyDescent="0.2">
      <c r="D3614" s="25">
        <f t="shared" ca="1" si="225"/>
        <v>1.6880911862249199</v>
      </c>
      <c r="E3614" s="25">
        <f t="shared" ca="1" si="224"/>
        <v>2.5598914056411211</v>
      </c>
      <c r="F3614" s="25">
        <f t="shared" ca="1" si="226"/>
        <v>0.93996483792029428</v>
      </c>
      <c r="G3614">
        <f t="shared" ca="1" si="227"/>
        <v>0.39064157088708668</v>
      </c>
    </row>
    <row r="3615" spans="4:7" x14ac:dyDescent="0.2">
      <c r="D3615" s="25">
        <f t="shared" ca="1" si="225"/>
        <v>1.4635557708749298</v>
      </c>
      <c r="E3615" s="25">
        <f t="shared" ca="1" si="224"/>
        <v>2.1859240570295011</v>
      </c>
      <c r="F3615" s="25">
        <f t="shared" ca="1" si="226"/>
        <v>0.78203864854223248</v>
      </c>
      <c r="G3615">
        <f t="shared" ca="1" si="227"/>
        <v>0.45747243449935832</v>
      </c>
    </row>
    <row r="3616" spans="4:7" x14ac:dyDescent="0.2">
      <c r="D3616" s="25">
        <f t="shared" ca="1" si="225"/>
        <v>1.1219419744070889</v>
      </c>
      <c r="E3616" s="25">
        <f t="shared" ca="1" si="224"/>
        <v>1.7190396542487323</v>
      </c>
      <c r="F3616" s="25">
        <f t="shared" ca="1" si="226"/>
        <v>0.54176579434216832</v>
      </c>
      <c r="G3616">
        <f t="shared" ca="1" si="227"/>
        <v>0.58172014678569328</v>
      </c>
    </row>
    <row r="3617" spans="4:7" x14ac:dyDescent="0.2">
      <c r="D3617" s="25">
        <f t="shared" ca="1" si="225"/>
        <v>0.97183680506837977</v>
      </c>
      <c r="E3617" s="25">
        <f t="shared" ca="1" si="224"/>
        <v>1.5468024349920375</v>
      </c>
      <c r="F3617" s="25">
        <f t="shared" ca="1" si="226"/>
        <v>0.43618985496235801</v>
      </c>
      <c r="G3617">
        <f t="shared" ca="1" si="227"/>
        <v>0.64649497400432243</v>
      </c>
    </row>
    <row r="3618" spans="4:7" x14ac:dyDescent="0.2">
      <c r="D3618" s="25">
        <f t="shared" ca="1" si="225"/>
        <v>-2.5099134799883909</v>
      </c>
      <c r="E3618" s="25">
        <f t="shared" ca="1" si="224"/>
        <v>0.13362914636427531</v>
      </c>
      <c r="F3618" s="25">
        <f t="shared" ca="1" si="226"/>
        <v>-2.0126868802640852</v>
      </c>
      <c r="G3618">
        <f t="shared" ca="1" si="227"/>
        <v>7.483397351607584</v>
      </c>
    </row>
    <row r="3619" spans="4:7" x14ac:dyDescent="0.2">
      <c r="D3619" s="25">
        <f t="shared" ca="1" si="225"/>
        <v>0.44729930707307741</v>
      </c>
      <c r="E3619" s="25">
        <f t="shared" ca="1" si="224"/>
        <v>1.0695716732618625</v>
      </c>
      <c r="F3619" s="25">
        <f t="shared" ca="1" si="226"/>
        <v>6.7258262967489144E-2</v>
      </c>
      <c r="G3619">
        <f t="shared" ca="1" si="227"/>
        <v>0.93495370623486085</v>
      </c>
    </row>
    <row r="3620" spans="4:7" x14ac:dyDescent="0.2">
      <c r="D3620" s="25">
        <f t="shared" ca="1" si="225"/>
        <v>-1.475312690071074</v>
      </c>
      <c r="E3620" s="25">
        <f t="shared" ca="1" si="224"/>
        <v>0.27664945548986547</v>
      </c>
      <c r="F3620" s="25">
        <f t="shared" ca="1" si="226"/>
        <v>-1.2850040778674432</v>
      </c>
      <c r="G3620">
        <f t="shared" ca="1" si="227"/>
        <v>3.6146826973842829</v>
      </c>
    </row>
    <row r="3621" spans="4:7" x14ac:dyDescent="0.2">
      <c r="D3621" s="25">
        <f t="shared" ca="1" si="225"/>
        <v>2.0756819899795236</v>
      </c>
      <c r="E3621" s="25">
        <f t="shared" ca="1" si="224"/>
        <v>3.3621325407856975</v>
      </c>
      <c r="F3621" s="25">
        <f t="shared" ca="1" si="226"/>
        <v>1.2125754574055718</v>
      </c>
      <c r="G3621">
        <f t="shared" ca="1" si="227"/>
        <v>0.29743027315821102</v>
      </c>
    </row>
    <row r="3622" spans="4:7" x14ac:dyDescent="0.2">
      <c r="D3622" s="25">
        <f t="shared" ca="1" si="225"/>
        <v>-0.18785103109752255</v>
      </c>
      <c r="E3622" s="25">
        <f t="shared" ca="1" si="224"/>
        <v>0.68422225596399444</v>
      </c>
      <c r="F3622" s="25">
        <f t="shared" ca="1" si="226"/>
        <v>-0.3794724785198571</v>
      </c>
      <c r="G3622">
        <f t="shared" ca="1" si="227"/>
        <v>1.4615134063289263</v>
      </c>
    </row>
    <row r="3623" spans="4:7" x14ac:dyDescent="0.2">
      <c r="D3623" s="25">
        <f t="shared" ca="1" si="225"/>
        <v>-1.3092368513874635</v>
      </c>
      <c r="E3623" s="25">
        <f t="shared" ca="1" si="224"/>
        <v>0.31092758960915284</v>
      </c>
      <c r="F3623" s="25">
        <f t="shared" ca="1" si="226"/>
        <v>-1.1681952247509475</v>
      </c>
      <c r="G3623">
        <f t="shared" ca="1" si="227"/>
        <v>3.2161829101657911</v>
      </c>
    </row>
    <row r="3624" spans="4:7" x14ac:dyDescent="0.2">
      <c r="D3624" s="25">
        <f t="shared" ca="1" si="225"/>
        <v>0.28445059769722653</v>
      </c>
      <c r="E3624" s="25">
        <f t="shared" ca="1" si="224"/>
        <v>0.95381952729138075</v>
      </c>
      <c r="F3624" s="25">
        <f t="shared" ca="1" si="226"/>
        <v>-4.7280800176630305E-2</v>
      </c>
      <c r="G3624">
        <f t="shared" ca="1" si="227"/>
        <v>1.0484163632503527</v>
      </c>
    </row>
    <row r="3625" spans="4:7" x14ac:dyDescent="0.2">
      <c r="D3625" s="25">
        <f t="shared" ca="1" si="225"/>
        <v>0.86057836573849178</v>
      </c>
      <c r="E3625" s="25">
        <f t="shared" ca="1" si="224"/>
        <v>1.4303749684382308</v>
      </c>
      <c r="F3625" s="25">
        <f t="shared" ca="1" si="226"/>
        <v>0.3579366255903606</v>
      </c>
      <c r="G3625">
        <f t="shared" ca="1" si="227"/>
        <v>0.69911737975382782</v>
      </c>
    </row>
    <row r="3626" spans="4:7" x14ac:dyDescent="0.2">
      <c r="D3626" s="25">
        <f t="shared" ca="1" si="225"/>
        <v>-0.86644587228475012</v>
      </c>
      <c r="E3626" s="25">
        <f t="shared" ref="E3626:E3689" ca="1" si="228">EXP(D3626*$B$16+$B$15)</f>
        <v>0.42453545395875736</v>
      </c>
      <c r="F3626" s="25">
        <f t="shared" ca="1" si="226"/>
        <v>-0.85675975738080756</v>
      </c>
      <c r="G3626">
        <f t="shared" ca="1" si="227"/>
        <v>2.3555158719373948</v>
      </c>
    </row>
    <row r="3627" spans="4:7" x14ac:dyDescent="0.2">
      <c r="D3627" s="25">
        <f t="shared" ca="1" si="225"/>
        <v>-0.54236324274688796</v>
      </c>
      <c r="E3627" s="25">
        <f t="shared" ca="1" si="228"/>
        <v>0.53322202337912949</v>
      </c>
      <c r="F3627" s="25">
        <f t="shared" ca="1" si="226"/>
        <v>-0.62881738736866855</v>
      </c>
      <c r="G3627">
        <f t="shared" ca="1" si="227"/>
        <v>1.87539140574654</v>
      </c>
    </row>
    <row r="3628" spans="4:7" x14ac:dyDescent="0.2">
      <c r="D3628" s="25">
        <f t="shared" ca="1" si="225"/>
        <v>-6.6338332028335764E-2</v>
      </c>
      <c r="E3628" s="25">
        <f t="shared" ca="1" si="228"/>
        <v>0.74527131039803496</v>
      </c>
      <c r="F3628" s="25">
        <f t="shared" ca="1" si="226"/>
        <v>-0.2940069518672897</v>
      </c>
      <c r="G3628">
        <f t="shared" ca="1" si="227"/>
        <v>1.3417932316030243</v>
      </c>
    </row>
    <row r="3629" spans="4:7" x14ac:dyDescent="0.2">
      <c r="D3629" s="25">
        <f t="shared" ca="1" si="225"/>
        <v>2.4501678399268338</v>
      </c>
      <c r="E3629" s="25">
        <f t="shared" ca="1" si="228"/>
        <v>4.3752722831911015</v>
      </c>
      <c r="F3629" s="25">
        <f t="shared" ca="1" si="226"/>
        <v>1.4759687540309545</v>
      </c>
      <c r="G3629">
        <f t="shared" ca="1" si="227"/>
        <v>0.2285572040491731</v>
      </c>
    </row>
    <row r="3630" spans="4:7" x14ac:dyDescent="0.2">
      <c r="D3630" s="25">
        <f t="shared" ca="1" si="225"/>
        <v>0.43876111701565573</v>
      </c>
      <c r="E3630" s="25">
        <f t="shared" ca="1" si="228"/>
        <v>1.0631678161522955</v>
      </c>
      <c r="F3630" s="25">
        <f t="shared" ca="1" si="226"/>
        <v>6.1252957221611906E-2</v>
      </c>
      <c r="G3630">
        <f t="shared" ca="1" si="227"/>
        <v>0.94058528184110601</v>
      </c>
    </row>
    <row r="3631" spans="4:7" x14ac:dyDescent="0.2">
      <c r="D3631" s="25">
        <f t="shared" ca="1" si="225"/>
        <v>-0.68994194324423475</v>
      </c>
      <c r="E3631" s="25">
        <f t="shared" ca="1" si="228"/>
        <v>0.48064979843272809</v>
      </c>
      <c r="F3631" s="25">
        <f t="shared" ca="1" si="226"/>
        <v>-0.73261634383432761</v>
      </c>
      <c r="G3631">
        <f t="shared" ca="1" si="227"/>
        <v>2.0805168404537682</v>
      </c>
    </row>
    <row r="3632" spans="4:7" x14ac:dyDescent="0.2">
      <c r="D3632" s="25">
        <f t="shared" ca="1" si="225"/>
        <v>-0.66706044730826441</v>
      </c>
      <c r="E3632" s="25">
        <f t="shared" ca="1" si="228"/>
        <v>0.48844777374733961</v>
      </c>
      <c r="F3632" s="25">
        <f t="shared" ca="1" si="226"/>
        <v>-0.71652272468384848</v>
      </c>
      <c r="G3632">
        <f t="shared" ca="1" si="227"/>
        <v>2.0473017868994772</v>
      </c>
    </row>
    <row r="3633" spans="4:7" x14ac:dyDescent="0.2">
      <c r="D3633" s="25">
        <f t="shared" ca="1" si="225"/>
        <v>-0.4036508533650614</v>
      </c>
      <c r="E3633" s="25">
        <f t="shared" ca="1" si="228"/>
        <v>0.58786701629055671</v>
      </c>
      <c r="F3633" s="25">
        <f t="shared" ca="1" si="226"/>
        <v>-0.53125451943332846</v>
      </c>
      <c r="G3633">
        <f t="shared" ca="1" si="227"/>
        <v>1.7010649896808365</v>
      </c>
    </row>
    <row r="3634" spans="4:7" x14ac:dyDescent="0.2">
      <c r="D3634" s="25">
        <f t="shared" ca="1" si="225"/>
        <v>0.85873576675316976</v>
      </c>
      <c r="E3634" s="25">
        <f t="shared" ca="1" si="228"/>
        <v>1.4285224239538958</v>
      </c>
      <c r="F3634" s="25">
        <f t="shared" ca="1" si="226"/>
        <v>0.35664064011809016</v>
      </c>
      <c r="G3634">
        <f t="shared" ca="1" si="227"/>
        <v>0.70002401308631756</v>
      </c>
    </row>
    <row r="3635" spans="4:7" x14ac:dyDescent="0.2">
      <c r="D3635" s="25">
        <f t="shared" ca="1" si="225"/>
        <v>-0.15561199157335545</v>
      </c>
      <c r="E3635" s="25">
        <f t="shared" ca="1" si="228"/>
        <v>0.69991438104059722</v>
      </c>
      <c r="F3635" s="25">
        <f t="shared" ca="1" si="226"/>
        <v>-0.35679726421869962</v>
      </c>
      <c r="G3635">
        <f t="shared" ca="1" si="227"/>
        <v>1.4287461825162824</v>
      </c>
    </row>
    <row r="3636" spans="4:7" x14ac:dyDescent="0.2">
      <c r="D3636" s="25">
        <f t="shared" ca="1" si="225"/>
        <v>-0.57443488022927081</v>
      </c>
      <c r="E3636" s="25">
        <f t="shared" ca="1" si="228"/>
        <v>0.52132853005524427</v>
      </c>
      <c r="F3636" s="25">
        <f t="shared" ca="1" si="226"/>
        <v>-0.6513748600364544</v>
      </c>
      <c r="G3636">
        <f t="shared" ca="1" si="227"/>
        <v>1.918176240793942</v>
      </c>
    </row>
    <row r="3637" spans="4:7" x14ac:dyDescent="0.2">
      <c r="D3637" s="25">
        <f t="shared" ca="1" si="225"/>
        <v>-1.3231090252352602</v>
      </c>
      <c r="E3637" s="25">
        <f t="shared" ca="1" si="228"/>
        <v>0.30790863823776277</v>
      </c>
      <c r="F3637" s="25">
        <f t="shared" ca="1" si="226"/>
        <v>-1.1779521691098482</v>
      </c>
      <c r="G3637">
        <f t="shared" ca="1" si="227"/>
        <v>3.2477166140035796</v>
      </c>
    </row>
    <row r="3638" spans="4:7" x14ac:dyDescent="0.2">
      <c r="D3638" s="25">
        <f t="shared" ca="1" si="225"/>
        <v>2.2367840332406304E-2</v>
      </c>
      <c r="E3638" s="25">
        <f t="shared" ca="1" si="228"/>
        <v>0.79325084790631561</v>
      </c>
      <c r="F3638" s="25">
        <f t="shared" ca="1" si="226"/>
        <v>-0.23161577961765031</v>
      </c>
      <c r="G3638">
        <f t="shared" ca="1" si="227"/>
        <v>1.2606352739986</v>
      </c>
    </row>
    <row r="3639" spans="4:7" x14ac:dyDescent="0.2">
      <c r="D3639" s="25">
        <f t="shared" ca="1" si="225"/>
        <v>0.53707091531246443</v>
      </c>
      <c r="E3639" s="25">
        <f t="shared" ca="1" si="228"/>
        <v>1.1392826452300504</v>
      </c>
      <c r="F3639" s="25">
        <f t="shared" ca="1" si="226"/>
        <v>0.13039880577000454</v>
      </c>
      <c r="G3639">
        <f t="shared" ca="1" si="227"/>
        <v>0.87774531121561528</v>
      </c>
    </row>
    <row r="3640" spans="4:7" x14ac:dyDescent="0.2">
      <c r="D3640" s="25">
        <f t="shared" ca="1" si="225"/>
        <v>-1.1811697218221571</v>
      </c>
      <c r="E3640" s="25">
        <f t="shared" ca="1" si="228"/>
        <v>0.34023468053231437</v>
      </c>
      <c r="F3640" s="25">
        <f t="shared" ca="1" si="226"/>
        <v>-1.0781196626160841</v>
      </c>
      <c r="G3640">
        <f t="shared" ca="1" si="227"/>
        <v>2.9391477624663347</v>
      </c>
    </row>
    <row r="3641" spans="4:7" x14ac:dyDescent="0.2">
      <c r="D3641" s="25">
        <f t="shared" ca="1" si="225"/>
        <v>-0.27218456143177333</v>
      </c>
      <c r="E3641" s="25">
        <f t="shared" ca="1" si="228"/>
        <v>0.64481735780305516</v>
      </c>
      <c r="F3641" s="25">
        <f t="shared" ca="1" si="226"/>
        <v>-0.43878816848229579</v>
      </c>
      <c r="G3641">
        <f t="shared" ca="1" si="227"/>
        <v>1.5508267386087136</v>
      </c>
    </row>
    <row r="3642" spans="4:7" x14ac:dyDescent="0.2">
      <c r="D3642" s="25">
        <f t="shared" ca="1" si="225"/>
        <v>-0.81129595391908038</v>
      </c>
      <c r="E3642" s="25">
        <f t="shared" ca="1" si="228"/>
        <v>0.44132652519543986</v>
      </c>
      <c r="F3642" s="25">
        <f t="shared" ca="1" si="226"/>
        <v>-0.81797025756660025</v>
      </c>
      <c r="G3642">
        <f t="shared" ca="1" si="227"/>
        <v>2.2658959815686437</v>
      </c>
    </row>
    <row r="3643" spans="4:7" x14ac:dyDescent="0.2">
      <c r="D3643" s="25">
        <f t="shared" ca="1" si="225"/>
        <v>0.20550684712316211</v>
      </c>
      <c r="E3643" s="25">
        <f t="shared" ca="1" si="228"/>
        <v>0.90230235712959439</v>
      </c>
      <c r="F3643" s="25">
        <f t="shared" ca="1" si="226"/>
        <v>-0.10280560762823467</v>
      </c>
      <c r="G3643">
        <f t="shared" ca="1" si="227"/>
        <v>1.1082759477446136</v>
      </c>
    </row>
    <row r="3644" spans="4:7" x14ac:dyDescent="0.2">
      <c r="D3644" s="25">
        <f t="shared" ca="1" si="225"/>
        <v>-0.30290580189682637</v>
      </c>
      <c r="E3644" s="25">
        <f t="shared" ca="1" si="228"/>
        <v>0.63103380499629147</v>
      </c>
      <c r="F3644" s="25">
        <f t="shared" ca="1" si="226"/>
        <v>-0.46039584418926832</v>
      </c>
      <c r="G3644">
        <f t="shared" ca="1" si="227"/>
        <v>1.5847011555995434</v>
      </c>
    </row>
    <row r="3645" spans="4:7" x14ac:dyDescent="0.2">
      <c r="D3645" s="25">
        <f t="shared" ca="1" si="225"/>
        <v>-0.34153667519966635</v>
      </c>
      <c r="E3645" s="25">
        <f t="shared" ca="1" si="228"/>
        <v>0.61411889338391945</v>
      </c>
      <c r="F3645" s="25">
        <f t="shared" ca="1" si="226"/>
        <v>-0.48756673214720897</v>
      </c>
      <c r="G3645">
        <f t="shared" ca="1" si="227"/>
        <v>1.6283491857574965</v>
      </c>
    </row>
    <row r="3646" spans="4:7" x14ac:dyDescent="0.2">
      <c r="D3646" s="25">
        <f t="shared" ca="1" si="225"/>
        <v>-8.1189531542005866E-2</v>
      </c>
      <c r="E3646" s="25">
        <f t="shared" ca="1" si="228"/>
        <v>0.73752706697257442</v>
      </c>
      <c r="F3646" s="25">
        <f t="shared" ca="1" si="226"/>
        <v>-0.30445249046186473</v>
      </c>
      <c r="G3646">
        <f t="shared" ca="1" si="227"/>
        <v>1.3558824411757973</v>
      </c>
    </row>
    <row r="3647" spans="4:7" x14ac:dyDescent="0.2">
      <c r="D3647" s="25">
        <f t="shared" ca="1" si="225"/>
        <v>-1.5234607112167498</v>
      </c>
      <c r="E3647" s="25">
        <f t="shared" ca="1" si="228"/>
        <v>0.26743765156801219</v>
      </c>
      <c r="F3647" s="25">
        <f t="shared" ca="1" si="226"/>
        <v>-1.3188688180634545</v>
      </c>
      <c r="G3647">
        <f t="shared" ca="1" si="227"/>
        <v>3.7391892807048883</v>
      </c>
    </row>
    <row r="3648" spans="4:7" x14ac:dyDescent="0.2">
      <c r="D3648" s="25">
        <f t="shared" ca="1" si="225"/>
        <v>-0.68046377741875919</v>
      </c>
      <c r="E3648" s="25">
        <f t="shared" ca="1" si="228"/>
        <v>0.48386472290616539</v>
      </c>
      <c r="F3648" s="25">
        <f t="shared" ca="1" si="226"/>
        <v>-0.72594990946014415</v>
      </c>
      <c r="G3648">
        <f t="shared" ca="1" si="227"/>
        <v>2.0666933393983493</v>
      </c>
    </row>
    <row r="3649" spans="4:7" x14ac:dyDescent="0.2">
      <c r="D3649" s="25">
        <f t="shared" ca="1" si="225"/>
        <v>-1.3401287846853043</v>
      </c>
      <c r="E3649" s="25">
        <f t="shared" ca="1" si="228"/>
        <v>0.3042447031926524</v>
      </c>
      <c r="F3649" s="25">
        <f t="shared" ca="1" si="226"/>
        <v>-1.1899229566574923</v>
      </c>
      <c r="G3649">
        <f t="shared" ca="1" si="227"/>
        <v>3.2868279694150822</v>
      </c>
    </row>
    <row r="3650" spans="4:7" x14ac:dyDescent="0.2">
      <c r="D3650" s="25">
        <f t="shared" ca="1" si="225"/>
        <v>0.7831773088447771</v>
      </c>
      <c r="E3650" s="25">
        <f t="shared" ca="1" si="228"/>
        <v>1.3545873460333717</v>
      </c>
      <c r="F3650" s="25">
        <f t="shared" ca="1" si="226"/>
        <v>0.30349686627664346</v>
      </c>
      <c r="G3650">
        <f t="shared" ca="1" si="227"/>
        <v>0.73823220254366961</v>
      </c>
    </row>
    <row r="3651" spans="4:7" x14ac:dyDescent="0.2">
      <c r="D3651" s="25">
        <f t="shared" ref="D3651:D3714" ca="1" si="229">NORMINV(RAND(),0,1)</f>
        <v>-0.54721768232589241</v>
      </c>
      <c r="E3651" s="25">
        <f t="shared" ca="1" si="228"/>
        <v>0.53140451978765801</v>
      </c>
      <c r="F3651" s="25">
        <f t="shared" ref="F3651:F3714" ca="1" si="230">LN(E3651)</f>
        <v>-0.63223174025853768</v>
      </c>
      <c r="G3651">
        <f t="shared" ref="G3651:G3714" ca="1" si="231">1/E3651</f>
        <v>1.8818055977385859</v>
      </c>
    </row>
    <row r="3652" spans="4:7" x14ac:dyDescent="0.2">
      <c r="D3652" s="25">
        <f t="shared" ca="1" si="229"/>
        <v>0.95042070433180326</v>
      </c>
      <c r="E3652" s="25">
        <f t="shared" ca="1" si="228"/>
        <v>1.5236776457231322</v>
      </c>
      <c r="F3652" s="25">
        <f t="shared" ca="1" si="230"/>
        <v>0.42112691633687499</v>
      </c>
      <c r="G3652">
        <f t="shared" ca="1" si="231"/>
        <v>0.65630680006820163</v>
      </c>
    </row>
    <row r="3653" spans="4:7" x14ac:dyDescent="0.2">
      <c r="D3653" s="25">
        <f t="shared" ca="1" si="229"/>
        <v>-4.0083970034636894E-2</v>
      </c>
      <c r="E3653" s="25">
        <f t="shared" ca="1" si="228"/>
        <v>0.75916127599421468</v>
      </c>
      <c r="F3653" s="25">
        <f t="shared" ca="1" si="230"/>
        <v>-0.27554103931735102</v>
      </c>
      <c r="G3653">
        <f t="shared" ca="1" si="231"/>
        <v>1.3172431624497409</v>
      </c>
    </row>
    <row r="3654" spans="4:7" x14ac:dyDescent="0.2">
      <c r="D3654" s="25">
        <f t="shared" ca="1" si="229"/>
        <v>1.0470416222737924</v>
      </c>
      <c r="E3654" s="25">
        <f t="shared" ca="1" si="228"/>
        <v>1.6308231655228413</v>
      </c>
      <c r="F3654" s="25">
        <f t="shared" ca="1" si="230"/>
        <v>0.48908489686749262</v>
      </c>
      <c r="G3654">
        <f t="shared" ca="1" si="231"/>
        <v>0.61318726710593441</v>
      </c>
    </row>
    <row r="3655" spans="4:7" x14ac:dyDescent="0.2">
      <c r="D3655" s="25">
        <f t="shared" ca="1" si="229"/>
        <v>2.2621350690421407</v>
      </c>
      <c r="E3655" s="25">
        <f t="shared" ca="1" si="228"/>
        <v>3.8332636581201127</v>
      </c>
      <c r="F3655" s="25">
        <f t="shared" ca="1" si="230"/>
        <v>1.3437165703933274</v>
      </c>
      <c r="G3655">
        <f t="shared" ca="1" si="231"/>
        <v>0.2608743069059889</v>
      </c>
    </row>
    <row r="3656" spans="4:7" x14ac:dyDescent="0.2">
      <c r="D3656" s="25">
        <f t="shared" ca="1" si="229"/>
        <v>-1.2372666904565366</v>
      </c>
      <c r="E3656" s="25">
        <f t="shared" ca="1" si="228"/>
        <v>0.32707189597538383</v>
      </c>
      <c r="F3656" s="25">
        <f t="shared" ca="1" si="230"/>
        <v>-1.1175752668835852</v>
      </c>
      <c r="G3656">
        <f t="shared" ca="1" si="231"/>
        <v>3.0574317521773935</v>
      </c>
    </row>
    <row r="3657" spans="4:7" x14ac:dyDescent="0.2">
      <c r="D3657" s="25">
        <f t="shared" ca="1" si="229"/>
        <v>-0.70844249048553876</v>
      </c>
      <c r="E3657" s="25">
        <f t="shared" ca="1" si="228"/>
        <v>0.47443595759347668</v>
      </c>
      <c r="F3657" s="25">
        <f t="shared" ca="1" si="230"/>
        <v>-0.74562863823195658</v>
      </c>
      <c r="G3657">
        <f t="shared" ca="1" si="231"/>
        <v>2.1077660409054748</v>
      </c>
    </row>
    <row r="3658" spans="4:7" x14ac:dyDescent="0.2">
      <c r="D3658" s="25">
        <f t="shared" ca="1" si="229"/>
        <v>0.66428630685751233</v>
      </c>
      <c r="E3658" s="25">
        <f t="shared" ca="1" si="228"/>
        <v>1.245921355733028</v>
      </c>
      <c r="F3658" s="25">
        <f t="shared" ca="1" si="230"/>
        <v>0.21987530098405203</v>
      </c>
      <c r="G3658">
        <f t="shared" ca="1" si="231"/>
        <v>0.80261887750664485</v>
      </c>
    </row>
    <row r="3659" spans="4:7" x14ac:dyDescent="0.2">
      <c r="D3659" s="25">
        <f t="shared" ca="1" si="229"/>
        <v>-1.2424417257326252</v>
      </c>
      <c r="E3659" s="25">
        <f t="shared" ca="1" si="228"/>
        <v>0.32588356968229165</v>
      </c>
      <c r="F3659" s="25">
        <f t="shared" ca="1" si="230"/>
        <v>-1.1212151096218714</v>
      </c>
      <c r="G3659">
        <f t="shared" ca="1" si="231"/>
        <v>3.068580600657203</v>
      </c>
    </row>
    <row r="3660" spans="4:7" x14ac:dyDescent="0.2">
      <c r="D3660" s="25">
        <f t="shared" ca="1" si="229"/>
        <v>-0.41414057381692498</v>
      </c>
      <c r="E3660" s="25">
        <f t="shared" ca="1" si="228"/>
        <v>0.58354574824182004</v>
      </c>
      <c r="F3660" s="25">
        <f t="shared" ca="1" si="230"/>
        <v>-0.53863242717238924</v>
      </c>
      <c r="G3660">
        <f t="shared" ca="1" si="231"/>
        <v>1.7136617017824662</v>
      </c>
    </row>
    <row r="3661" spans="4:7" x14ac:dyDescent="0.2">
      <c r="D3661" s="25">
        <f t="shared" ca="1" si="229"/>
        <v>2.8003916313624115</v>
      </c>
      <c r="E3661" s="25">
        <f t="shared" ca="1" si="228"/>
        <v>5.5973732080726064</v>
      </c>
      <c r="F3661" s="25">
        <f t="shared" ca="1" si="230"/>
        <v>1.7222974177063279</v>
      </c>
      <c r="G3661">
        <f t="shared" ca="1" si="231"/>
        <v>0.17865523037802564</v>
      </c>
    </row>
    <row r="3662" spans="4:7" x14ac:dyDescent="0.2">
      <c r="D3662" s="25">
        <f t="shared" ca="1" si="229"/>
        <v>-0.21607532087239945</v>
      </c>
      <c r="E3662" s="25">
        <f t="shared" ca="1" si="228"/>
        <v>0.67077338065746728</v>
      </c>
      <c r="F3662" s="25">
        <f t="shared" ca="1" si="230"/>
        <v>-0.39932393279980077</v>
      </c>
      <c r="G3662">
        <f t="shared" ca="1" si="231"/>
        <v>1.4908164647497444</v>
      </c>
    </row>
    <row r="3663" spans="4:7" x14ac:dyDescent="0.2">
      <c r="D3663" s="25">
        <f t="shared" ca="1" si="229"/>
        <v>-1.3209601643129942</v>
      </c>
      <c r="E3663" s="25">
        <f t="shared" ca="1" si="228"/>
        <v>0.30837436127709622</v>
      </c>
      <c r="F3663" s="25">
        <f t="shared" ca="1" si="230"/>
        <v>-1.1764407753886041</v>
      </c>
      <c r="G3663">
        <f t="shared" ca="1" si="231"/>
        <v>3.2428117430340753</v>
      </c>
    </row>
    <row r="3664" spans="4:7" x14ac:dyDescent="0.2">
      <c r="D3664" s="25">
        <f t="shared" ca="1" si="229"/>
        <v>-0.74097290751931144</v>
      </c>
      <c r="E3664" s="25">
        <f t="shared" ca="1" si="228"/>
        <v>0.46370403221914025</v>
      </c>
      <c r="F3664" s="25">
        <f t="shared" ca="1" si="230"/>
        <v>-0.76850879187282028</v>
      </c>
      <c r="G3664">
        <f t="shared" ca="1" si="231"/>
        <v>2.1565479929391977</v>
      </c>
    </row>
    <row r="3665" spans="4:7" x14ac:dyDescent="0.2">
      <c r="D3665" s="25">
        <f t="shared" ca="1" si="229"/>
        <v>0.54754085437639555</v>
      </c>
      <c r="E3665" s="25">
        <f t="shared" ca="1" si="228"/>
        <v>1.1477032831559641</v>
      </c>
      <c r="F3665" s="25">
        <f t="shared" ca="1" si="230"/>
        <v>0.13776280033990271</v>
      </c>
      <c r="G3665">
        <f t="shared" ca="1" si="231"/>
        <v>0.87130534056693776</v>
      </c>
    </row>
    <row r="3666" spans="4:7" x14ac:dyDescent="0.2">
      <c r="D3666" s="25">
        <f t="shared" ca="1" si="229"/>
        <v>-1.082474918761303</v>
      </c>
      <c r="E3666" s="25">
        <f t="shared" ca="1" si="228"/>
        <v>0.364691669923143</v>
      </c>
      <c r="F3666" s="25">
        <f t="shared" ca="1" si="230"/>
        <v>-1.008703022330079</v>
      </c>
      <c r="G3666">
        <f t="shared" ca="1" si="231"/>
        <v>2.7420423400697502</v>
      </c>
    </row>
    <row r="3667" spans="4:7" x14ac:dyDescent="0.2">
      <c r="D3667" s="25">
        <f t="shared" ca="1" si="229"/>
        <v>-3.0320213989858714E-2</v>
      </c>
      <c r="E3667" s="25">
        <f t="shared" ca="1" si="228"/>
        <v>0.76439260870235626</v>
      </c>
      <c r="F3667" s="25">
        <f t="shared" ca="1" si="230"/>
        <v>-0.26867373607360506</v>
      </c>
      <c r="G3667">
        <f t="shared" ca="1" si="231"/>
        <v>1.3082282437262367</v>
      </c>
    </row>
    <row r="3668" spans="4:7" x14ac:dyDescent="0.2">
      <c r="D3668" s="25">
        <f t="shared" ca="1" si="229"/>
        <v>1.7198576668326029</v>
      </c>
      <c r="E3668" s="25">
        <f t="shared" ca="1" si="228"/>
        <v>2.6177303915429575</v>
      </c>
      <c r="F3668" s="25">
        <f t="shared" ca="1" si="230"/>
        <v>0.96230767958072339</v>
      </c>
      <c r="G3668">
        <f t="shared" ca="1" si="231"/>
        <v>0.38201031062277363</v>
      </c>
    </row>
    <row r="3669" spans="4:7" x14ac:dyDescent="0.2">
      <c r="D3669" s="25">
        <f t="shared" ca="1" si="229"/>
        <v>0.15437232984029092</v>
      </c>
      <c r="E3669" s="25">
        <f t="shared" ca="1" si="228"/>
        <v>0.8704274298455752</v>
      </c>
      <c r="F3669" s="25">
        <f t="shared" ca="1" si="230"/>
        <v>-0.13877088930811138</v>
      </c>
      <c r="G3669">
        <f t="shared" ca="1" si="231"/>
        <v>1.1488608535434282</v>
      </c>
    </row>
    <row r="3670" spans="4:7" x14ac:dyDescent="0.2">
      <c r="D3670" s="25">
        <f t="shared" ca="1" si="229"/>
        <v>-0.68612489957629164</v>
      </c>
      <c r="E3670" s="25">
        <f t="shared" ca="1" si="228"/>
        <v>0.48194193466640428</v>
      </c>
      <c r="F3670" s="25">
        <f t="shared" ca="1" si="230"/>
        <v>-0.72993163968541508</v>
      </c>
      <c r="G3670">
        <f t="shared" ca="1" si="231"/>
        <v>2.0749387593594459</v>
      </c>
    </row>
    <row r="3671" spans="4:7" x14ac:dyDescent="0.2">
      <c r="D3671" s="25">
        <f t="shared" ca="1" si="229"/>
        <v>-1.4605127859932381</v>
      </c>
      <c r="E3671" s="25">
        <f t="shared" ca="1" si="228"/>
        <v>0.27954426754314132</v>
      </c>
      <c r="F3671" s="25">
        <f t="shared" ca="1" si="230"/>
        <v>-1.2745946177360412</v>
      </c>
      <c r="G3671">
        <f t="shared" ca="1" si="231"/>
        <v>3.5772509620347432</v>
      </c>
    </row>
    <row r="3672" spans="4:7" x14ac:dyDescent="0.2">
      <c r="D3672" s="25">
        <f t="shared" ca="1" si="229"/>
        <v>-0.18150321517577306</v>
      </c>
      <c r="E3672" s="25">
        <f t="shared" ca="1" si="228"/>
        <v>0.68728394223938505</v>
      </c>
      <c r="F3672" s="25">
        <f t="shared" ca="1" si="230"/>
        <v>-0.3750077646668879</v>
      </c>
      <c r="G3672">
        <f t="shared" ca="1" si="231"/>
        <v>1.4550027121857214</v>
      </c>
    </row>
    <row r="3673" spans="4:7" x14ac:dyDescent="0.2">
      <c r="D3673" s="25">
        <f t="shared" ca="1" si="229"/>
        <v>-0.36527107542587595</v>
      </c>
      <c r="E3673" s="25">
        <f t="shared" ca="1" si="228"/>
        <v>0.60395219078457474</v>
      </c>
      <c r="F3673" s="25">
        <f t="shared" ca="1" si="230"/>
        <v>-0.50426023851036572</v>
      </c>
      <c r="G3673">
        <f t="shared" ca="1" si="231"/>
        <v>1.6557601996623812</v>
      </c>
    </row>
    <row r="3674" spans="4:7" x14ac:dyDescent="0.2">
      <c r="D3674" s="25">
        <f t="shared" ca="1" si="229"/>
        <v>-0.57875959502229402</v>
      </c>
      <c r="E3674" s="25">
        <f t="shared" ca="1" si="228"/>
        <v>0.51974517641510909</v>
      </c>
      <c r="F3674" s="25">
        <f t="shared" ca="1" si="230"/>
        <v>-0.65441663287369034</v>
      </c>
      <c r="G3674">
        <f t="shared" ca="1" si="231"/>
        <v>1.9240197800341332</v>
      </c>
    </row>
    <row r="3675" spans="4:7" x14ac:dyDescent="0.2">
      <c r="D3675" s="25">
        <f t="shared" ca="1" si="229"/>
        <v>1.61614864097705</v>
      </c>
      <c r="E3675" s="25">
        <f t="shared" ca="1" si="228"/>
        <v>2.4335821396876081</v>
      </c>
      <c r="F3675" s="25">
        <f t="shared" ca="1" si="230"/>
        <v>0.88936430344583217</v>
      </c>
      <c r="G3675">
        <f t="shared" ca="1" si="231"/>
        <v>0.41091688819197497</v>
      </c>
    </row>
    <row r="3676" spans="4:7" x14ac:dyDescent="0.2">
      <c r="D3676" s="25">
        <f t="shared" ca="1" si="229"/>
        <v>-0.60020210140859964</v>
      </c>
      <c r="E3676" s="25">
        <f t="shared" ca="1" si="228"/>
        <v>0.5119654463491089</v>
      </c>
      <c r="F3676" s="25">
        <f t="shared" ca="1" si="230"/>
        <v>-0.66949814381941641</v>
      </c>
      <c r="G3676">
        <f t="shared" ca="1" si="231"/>
        <v>1.9532568206138283</v>
      </c>
    </row>
    <row r="3677" spans="4:7" x14ac:dyDescent="0.2">
      <c r="D3677" s="25">
        <f t="shared" ca="1" si="229"/>
        <v>-1.1144818643193977</v>
      </c>
      <c r="E3677" s="25">
        <f t="shared" ca="1" si="228"/>
        <v>0.35657346259835282</v>
      </c>
      <c r="F3677" s="25">
        <f t="shared" ca="1" si="230"/>
        <v>-1.0312149941619704</v>
      </c>
      <c r="G3677">
        <f t="shared" ca="1" si="231"/>
        <v>2.804471181654951</v>
      </c>
    </row>
    <row r="3678" spans="4:7" x14ac:dyDescent="0.2">
      <c r="D3678" s="25">
        <f t="shared" ca="1" si="229"/>
        <v>-0.30156547190739114</v>
      </c>
      <c r="E3678" s="25">
        <f t="shared" ca="1" si="228"/>
        <v>0.63162897137563245</v>
      </c>
      <c r="F3678" s="25">
        <f t="shared" ca="1" si="230"/>
        <v>-0.4594531278368803</v>
      </c>
      <c r="G3678">
        <f t="shared" ca="1" si="231"/>
        <v>1.5832079358584326</v>
      </c>
    </row>
    <row r="3679" spans="4:7" x14ac:dyDescent="0.2">
      <c r="D3679" s="25">
        <f t="shared" ca="1" si="229"/>
        <v>-0.47769076567979113</v>
      </c>
      <c r="E3679" s="25">
        <f t="shared" ca="1" si="228"/>
        <v>0.5580368777604654</v>
      </c>
      <c r="F3679" s="25">
        <f t="shared" ca="1" si="230"/>
        <v>-0.58333022960815828</v>
      </c>
      <c r="G3679">
        <f t="shared" ca="1" si="231"/>
        <v>1.7919962637832068</v>
      </c>
    </row>
    <row r="3680" spans="4:7" x14ac:dyDescent="0.2">
      <c r="D3680" s="25">
        <f t="shared" ca="1" si="229"/>
        <v>-0.63863908410062875</v>
      </c>
      <c r="E3680" s="25">
        <f t="shared" ca="1" si="228"/>
        <v>0.49831012266470515</v>
      </c>
      <c r="F3680" s="25">
        <f t="shared" ca="1" si="230"/>
        <v>-0.69653265950274801</v>
      </c>
      <c r="G3680">
        <f t="shared" ca="1" si="231"/>
        <v>2.0067824322984178</v>
      </c>
    </row>
    <row r="3681" spans="4:7" x14ac:dyDescent="0.2">
      <c r="D3681" s="25">
        <f t="shared" ca="1" si="229"/>
        <v>0.99933198578296212</v>
      </c>
      <c r="E3681" s="25">
        <f t="shared" ca="1" si="228"/>
        <v>1.5770065997357623</v>
      </c>
      <c r="F3681" s="25">
        <f t="shared" ca="1" si="230"/>
        <v>0.4555284929662865</v>
      </c>
      <c r="G3681">
        <f t="shared" ca="1" si="231"/>
        <v>0.63411275524627264</v>
      </c>
    </row>
    <row r="3682" spans="4:7" x14ac:dyDescent="0.2">
      <c r="D3682" s="25">
        <f t="shared" ca="1" si="229"/>
        <v>-0.74426315146914079</v>
      </c>
      <c r="E3682" s="25">
        <f t="shared" ca="1" si="228"/>
        <v>0.46263217766894954</v>
      </c>
      <c r="F3682" s="25">
        <f t="shared" ca="1" si="230"/>
        <v>-0.77082297330522742</v>
      </c>
      <c r="G3682">
        <f t="shared" ca="1" si="231"/>
        <v>2.1615444153466998</v>
      </c>
    </row>
    <row r="3683" spans="4:7" x14ac:dyDescent="0.2">
      <c r="D3683" s="25">
        <f t="shared" ca="1" si="229"/>
        <v>-1.5589791834658004</v>
      </c>
      <c r="E3683" s="25">
        <f t="shared" ca="1" si="228"/>
        <v>0.2608393418224505</v>
      </c>
      <c r="F3683" s="25">
        <f t="shared" ca="1" si="230"/>
        <v>-1.3438506097602327</v>
      </c>
      <c r="G3683">
        <f t="shared" ca="1" si="231"/>
        <v>3.8337775007908328</v>
      </c>
    </row>
    <row r="3684" spans="4:7" x14ac:dyDescent="0.2">
      <c r="D3684" s="25">
        <f t="shared" ca="1" si="229"/>
        <v>-0.63376631550761031</v>
      </c>
      <c r="E3684" s="25">
        <f t="shared" ca="1" si="228"/>
        <v>0.50002088323318528</v>
      </c>
      <c r="F3684" s="25">
        <f t="shared" ca="1" si="230"/>
        <v>-0.69310541496576927</v>
      </c>
      <c r="G3684">
        <f t="shared" ca="1" si="231"/>
        <v>1.9999164705559886</v>
      </c>
    </row>
    <row r="3685" spans="4:7" x14ac:dyDescent="0.2">
      <c r="D3685" s="25">
        <f t="shared" ca="1" si="229"/>
        <v>1.3054866102734497</v>
      </c>
      <c r="E3685" s="25">
        <f t="shared" ca="1" si="228"/>
        <v>1.9559211601053985</v>
      </c>
      <c r="F3685" s="25">
        <f t="shared" ca="1" si="230"/>
        <v>0.67086126410570746</v>
      </c>
      <c r="G3685">
        <f t="shared" ca="1" si="231"/>
        <v>0.5112680512879737</v>
      </c>
    </row>
    <row r="3686" spans="4:7" x14ac:dyDescent="0.2">
      <c r="D3686" s="25">
        <f t="shared" ca="1" si="229"/>
        <v>-0.64381638967663846</v>
      </c>
      <c r="E3686" s="25">
        <f t="shared" ca="1" si="228"/>
        <v>0.49649885628797996</v>
      </c>
      <c r="F3686" s="25">
        <f t="shared" ca="1" si="230"/>
        <v>-0.70017409904844519</v>
      </c>
      <c r="G3686">
        <f t="shared" ca="1" si="231"/>
        <v>2.0141033304213263</v>
      </c>
    </row>
    <row r="3687" spans="4:7" x14ac:dyDescent="0.2">
      <c r="D3687" s="25">
        <f t="shared" ca="1" si="229"/>
        <v>2.4612518477165262E-2</v>
      </c>
      <c r="E3687" s="25">
        <f t="shared" ca="1" si="228"/>
        <v>0.79450421071269961</v>
      </c>
      <c r="F3687" s="25">
        <f t="shared" ca="1" si="230"/>
        <v>-0.23003699319222401</v>
      </c>
      <c r="G3687">
        <f t="shared" ca="1" si="231"/>
        <v>1.2586465704227836</v>
      </c>
    </row>
    <row r="3688" spans="4:7" x14ac:dyDescent="0.2">
      <c r="D3688" s="25">
        <f t="shared" ca="1" si="229"/>
        <v>0.12537453985865904</v>
      </c>
      <c r="E3688" s="25">
        <f t="shared" ca="1" si="228"/>
        <v>0.85285444734759297</v>
      </c>
      <c r="F3688" s="25">
        <f t="shared" ca="1" si="230"/>
        <v>-0.15916638221975851</v>
      </c>
      <c r="G3688">
        <f t="shared" ca="1" si="231"/>
        <v>1.1725330190984344</v>
      </c>
    </row>
    <row r="3689" spans="4:7" x14ac:dyDescent="0.2">
      <c r="D3689" s="25">
        <f t="shared" ca="1" si="229"/>
        <v>-0.61579343728254188</v>
      </c>
      <c r="E3689" s="25">
        <f t="shared" ca="1" si="228"/>
        <v>0.50638184763231475</v>
      </c>
      <c r="F3689" s="25">
        <f t="shared" ca="1" si="230"/>
        <v>-0.68046425470240179</v>
      </c>
      <c r="G3689">
        <f t="shared" ca="1" si="231"/>
        <v>1.9747943269998547</v>
      </c>
    </row>
    <row r="3690" spans="4:7" x14ac:dyDescent="0.2">
      <c r="D3690" s="25">
        <f t="shared" ca="1" si="229"/>
        <v>1.6735332436859236</v>
      </c>
      <c r="E3690" s="25">
        <f t="shared" ref="E3690:E3753" ca="1" si="232">EXP(D3690*$B$16+$B$15)</f>
        <v>2.5338137038275761</v>
      </c>
      <c r="F3690" s="25">
        <f t="shared" ca="1" si="230"/>
        <v>0.92972556058052669</v>
      </c>
      <c r="G3690">
        <f t="shared" ca="1" si="231"/>
        <v>0.39466200632248583</v>
      </c>
    </row>
    <row r="3691" spans="4:7" x14ac:dyDescent="0.2">
      <c r="D3691" s="25">
        <f t="shared" ca="1" si="229"/>
        <v>-3.9735907152580942E-2</v>
      </c>
      <c r="E3691" s="25">
        <f t="shared" ca="1" si="232"/>
        <v>0.75934714810257897</v>
      </c>
      <c r="F3691" s="25">
        <f t="shared" ca="1" si="230"/>
        <v>-0.27529623052163665</v>
      </c>
      <c r="G3691">
        <f t="shared" ca="1" si="231"/>
        <v>1.3169207292063361</v>
      </c>
    </row>
    <row r="3692" spans="4:7" x14ac:dyDescent="0.2">
      <c r="D3692" s="25">
        <f t="shared" ca="1" si="229"/>
        <v>-0.64014325238575831</v>
      </c>
      <c r="E3692" s="25">
        <f t="shared" ca="1" si="232"/>
        <v>0.4977832135253652</v>
      </c>
      <c r="F3692" s="25">
        <f t="shared" ca="1" si="230"/>
        <v>-0.69759061094031327</v>
      </c>
      <c r="G3692">
        <f t="shared" ca="1" si="231"/>
        <v>2.008906634110601</v>
      </c>
    </row>
    <row r="3693" spans="4:7" x14ac:dyDescent="0.2">
      <c r="D3693" s="25">
        <f t="shared" ca="1" si="229"/>
        <v>-0.27708086046925295</v>
      </c>
      <c r="E3693" s="25">
        <f t="shared" ca="1" si="232"/>
        <v>0.64260055856506726</v>
      </c>
      <c r="F3693" s="25">
        <f t="shared" ca="1" si="230"/>
        <v>-0.44223196307407253</v>
      </c>
      <c r="G3693">
        <f t="shared" ca="1" si="231"/>
        <v>1.5561766740959717</v>
      </c>
    </row>
    <row r="3694" spans="4:7" x14ac:dyDescent="0.2">
      <c r="D3694" s="25">
        <f t="shared" ca="1" si="229"/>
        <v>-1.427183437400749</v>
      </c>
      <c r="E3694" s="25">
        <f t="shared" ca="1" si="232"/>
        <v>0.28617477929204649</v>
      </c>
      <c r="F3694" s="25">
        <f t="shared" ca="1" si="230"/>
        <v>-1.2511525384121165</v>
      </c>
      <c r="G3694">
        <f t="shared" ca="1" si="231"/>
        <v>3.4943680308720779</v>
      </c>
    </row>
    <row r="3695" spans="4:7" x14ac:dyDescent="0.2">
      <c r="D3695" s="25">
        <f t="shared" ca="1" si="229"/>
        <v>6.9594179558080688E-3</v>
      </c>
      <c r="E3695" s="25">
        <f t="shared" ca="1" si="232"/>
        <v>0.78470044014525275</v>
      </c>
      <c r="F3695" s="25">
        <f t="shared" ca="1" si="230"/>
        <v>-0.24245323893991721</v>
      </c>
      <c r="G3695">
        <f t="shared" ca="1" si="231"/>
        <v>1.2743716568005161</v>
      </c>
    </row>
    <row r="3696" spans="4:7" x14ac:dyDescent="0.2">
      <c r="D3696" s="25">
        <f t="shared" ca="1" si="229"/>
        <v>0.37729745606326287</v>
      </c>
      <c r="E3696" s="25">
        <f t="shared" ca="1" si="232"/>
        <v>1.0181860980277782</v>
      </c>
      <c r="F3696" s="25">
        <f t="shared" ca="1" si="230"/>
        <v>1.8022708913983224E-2</v>
      </c>
      <c r="G3696">
        <f t="shared" ca="1" si="231"/>
        <v>0.98213872880114494</v>
      </c>
    </row>
    <row r="3697" spans="4:7" x14ac:dyDescent="0.2">
      <c r="D3697" s="25">
        <f t="shared" ca="1" si="229"/>
        <v>1.4933046933819401</v>
      </c>
      <c r="E3697" s="25">
        <f t="shared" ca="1" si="232"/>
        <v>2.232143752877259</v>
      </c>
      <c r="F3697" s="25">
        <f t="shared" ca="1" si="230"/>
        <v>0.80296244785608339</v>
      </c>
      <c r="G3697">
        <f t="shared" ca="1" si="231"/>
        <v>0.44799982022259477</v>
      </c>
    </row>
    <row r="3698" spans="4:7" x14ac:dyDescent="0.2">
      <c r="D3698" s="25">
        <f t="shared" ca="1" si="229"/>
        <v>1.8064603273782176</v>
      </c>
      <c r="E3698" s="25">
        <f t="shared" ca="1" si="232"/>
        <v>2.7821370467591917</v>
      </c>
      <c r="F3698" s="25">
        <f t="shared" ca="1" si="230"/>
        <v>1.0232193542430581</v>
      </c>
      <c r="G3698">
        <f t="shared" ca="1" si="231"/>
        <v>0.35943592396530677</v>
      </c>
    </row>
    <row r="3699" spans="4:7" x14ac:dyDescent="0.2">
      <c r="D3699" s="25">
        <f t="shared" ca="1" si="229"/>
        <v>-1.8518531381959127</v>
      </c>
      <c r="E3699" s="25">
        <f t="shared" ca="1" si="232"/>
        <v>0.21228141212864568</v>
      </c>
      <c r="F3699" s="25">
        <f t="shared" ca="1" si="230"/>
        <v>-1.549842468846313</v>
      </c>
      <c r="G3699">
        <f t="shared" ca="1" si="231"/>
        <v>4.7107280377143201</v>
      </c>
    </row>
    <row r="3700" spans="4:7" x14ac:dyDescent="0.2">
      <c r="D3700" s="25">
        <f t="shared" ca="1" si="229"/>
        <v>0.87174103352061605</v>
      </c>
      <c r="E3700" s="25">
        <f t="shared" ca="1" si="232"/>
        <v>1.441649362064541</v>
      </c>
      <c r="F3700" s="25">
        <f t="shared" ca="1" si="230"/>
        <v>0.36578784845146817</v>
      </c>
      <c r="G3700">
        <f t="shared" ca="1" si="231"/>
        <v>0.69364994451073125</v>
      </c>
    </row>
    <row r="3701" spans="4:7" x14ac:dyDescent="0.2">
      <c r="D3701" s="25">
        <f t="shared" ca="1" si="229"/>
        <v>0.58728880365945224</v>
      </c>
      <c r="E3701" s="25">
        <f t="shared" ca="1" si="232"/>
        <v>1.1802418554640142</v>
      </c>
      <c r="F3701" s="25">
        <f t="shared" ca="1" si="230"/>
        <v>0.16571937973331866</v>
      </c>
      <c r="G3701">
        <f t="shared" ca="1" si="231"/>
        <v>0.84728396588413502</v>
      </c>
    </row>
    <row r="3702" spans="4:7" x14ac:dyDescent="0.2">
      <c r="D3702" s="25">
        <f t="shared" ca="1" si="229"/>
        <v>1.7125313062062097</v>
      </c>
      <c r="E3702" s="25">
        <f t="shared" ca="1" si="232"/>
        <v>2.6042760006806311</v>
      </c>
      <c r="F3702" s="25">
        <f t="shared" ca="1" si="230"/>
        <v>0.95715470977445816</v>
      </c>
      <c r="G3702">
        <f t="shared" ca="1" si="231"/>
        <v>0.38398387872047685</v>
      </c>
    </row>
    <row r="3703" spans="4:7" x14ac:dyDescent="0.2">
      <c r="D3703" s="25">
        <f t="shared" ca="1" si="229"/>
        <v>-2.2681324506425269</v>
      </c>
      <c r="E3703" s="25">
        <f t="shared" ca="1" si="232"/>
        <v>0.15840011884100094</v>
      </c>
      <c r="F3703" s="25">
        <f t="shared" ca="1" si="230"/>
        <v>-1.8426310493432487</v>
      </c>
      <c r="G3703">
        <f t="shared" ca="1" si="231"/>
        <v>6.3131265766522633</v>
      </c>
    </row>
    <row r="3704" spans="4:7" x14ac:dyDescent="0.2">
      <c r="D3704" s="25">
        <f t="shared" ca="1" si="229"/>
        <v>-1.9541240310689931</v>
      </c>
      <c r="E3704" s="25">
        <f t="shared" ca="1" si="232"/>
        <v>0.19754787099236143</v>
      </c>
      <c r="F3704" s="25">
        <f t="shared" ca="1" si="230"/>
        <v>-1.6217743392399531</v>
      </c>
      <c r="G3704">
        <f t="shared" ca="1" si="231"/>
        <v>5.0620641719731161</v>
      </c>
    </row>
    <row r="3705" spans="4:7" x14ac:dyDescent="0.2">
      <c r="D3705" s="25">
        <f t="shared" ca="1" si="229"/>
        <v>0.51436789712635456</v>
      </c>
      <c r="E3705" s="25">
        <f t="shared" ca="1" si="232"/>
        <v>1.1212349573235483</v>
      </c>
      <c r="F3705" s="25">
        <f t="shared" ca="1" si="230"/>
        <v>0.11443071831295684</v>
      </c>
      <c r="G3705">
        <f t="shared" ca="1" si="231"/>
        <v>0.8918737267941208</v>
      </c>
    </row>
    <row r="3706" spans="4:7" x14ac:dyDescent="0.2">
      <c r="D3706" s="25">
        <f t="shared" ca="1" si="229"/>
        <v>-1.3265848756429484</v>
      </c>
      <c r="E3706" s="25">
        <f t="shared" ca="1" si="232"/>
        <v>0.3071568050404509</v>
      </c>
      <c r="F3706" s="25">
        <f t="shared" ca="1" si="230"/>
        <v>-1.1803968961872171</v>
      </c>
      <c r="G3706">
        <f t="shared" ca="1" si="231"/>
        <v>3.2556661079617149</v>
      </c>
    </row>
    <row r="3707" spans="4:7" x14ac:dyDescent="0.2">
      <c r="D3707" s="25">
        <f t="shared" ca="1" si="229"/>
        <v>-0.86506641162044495</v>
      </c>
      <c r="E3707" s="25">
        <f t="shared" ca="1" si="232"/>
        <v>0.42494755460281319</v>
      </c>
      <c r="F3707" s="25">
        <f t="shared" ca="1" si="230"/>
        <v>-0.85578951860679919</v>
      </c>
      <c r="G3707">
        <f t="shared" ca="1" si="231"/>
        <v>2.3532315674452406</v>
      </c>
    </row>
    <row r="3708" spans="4:7" x14ac:dyDescent="0.2">
      <c r="D3708" s="25">
        <f t="shared" ca="1" si="229"/>
        <v>3.3955918034130513E-2</v>
      </c>
      <c r="E3708" s="25">
        <f t="shared" ca="1" si="232"/>
        <v>0.79974260551103715</v>
      </c>
      <c r="F3708" s="25">
        <f t="shared" ca="1" si="230"/>
        <v>-0.22346534619583294</v>
      </c>
      <c r="G3708">
        <f t="shared" ca="1" si="231"/>
        <v>1.250402308328938</v>
      </c>
    </row>
    <row r="3709" spans="4:7" x14ac:dyDescent="0.2">
      <c r="D3709" s="25">
        <f t="shared" ca="1" si="229"/>
        <v>-0.50263903314812486</v>
      </c>
      <c r="E3709" s="25">
        <f t="shared" ca="1" si="232"/>
        <v>0.54833026226545811</v>
      </c>
      <c r="F3709" s="25">
        <f t="shared" ca="1" si="230"/>
        <v>-0.60087750519814598</v>
      </c>
      <c r="G3709">
        <f t="shared" ca="1" si="231"/>
        <v>1.8237184208444785</v>
      </c>
    </row>
    <row r="3710" spans="4:7" x14ac:dyDescent="0.2">
      <c r="D3710" s="25">
        <f t="shared" ca="1" si="229"/>
        <v>-0.81574316944448411</v>
      </c>
      <c r="E3710" s="25">
        <f t="shared" ca="1" si="232"/>
        <v>0.43994824197666382</v>
      </c>
      <c r="F3710" s="25">
        <f t="shared" ca="1" si="230"/>
        <v>-0.82109819086021996</v>
      </c>
      <c r="G3710">
        <f t="shared" ca="1" si="231"/>
        <v>2.2729946493411446</v>
      </c>
    </row>
    <row r="3711" spans="4:7" x14ac:dyDescent="0.2">
      <c r="D3711" s="25">
        <f t="shared" ca="1" si="229"/>
        <v>-3.37390391497877</v>
      </c>
      <c r="E3711" s="25">
        <f t="shared" ca="1" si="232"/>
        <v>7.2775822052899009E-2</v>
      </c>
      <c r="F3711" s="25">
        <f t="shared" ca="1" si="230"/>
        <v>-2.6203714935997642</v>
      </c>
      <c r="G3711">
        <f t="shared" ca="1" si="231"/>
        <v>13.740827266411692</v>
      </c>
    </row>
    <row r="3712" spans="4:7" x14ac:dyDescent="0.2">
      <c r="D3712" s="25">
        <f t="shared" ca="1" si="229"/>
        <v>-0.24451653203101903</v>
      </c>
      <c r="E3712" s="25">
        <f t="shared" ca="1" si="232"/>
        <v>0.6574885313033727</v>
      </c>
      <c r="F3712" s="25">
        <f t="shared" ca="1" si="230"/>
        <v>-0.41932795796695055</v>
      </c>
      <c r="G3712">
        <f t="shared" ca="1" si="231"/>
        <v>1.5209390770933289</v>
      </c>
    </row>
    <row r="3713" spans="4:7" x14ac:dyDescent="0.2">
      <c r="D3713" s="25">
        <f t="shared" ca="1" si="229"/>
        <v>0.27023895162748801</v>
      </c>
      <c r="E3713" s="25">
        <f t="shared" ca="1" si="232"/>
        <v>0.94433291470938219</v>
      </c>
      <c r="F3713" s="25">
        <f t="shared" ca="1" si="230"/>
        <v>-5.7276511120870961E-2</v>
      </c>
      <c r="G3713">
        <f t="shared" ca="1" si="231"/>
        <v>1.0589485809755443</v>
      </c>
    </row>
    <row r="3714" spans="4:7" x14ac:dyDescent="0.2">
      <c r="D3714" s="25">
        <f t="shared" ca="1" si="229"/>
        <v>-1.0676063370871967</v>
      </c>
      <c r="E3714" s="25">
        <f t="shared" ca="1" si="232"/>
        <v>0.36852554136151805</v>
      </c>
      <c r="F3714" s="25">
        <f t="shared" ca="1" si="230"/>
        <v>-0.99824525805450603</v>
      </c>
      <c r="G3714">
        <f t="shared" ca="1" si="231"/>
        <v>2.7135161278252218</v>
      </c>
    </row>
    <row r="3715" spans="4:7" x14ac:dyDescent="0.2">
      <c r="D3715" s="25">
        <f t="shared" ref="D3715:D3778" ca="1" si="233">NORMINV(RAND(),0,1)</f>
        <v>1.1671363005365161</v>
      </c>
      <c r="E3715" s="25">
        <f t="shared" ca="1" si="232"/>
        <v>1.7745609915042666</v>
      </c>
      <c r="F3715" s="25">
        <f t="shared" ref="F3715:F3778" ca="1" si="234">LN(E3715)</f>
        <v>0.57355306360659408</v>
      </c>
      <c r="G3715">
        <f t="shared" ref="G3715:G3778" ca="1" si="235">1/E3715</f>
        <v>0.56351965629105605</v>
      </c>
    </row>
    <row r="3716" spans="4:7" x14ac:dyDescent="0.2">
      <c r="D3716" s="25">
        <f t="shared" ca="1" si="233"/>
        <v>-0.5197748199220027</v>
      </c>
      <c r="E3716" s="25">
        <f t="shared" ca="1" si="232"/>
        <v>0.54176123515145813</v>
      </c>
      <c r="F3716" s="25">
        <f t="shared" ca="1" si="234"/>
        <v>-0.61292990015319249</v>
      </c>
      <c r="G3716">
        <f t="shared" ca="1" si="235"/>
        <v>1.8458315861607075</v>
      </c>
    </row>
    <row r="3717" spans="4:7" x14ac:dyDescent="0.2">
      <c r="D3717" s="25">
        <f t="shared" ca="1" si="233"/>
        <v>-0.17418007768728727</v>
      </c>
      <c r="E3717" s="25">
        <f t="shared" ca="1" si="232"/>
        <v>0.69083306998601679</v>
      </c>
      <c r="F3717" s="25">
        <f t="shared" ca="1" si="234"/>
        <v>-0.36985706184325762</v>
      </c>
      <c r="G3717">
        <f t="shared" ca="1" si="235"/>
        <v>1.4475276929349099</v>
      </c>
    </row>
    <row r="3718" spans="4:7" x14ac:dyDescent="0.2">
      <c r="D3718" s="25">
        <f t="shared" ca="1" si="233"/>
        <v>-0.66393628185092246</v>
      </c>
      <c r="E3718" s="25">
        <f t="shared" ca="1" si="232"/>
        <v>0.48952225466418897</v>
      </c>
      <c r="F3718" s="25">
        <f t="shared" ca="1" si="234"/>
        <v>-0.7143253539711012</v>
      </c>
      <c r="G3718">
        <f t="shared" ca="1" si="235"/>
        <v>2.042808044929433</v>
      </c>
    </row>
    <row r="3719" spans="4:7" x14ac:dyDescent="0.2">
      <c r="D3719" s="25">
        <f t="shared" ca="1" si="233"/>
        <v>-0.36162107757101269</v>
      </c>
      <c r="E3719" s="25">
        <f t="shared" ca="1" si="232"/>
        <v>0.60550465664372899</v>
      </c>
      <c r="F3719" s="25">
        <f t="shared" ca="1" si="234"/>
        <v>-0.50169302544262684</v>
      </c>
      <c r="G3719">
        <f t="shared" ca="1" si="235"/>
        <v>1.6515149619871328</v>
      </c>
    </row>
    <row r="3720" spans="4:7" x14ac:dyDescent="0.2">
      <c r="D3720" s="25">
        <f t="shared" ca="1" si="233"/>
        <v>0.50456030359827719</v>
      </c>
      <c r="E3720" s="25">
        <f t="shared" ca="1" si="232"/>
        <v>1.1135271412421686</v>
      </c>
      <c r="F3720" s="25">
        <f t="shared" ca="1" si="234"/>
        <v>0.10753258213054701</v>
      </c>
      <c r="G3720">
        <f t="shared" ca="1" si="235"/>
        <v>0.89804726168099858</v>
      </c>
    </row>
    <row r="3721" spans="4:7" x14ac:dyDescent="0.2">
      <c r="D3721" s="25">
        <f t="shared" ca="1" si="233"/>
        <v>0.44268226884528838</v>
      </c>
      <c r="E3721" s="25">
        <f t="shared" ca="1" si="232"/>
        <v>1.0661040037494183</v>
      </c>
      <c r="F3721" s="25">
        <f t="shared" ca="1" si="234"/>
        <v>6.4010885477434887E-2</v>
      </c>
      <c r="G3721">
        <f t="shared" ca="1" si="235"/>
        <v>0.93799478895404687</v>
      </c>
    </row>
    <row r="3722" spans="4:7" x14ac:dyDescent="0.2">
      <c r="D3722" s="25">
        <f t="shared" ca="1" si="233"/>
        <v>0.71468630806322542</v>
      </c>
      <c r="E3722" s="25">
        <f t="shared" ca="1" si="232"/>
        <v>1.2908797509093559</v>
      </c>
      <c r="F3722" s="25">
        <f t="shared" ca="1" si="234"/>
        <v>0.25532396338174695</v>
      </c>
      <c r="G3722">
        <f t="shared" ca="1" si="235"/>
        <v>0.77466549405206286</v>
      </c>
    </row>
    <row r="3723" spans="4:7" x14ac:dyDescent="0.2">
      <c r="D3723" s="25">
        <f t="shared" ca="1" si="233"/>
        <v>0.40910115293219346</v>
      </c>
      <c r="E3723" s="25">
        <f t="shared" ca="1" si="232"/>
        <v>1.0412185672205674</v>
      </c>
      <c r="F3723" s="25">
        <f t="shared" ca="1" si="234"/>
        <v>4.0391726499989719E-2</v>
      </c>
      <c r="G3723">
        <f t="shared" ca="1" si="235"/>
        <v>0.96041314617487439</v>
      </c>
    </row>
    <row r="3724" spans="4:7" x14ac:dyDescent="0.2">
      <c r="D3724" s="25">
        <f t="shared" ca="1" si="233"/>
        <v>0.11845467710018996</v>
      </c>
      <c r="E3724" s="25">
        <f t="shared" ca="1" si="232"/>
        <v>0.84871363771422503</v>
      </c>
      <c r="F3724" s="25">
        <f t="shared" ca="1" si="234"/>
        <v>-0.16403344318989885</v>
      </c>
      <c r="G3724">
        <f t="shared" ca="1" si="235"/>
        <v>1.1782537189966957</v>
      </c>
    </row>
    <row r="3725" spans="4:7" x14ac:dyDescent="0.2">
      <c r="D3725" s="25">
        <f t="shared" ca="1" si="233"/>
        <v>5.7934158603715957E-3</v>
      </c>
      <c r="E3725" s="25">
        <f t="shared" ca="1" si="232"/>
        <v>0.78405716842142803</v>
      </c>
      <c r="F3725" s="25">
        <f t="shared" ca="1" si="234"/>
        <v>-0.24327334238530063</v>
      </c>
      <c r="G3725">
        <f t="shared" ca="1" si="235"/>
        <v>1.2754172020559902</v>
      </c>
    </row>
    <row r="3726" spans="4:7" x14ac:dyDescent="0.2">
      <c r="D3726" s="25">
        <f t="shared" ca="1" si="233"/>
        <v>1.0457967781777016</v>
      </c>
      <c r="E3726" s="25">
        <f t="shared" ca="1" si="232"/>
        <v>1.6293959123060457</v>
      </c>
      <c r="F3726" s="25">
        <f t="shared" ca="1" si="234"/>
        <v>0.48820934018010359</v>
      </c>
      <c r="G3726">
        <f t="shared" ca="1" si="235"/>
        <v>0.61372438242141136</v>
      </c>
    </row>
    <row r="3727" spans="4:7" x14ac:dyDescent="0.2">
      <c r="D3727" s="25">
        <f t="shared" ca="1" si="233"/>
        <v>-1.0932257007781858</v>
      </c>
      <c r="E3727" s="25">
        <f t="shared" ca="1" si="232"/>
        <v>0.36194444463366754</v>
      </c>
      <c r="F3727" s="25">
        <f t="shared" ca="1" si="234"/>
        <v>-1.0162645467965603</v>
      </c>
      <c r="G3727">
        <f t="shared" ca="1" si="235"/>
        <v>2.7628549486707095</v>
      </c>
    </row>
    <row r="3728" spans="4:7" x14ac:dyDescent="0.2">
      <c r="D3728" s="25">
        <f t="shared" ca="1" si="233"/>
        <v>0.51278711018418255</v>
      </c>
      <c r="E3728" s="25">
        <f t="shared" ca="1" si="232"/>
        <v>1.1199890152139775</v>
      </c>
      <c r="F3728" s="25">
        <f t="shared" ca="1" si="234"/>
        <v>0.11331887741424304</v>
      </c>
      <c r="G3728">
        <f t="shared" ca="1" si="235"/>
        <v>0.89286589994719434</v>
      </c>
    </row>
    <row r="3729" spans="4:7" x14ac:dyDescent="0.2">
      <c r="D3729" s="25">
        <f t="shared" ca="1" si="233"/>
        <v>0.16151521732956867</v>
      </c>
      <c r="E3729" s="25">
        <f t="shared" ca="1" si="232"/>
        <v>0.87481139477838143</v>
      </c>
      <c r="F3729" s="25">
        <f t="shared" ca="1" si="234"/>
        <v>-0.13374696468321623</v>
      </c>
      <c r="G3729">
        <f t="shared" ca="1" si="235"/>
        <v>1.1431035374811653</v>
      </c>
    </row>
    <row r="3730" spans="4:7" x14ac:dyDescent="0.2">
      <c r="D3730" s="25">
        <f t="shared" ca="1" si="233"/>
        <v>-1.2985735354700352</v>
      </c>
      <c r="E3730" s="25">
        <f t="shared" ca="1" si="232"/>
        <v>0.31326831499427527</v>
      </c>
      <c r="F3730" s="25">
        <f t="shared" ca="1" si="234"/>
        <v>-1.1606952192558277</v>
      </c>
      <c r="G3730">
        <f t="shared" ca="1" si="235"/>
        <v>3.1921517502281525</v>
      </c>
    </row>
    <row r="3731" spans="4:7" x14ac:dyDescent="0.2">
      <c r="D3731" s="25">
        <f t="shared" ca="1" si="233"/>
        <v>-0.33536949657408321</v>
      </c>
      <c r="E3731" s="25">
        <f t="shared" ca="1" si="232"/>
        <v>0.61678852012413832</v>
      </c>
      <c r="F3731" s="25">
        <f t="shared" ca="1" si="234"/>
        <v>-0.48322906889691919</v>
      </c>
      <c r="G3731">
        <f t="shared" ca="1" si="235"/>
        <v>1.6213012521678165</v>
      </c>
    </row>
    <row r="3732" spans="4:7" x14ac:dyDescent="0.2">
      <c r="D3732" s="25">
        <f t="shared" ca="1" si="233"/>
        <v>-0.21362137012037957</v>
      </c>
      <c r="E3732" s="25">
        <f t="shared" ca="1" si="232"/>
        <v>0.67193212016043735</v>
      </c>
      <c r="F3732" s="25">
        <f t="shared" ca="1" si="234"/>
        <v>-0.39759795522702529</v>
      </c>
      <c r="G3732">
        <f t="shared" ca="1" si="235"/>
        <v>1.4882455682595286</v>
      </c>
    </row>
    <row r="3733" spans="4:7" x14ac:dyDescent="0.2">
      <c r="D3733" s="25">
        <f t="shared" ca="1" si="233"/>
        <v>1.1391362790404691</v>
      </c>
      <c r="E3733" s="25">
        <f t="shared" ca="1" si="232"/>
        <v>1.7399551684336718</v>
      </c>
      <c r="F3733" s="25">
        <f t="shared" ca="1" si="234"/>
        <v>0.55385934762650268</v>
      </c>
      <c r="G3733">
        <f t="shared" ca="1" si="235"/>
        <v>0.57472745168498329</v>
      </c>
    </row>
    <row r="3734" spans="4:7" x14ac:dyDescent="0.2">
      <c r="D3734" s="25">
        <f t="shared" ca="1" si="233"/>
        <v>-4.7526798187462492E-2</v>
      </c>
      <c r="E3734" s="25">
        <f t="shared" ca="1" si="232"/>
        <v>0.7551975365453093</v>
      </c>
      <c r="F3734" s="25">
        <f t="shared" ca="1" si="234"/>
        <v>-0.28077592614595814</v>
      </c>
      <c r="G3734">
        <f t="shared" ca="1" si="235"/>
        <v>1.3241568617590471</v>
      </c>
    </row>
    <row r="3735" spans="4:7" x14ac:dyDescent="0.2">
      <c r="D3735" s="25">
        <f t="shared" ca="1" si="233"/>
        <v>-0.22815826000521025</v>
      </c>
      <c r="E3735" s="25">
        <f t="shared" ca="1" si="232"/>
        <v>0.66509697276083179</v>
      </c>
      <c r="F3735" s="25">
        <f t="shared" ca="1" si="234"/>
        <v>-0.40782242525702628</v>
      </c>
      <c r="G3735">
        <f t="shared" ca="1" si="235"/>
        <v>1.5035401467081988</v>
      </c>
    </row>
    <row r="3736" spans="4:7" x14ac:dyDescent="0.2">
      <c r="D3736" s="25">
        <f t="shared" ca="1" si="233"/>
        <v>-0.87280816486989532</v>
      </c>
      <c r="E3736" s="25">
        <f t="shared" ca="1" si="232"/>
        <v>0.42263994623273915</v>
      </c>
      <c r="F3736" s="25">
        <f t="shared" ca="1" si="234"/>
        <v>-0.86123465334371874</v>
      </c>
      <c r="G3736">
        <f t="shared" ca="1" si="235"/>
        <v>2.3660801798638325</v>
      </c>
    </row>
    <row r="3737" spans="4:7" x14ac:dyDescent="0.2">
      <c r="D3737" s="25">
        <f t="shared" ca="1" si="233"/>
        <v>8.8972453102282217E-2</v>
      </c>
      <c r="E3737" s="25">
        <f t="shared" ca="1" si="232"/>
        <v>0.83129574158806341</v>
      </c>
      <c r="F3737" s="25">
        <f t="shared" ca="1" si="234"/>
        <v>-0.18476966105166709</v>
      </c>
      <c r="G3737">
        <f t="shared" ca="1" si="235"/>
        <v>1.2029413239741285</v>
      </c>
    </row>
    <row r="3738" spans="4:7" x14ac:dyDescent="0.2">
      <c r="D3738" s="25">
        <f t="shared" ca="1" si="233"/>
        <v>0.51174935261071597</v>
      </c>
      <c r="E3738" s="25">
        <f t="shared" ca="1" si="232"/>
        <v>1.119171830012379</v>
      </c>
      <c r="F3738" s="25">
        <f t="shared" ca="1" si="234"/>
        <v>0.11258897429931414</v>
      </c>
      <c r="G3738">
        <f t="shared" ca="1" si="235"/>
        <v>0.89351784344763141</v>
      </c>
    </row>
    <row r="3739" spans="4:7" x14ac:dyDescent="0.2">
      <c r="D3739" s="25">
        <f t="shared" ca="1" si="233"/>
        <v>-0.97116551160715758</v>
      </c>
      <c r="E3739" s="25">
        <f t="shared" ca="1" si="232"/>
        <v>0.39439042066658531</v>
      </c>
      <c r="F3739" s="25">
        <f t="shared" ca="1" si="234"/>
        <v>-0.93041394491935081</v>
      </c>
      <c r="G3739">
        <f t="shared" ca="1" si="235"/>
        <v>2.5355585419895186</v>
      </c>
    </row>
    <row r="3740" spans="4:7" x14ac:dyDescent="0.2">
      <c r="D3740" s="25">
        <f t="shared" ca="1" si="233"/>
        <v>1.0539348804494781</v>
      </c>
      <c r="E3740" s="25">
        <f t="shared" ca="1" si="232"/>
        <v>1.6387491634228586</v>
      </c>
      <c r="F3740" s="25">
        <f t="shared" ca="1" si="234"/>
        <v>0.4939332455985308</v>
      </c>
      <c r="G3740">
        <f t="shared" ca="1" si="235"/>
        <v>0.6102215167032019</v>
      </c>
    </row>
    <row r="3741" spans="4:7" x14ac:dyDescent="0.2">
      <c r="D3741" s="25">
        <f t="shared" ca="1" si="233"/>
        <v>-0.8416826805112948</v>
      </c>
      <c r="E3741" s="25">
        <f t="shared" ca="1" si="232"/>
        <v>0.431994399852902</v>
      </c>
      <c r="F3741" s="25">
        <f t="shared" ca="1" si="234"/>
        <v>-0.83934265412551867</v>
      </c>
      <c r="G3741">
        <f t="shared" ca="1" si="235"/>
        <v>2.3148448228507337</v>
      </c>
    </row>
    <row r="3742" spans="4:7" x14ac:dyDescent="0.2">
      <c r="D3742" s="25">
        <f t="shared" ca="1" si="233"/>
        <v>-1.1250877757850903</v>
      </c>
      <c r="E3742" s="25">
        <f t="shared" ca="1" si="232"/>
        <v>0.35392345273613918</v>
      </c>
      <c r="F3742" s="25">
        <f t="shared" ca="1" si="234"/>
        <v>-1.0386746244392124</v>
      </c>
      <c r="G3742">
        <f t="shared" ca="1" si="235"/>
        <v>2.8254697230972448</v>
      </c>
    </row>
    <row r="3743" spans="4:7" x14ac:dyDescent="0.2">
      <c r="D3743" s="25">
        <f t="shared" ca="1" si="233"/>
        <v>-0.45363968207925559</v>
      </c>
      <c r="E3743" s="25">
        <f t="shared" ca="1" si="232"/>
        <v>0.56755706187893418</v>
      </c>
      <c r="F3743" s="25">
        <f t="shared" ca="1" si="234"/>
        <v>-0.56641398511494434</v>
      </c>
      <c r="G3743">
        <f t="shared" ca="1" si="235"/>
        <v>1.7619373754058061</v>
      </c>
    </row>
    <row r="3744" spans="4:7" x14ac:dyDescent="0.2">
      <c r="D3744" s="25">
        <f t="shared" ca="1" si="233"/>
        <v>-0.63630520752407482</v>
      </c>
      <c r="E3744" s="25">
        <f t="shared" ca="1" si="232"/>
        <v>0.49912878234495367</v>
      </c>
      <c r="F3744" s="25">
        <f t="shared" ca="1" si="234"/>
        <v>-0.69489113567614202</v>
      </c>
      <c r="G3744">
        <f t="shared" ca="1" si="235"/>
        <v>2.0034909533806218</v>
      </c>
    </row>
    <row r="3745" spans="4:7" x14ac:dyDescent="0.2">
      <c r="D3745" s="25">
        <f t="shared" ca="1" si="233"/>
        <v>-0.74081404950269003</v>
      </c>
      <c r="E3745" s="25">
        <f t="shared" ca="1" si="232"/>
        <v>0.46375584579628681</v>
      </c>
      <c r="F3745" s="25">
        <f t="shared" ca="1" si="234"/>
        <v>-0.76839705964929528</v>
      </c>
      <c r="G3745">
        <f t="shared" ca="1" si="235"/>
        <v>2.1563070504975763</v>
      </c>
    </row>
    <row r="3746" spans="4:7" x14ac:dyDescent="0.2">
      <c r="D3746" s="25">
        <f t="shared" ca="1" si="233"/>
        <v>1.4593640381458934</v>
      </c>
      <c r="E3746" s="25">
        <f t="shared" ca="1" si="232"/>
        <v>2.1794889183005828</v>
      </c>
      <c r="F3746" s="25">
        <f t="shared" ca="1" si="234"/>
        <v>0.77909040816885444</v>
      </c>
      <c r="G3746">
        <f t="shared" ca="1" si="235"/>
        <v>0.45882316335874374</v>
      </c>
    </row>
    <row r="3747" spans="4:7" x14ac:dyDescent="0.2">
      <c r="D3747" s="25">
        <f t="shared" ca="1" si="233"/>
        <v>-0.99308490801775862</v>
      </c>
      <c r="E3747" s="25">
        <f t="shared" ca="1" si="232"/>
        <v>0.38835676097655791</v>
      </c>
      <c r="F3747" s="25">
        <f t="shared" ca="1" si="234"/>
        <v>-0.94583087477514938</v>
      </c>
      <c r="G3747">
        <f t="shared" ca="1" si="235"/>
        <v>2.5749519526463511</v>
      </c>
    </row>
    <row r="3748" spans="4:7" x14ac:dyDescent="0.2">
      <c r="D3748" s="25">
        <f t="shared" ca="1" si="233"/>
        <v>-2.0444160901371582</v>
      </c>
      <c r="E3748" s="25">
        <f t="shared" ca="1" si="232"/>
        <v>0.18539234064648732</v>
      </c>
      <c r="F3748" s="25">
        <f t="shared" ca="1" si="234"/>
        <v>-1.6852809392901389</v>
      </c>
      <c r="G3748">
        <f t="shared" ca="1" si="235"/>
        <v>5.3939660965111571</v>
      </c>
    </row>
    <row r="3749" spans="4:7" x14ac:dyDescent="0.2">
      <c r="D3749" s="25">
        <f t="shared" ca="1" si="233"/>
        <v>0.21182258198595202</v>
      </c>
      <c r="E3749" s="25">
        <f t="shared" ca="1" si="232"/>
        <v>0.90631943494809142</v>
      </c>
      <c r="F3749" s="25">
        <f t="shared" ca="1" si="234"/>
        <v>-9.8363457874495852E-2</v>
      </c>
      <c r="G3749">
        <f t="shared" ca="1" si="235"/>
        <v>1.1033637384784472</v>
      </c>
    </row>
    <row r="3750" spans="4:7" x14ac:dyDescent="0.2">
      <c r="D3750" s="25">
        <f t="shared" ca="1" si="233"/>
        <v>-1.4876423498271176</v>
      </c>
      <c r="E3750" s="25">
        <f t="shared" ca="1" si="232"/>
        <v>0.27426071774181893</v>
      </c>
      <c r="F3750" s="25">
        <f t="shared" ca="1" si="234"/>
        <v>-1.2936761004014603</v>
      </c>
      <c r="G3750">
        <f t="shared" ca="1" si="235"/>
        <v>3.6461656201941794</v>
      </c>
    </row>
    <row r="3751" spans="4:7" x14ac:dyDescent="0.2">
      <c r="D3751" s="25">
        <f t="shared" ca="1" si="233"/>
        <v>9.5173047177176229E-2</v>
      </c>
      <c r="E3751" s="25">
        <f t="shared" ca="1" si="232"/>
        <v>0.83492907725033438</v>
      </c>
      <c r="F3751" s="25">
        <f t="shared" ca="1" si="234"/>
        <v>-0.18040849516341814</v>
      </c>
      <c r="G3751">
        <f t="shared" ca="1" si="235"/>
        <v>1.1977065205266206</v>
      </c>
    </row>
    <row r="3752" spans="4:7" x14ac:dyDescent="0.2">
      <c r="D3752" s="25">
        <f t="shared" ca="1" si="233"/>
        <v>-0.76167623553989716</v>
      </c>
      <c r="E3752" s="25">
        <f t="shared" ca="1" si="232"/>
        <v>0.45700067807686717</v>
      </c>
      <c r="F3752" s="25">
        <f t="shared" ca="1" si="234"/>
        <v>-0.7830704043322122</v>
      </c>
      <c r="G3752">
        <f t="shared" ca="1" si="235"/>
        <v>2.1881805607119924</v>
      </c>
    </row>
    <row r="3753" spans="4:7" x14ac:dyDescent="0.2">
      <c r="D3753" s="25">
        <f t="shared" ca="1" si="233"/>
        <v>0.78213160640425994</v>
      </c>
      <c r="E3753" s="25">
        <f t="shared" ca="1" si="232"/>
        <v>1.353591425374238</v>
      </c>
      <c r="F3753" s="25">
        <f t="shared" ca="1" si="234"/>
        <v>0.30276137516760487</v>
      </c>
      <c r="G3753">
        <f t="shared" ca="1" si="235"/>
        <v>0.73877536548631884</v>
      </c>
    </row>
    <row r="3754" spans="4:7" x14ac:dyDescent="0.2">
      <c r="D3754" s="25">
        <f t="shared" ca="1" si="233"/>
        <v>1.1259813150341996E-2</v>
      </c>
      <c r="E3754" s="25">
        <f t="shared" ref="E3754:E3817" ca="1" si="236">EXP(D3754*$B$16+$B$15)</f>
        <v>0.78707749132999993</v>
      </c>
      <c r="F3754" s="25">
        <f t="shared" ca="1" si="234"/>
        <v>-0.23942857120617067</v>
      </c>
      <c r="G3754">
        <f t="shared" ca="1" si="235"/>
        <v>1.2705229294642952</v>
      </c>
    </row>
    <row r="3755" spans="4:7" x14ac:dyDescent="0.2">
      <c r="D3755" s="25">
        <f t="shared" ca="1" si="233"/>
        <v>0.14662078213330912</v>
      </c>
      <c r="E3755" s="25">
        <f t="shared" ca="1" si="236"/>
        <v>0.8656947519852547</v>
      </c>
      <c r="F3755" s="25">
        <f t="shared" ca="1" si="234"/>
        <v>-0.1442229129420568</v>
      </c>
      <c r="G3755">
        <f t="shared" ca="1" si="235"/>
        <v>1.1551415758346111</v>
      </c>
    </row>
    <row r="3756" spans="4:7" x14ac:dyDescent="0.2">
      <c r="D3756" s="25">
        <f t="shared" ca="1" si="233"/>
        <v>-0.74560646579343548</v>
      </c>
      <c r="E3756" s="25">
        <f t="shared" ca="1" si="236"/>
        <v>0.46219528210042438</v>
      </c>
      <c r="F3756" s="25">
        <f t="shared" ca="1" si="234"/>
        <v>-0.77176778867897211</v>
      </c>
      <c r="G3756">
        <f t="shared" ca="1" si="235"/>
        <v>2.1635876408247783</v>
      </c>
    </row>
    <row r="3757" spans="4:7" x14ac:dyDescent="0.2">
      <c r="D3757" s="25">
        <f t="shared" ca="1" si="233"/>
        <v>0.63453669526778311</v>
      </c>
      <c r="E3757" s="25">
        <f t="shared" ca="1" si="236"/>
        <v>1.2201221991981246</v>
      </c>
      <c r="F3757" s="25">
        <f t="shared" ca="1" si="234"/>
        <v>0.1989510170063104</v>
      </c>
      <c r="G3757">
        <f t="shared" ca="1" si="235"/>
        <v>0.81959003832338195</v>
      </c>
    </row>
    <row r="3758" spans="4:7" x14ac:dyDescent="0.2">
      <c r="D3758" s="25">
        <f t="shared" ca="1" si="233"/>
        <v>0.82264278721178352</v>
      </c>
      <c r="E3758" s="25">
        <f t="shared" ca="1" si="236"/>
        <v>1.3927145700502697</v>
      </c>
      <c r="F3758" s="25">
        <f t="shared" ca="1" si="234"/>
        <v>0.33125477075139492</v>
      </c>
      <c r="G3758">
        <f t="shared" ca="1" si="235"/>
        <v>0.71802221467669813</v>
      </c>
    </row>
    <row r="3759" spans="4:7" x14ac:dyDescent="0.2">
      <c r="D3759" s="25">
        <f t="shared" ca="1" si="233"/>
        <v>0.2720923390676579</v>
      </c>
      <c r="E3759" s="25">
        <f t="shared" ca="1" si="236"/>
        <v>0.94556472476934683</v>
      </c>
      <c r="F3759" s="25">
        <f t="shared" ca="1" si="234"/>
        <v>-5.5972937627081783E-2</v>
      </c>
      <c r="G3759">
        <f t="shared" ca="1" si="235"/>
        <v>1.0575690630209704</v>
      </c>
    </row>
    <row r="3760" spans="4:7" x14ac:dyDescent="0.2">
      <c r="D3760" s="25">
        <f t="shared" ca="1" si="233"/>
        <v>0.63632040022910885</v>
      </c>
      <c r="E3760" s="25">
        <f t="shared" ca="1" si="236"/>
        <v>1.2216538794323146</v>
      </c>
      <c r="F3760" s="25">
        <f t="shared" ca="1" si="234"/>
        <v>0.20020557957532797</v>
      </c>
      <c r="G3760">
        <f t="shared" ca="1" si="235"/>
        <v>0.81856245605726385</v>
      </c>
    </row>
    <row r="3761" spans="4:7" x14ac:dyDescent="0.2">
      <c r="D3761" s="25">
        <f t="shared" ca="1" si="233"/>
        <v>0.95482946679027714</v>
      </c>
      <c r="E3761" s="25">
        <f t="shared" ca="1" si="236"/>
        <v>1.5284097316769039</v>
      </c>
      <c r="F3761" s="25">
        <f t="shared" ca="1" si="234"/>
        <v>0.4242278038020198</v>
      </c>
      <c r="G3761">
        <f t="shared" ca="1" si="235"/>
        <v>0.65427481863966153</v>
      </c>
    </row>
    <row r="3762" spans="4:7" x14ac:dyDescent="0.2">
      <c r="D3762" s="25">
        <f t="shared" ca="1" si="233"/>
        <v>1.2762546093289118</v>
      </c>
      <c r="E3762" s="25">
        <f t="shared" ca="1" si="236"/>
        <v>1.9161175697385224</v>
      </c>
      <c r="F3762" s="25">
        <f t="shared" ca="1" si="234"/>
        <v>0.6503010397425667</v>
      </c>
      <c r="G3762">
        <f t="shared" ca="1" si="235"/>
        <v>0.5218886438875785</v>
      </c>
    </row>
    <row r="3763" spans="4:7" x14ac:dyDescent="0.2">
      <c r="D3763" s="25">
        <f t="shared" ca="1" si="233"/>
        <v>1.2084785102659017</v>
      </c>
      <c r="E3763" s="25">
        <f t="shared" ca="1" si="236"/>
        <v>1.8269190347160125</v>
      </c>
      <c r="F3763" s="25">
        <f t="shared" ca="1" si="234"/>
        <v>0.60263096044016728</v>
      </c>
      <c r="G3763">
        <f t="shared" ca="1" si="235"/>
        <v>0.5473696321498156</v>
      </c>
    </row>
    <row r="3764" spans="4:7" x14ac:dyDescent="0.2">
      <c r="D3764" s="25">
        <f t="shared" ca="1" si="233"/>
        <v>0.8671247458746838</v>
      </c>
      <c r="E3764" s="25">
        <f t="shared" ca="1" si="236"/>
        <v>1.436976134191243</v>
      </c>
      <c r="F3764" s="25">
        <f t="shared" ca="1" si="234"/>
        <v>0.36254099888050528</v>
      </c>
      <c r="G3764">
        <f t="shared" ca="1" si="235"/>
        <v>0.69590578173576878</v>
      </c>
    </row>
    <row r="3765" spans="4:7" x14ac:dyDescent="0.2">
      <c r="D3765" s="25">
        <f t="shared" ca="1" si="233"/>
        <v>9.7835989952485908E-2</v>
      </c>
      <c r="E3765" s="25">
        <f t="shared" ca="1" si="236"/>
        <v>0.83649434089941477</v>
      </c>
      <c r="F3765" s="25">
        <f t="shared" ca="1" si="234"/>
        <v>-0.17853552379103582</v>
      </c>
      <c r="G3765">
        <f t="shared" ca="1" si="235"/>
        <v>1.1954653499804682</v>
      </c>
    </row>
    <row r="3766" spans="4:7" x14ac:dyDescent="0.2">
      <c r="D3766" s="25">
        <f t="shared" ca="1" si="233"/>
        <v>1.26935847278146</v>
      </c>
      <c r="E3766" s="25">
        <f t="shared" ca="1" si="236"/>
        <v>1.9068461873939051</v>
      </c>
      <c r="F3766" s="25">
        <f t="shared" ca="1" si="234"/>
        <v>0.64545066651893834</v>
      </c>
      <c r="G3766">
        <f t="shared" ca="1" si="235"/>
        <v>0.52442614753668426</v>
      </c>
    </row>
    <row r="3767" spans="4:7" x14ac:dyDescent="0.2">
      <c r="D3767" s="25">
        <f t="shared" ca="1" si="233"/>
        <v>0.10402644239229014</v>
      </c>
      <c r="E3767" s="25">
        <f t="shared" ca="1" si="236"/>
        <v>0.84014440518443412</v>
      </c>
      <c r="F3767" s="25">
        <f t="shared" ca="1" si="234"/>
        <v>-0.1741814909859189</v>
      </c>
      <c r="G3767">
        <f t="shared" ca="1" si="235"/>
        <v>1.1902715697790944</v>
      </c>
    </row>
    <row r="3768" spans="4:7" x14ac:dyDescent="0.2">
      <c r="D3768" s="25">
        <f t="shared" ca="1" si="233"/>
        <v>-1.2715341751026394</v>
      </c>
      <c r="E3768" s="25">
        <f t="shared" ca="1" si="236"/>
        <v>0.31928307703191983</v>
      </c>
      <c r="F3768" s="25">
        <f t="shared" ca="1" si="234"/>
        <v>-1.1416771808791786</v>
      </c>
      <c r="G3768">
        <f t="shared" ca="1" si="235"/>
        <v>3.132016921460659</v>
      </c>
    </row>
    <row r="3769" spans="4:7" x14ac:dyDescent="0.2">
      <c r="D3769" s="25">
        <f t="shared" ca="1" si="233"/>
        <v>1.3829547609684445</v>
      </c>
      <c r="E3769" s="25">
        <f t="shared" ca="1" si="236"/>
        <v>2.0654501926219422</v>
      </c>
      <c r="F3769" s="25">
        <f t="shared" ca="1" si="234"/>
        <v>0.72534821360699686</v>
      </c>
      <c r="G3769">
        <f t="shared" ca="1" si="235"/>
        <v>0.48415594990967614</v>
      </c>
    </row>
    <row r="3770" spans="4:7" x14ac:dyDescent="0.2">
      <c r="D3770" s="25">
        <f t="shared" ca="1" si="233"/>
        <v>0.75023517630916758</v>
      </c>
      <c r="E3770" s="25">
        <f t="shared" ca="1" si="236"/>
        <v>1.3235627238854504</v>
      </c>
      <c r="F3770" s="25">
        <f t="shared" ca="1" si="234"/>
        <v>0.28032713399531628</v>
      </c>
      <c r="G3770">
        <f t="shared" ca="1" si="235"/>
        <v>0.75553653933710085</v>
      </c>
    </row>
    <row r="3771" spans="4:7" x14ac:dyDescent="0.2">
      <c r="D3771" s="25">
        <f t="shared" ca="1" si="233"/>
        <v>0.5644461509537404</v>
      </c>
      <c r="E3771" s="25">
        <f t="shared" ca="1" si="236"/>
        <v>1.1614312500656221</v>
      </c>
      <c r="F3771" s="25">
        <f t="shared" ca="1" si="234"/>
        <v>0.14965308083131026</v>
      </c>
      <c r="G3771">
        <f t="shared" ca="1" si="235"/>
        <v>0.86100662432106845</v>
      </c>
    </row>
    <row r="3772" spans="4:7" x14ac:dyDescent="0.2">
      <c r="D3772" s="25">
        <f t="shared" ca="1" si="233"/>
        <v>-1.9093886475859276</v>
      </c>
      <c r="E3772" s="25">
        <f t="shared" ca="1" si="236"/>
        <v>0.2038624319788877</v>
      </c>
      <c r="F3772" s="25">
        <f t="shared" ca="1" si="234"/>
        <v>-1.5903098656608761</v>
      </c>
      <c r="G3772">
        <f t="shared" ca="1" si="235"/>
        <v>4.90526866717435</v>
      </c>
    </row>
    <row r="3773" spans="4:7" x14ac:dyDescent="0.2">
      <c r="D3773" s="25">
        <f t="shared" ca="1" si="233"/>
        <v>1.0737803845249534</v>
      </c>
      <c r="E3773" s="25">
        <f t="shared" ca="1" si="236"/>
        <v>1.6617836452674997</v>
      </c>
      <c r="F3773" s="25">
        <f t="shared" ca="1" si="234"/>
        <v>0.50789151062341054</v>
      </c>
      <c r="G3773">
        <f t="shared" ca="1" si="235"/>
        <v>0.60176305311936595</v>
      </c>
    </row>
    <row r="3774" spans="4:7" x14ac:dyDescent="0.2">
      <c r="D3774" s="25">
        <f t="shared" ca="1" si="233"/>
        <v>-1.9916339129337006</v>
      </c>
      <c r="E3774" s="25">
        <f t="shared" ca="1" si="236"/>
        <v>0.19240422494097428</v>
      </c>
      <c r="F3774" s="25">
        <f t="shared" ca="1" si="234"/>
        <v>-1.6481567818389566</v>
      </c>
      <c r="G3774">
        <f t="shared" ca="1" si="235"/>
        <v>5.1973910672012513</v>
      </c>
    </row>
    <row r="3775" spans="4:7" x14ac:dyDescent="0.2">
      <c r="D3775" s="25">
        <f t="shared" ca="1" si="233"/>
        <v>1.2456052037128054</v>
      </c>
      <c r="E3775" s="25">
        <f t="shared" ca="1" si="236"/>
        <v>1.875253572269606</v>
      </c>
      <c r="F3775" s="25">
        <f t="shared" ca="1" si="234"/>
        <v>0.62874388882225651</v>
      </c>
      <c r="G3775">
        <f t="shared" ca="1" si="235"/>
        <v>0.53326121586304043</v>
      </c>
    </row>
    <row r="3776" spans="4:7" x14ac:dyDescent="0.2">
      <c r="D3776" s="25">
        <f t="shared" ca="1" si="233"/>
        <v>1.0157108999693283</v>
      </c>
      <c r="E3776" s="25">
        <f t="shared" ca="1" si="236"/>
        <v>1.5952788431790634</v>
      </c>
      <c r="F3776" s="25">
        <f t="shared" ca="1" si="234"/>
        <v>0.46704854426675152</v>
      </c>
      <c r="G3776">
        <f t="shared" ca="1" si="235"/>
        <v>0.62684965971667073</v>
      </c>
    </row>
    <row r="3777" spans="4:7" x14ac:dyDescent="0.2">
      <c r="D3777" s="25">
        <f t="shared" ca="1" si="233"/>
        <v>0.71988706867297381</v>
      </c>
      <c r="E3777" s="25">
        <f t="shared" ca="1" si="236"/>
        <v>1.2956103539937547</v>
      </c>
      <c r="F3777" s="25">
        <f t="shared" ca="1" si="234"/>
        <v>0.25898189994237747</v>
      </c>
      <c r="G3777">
        <f t="shared" ca="1" si="235"/>
        <v>0.77183699321132504</v>
      </c>
    </row>
    <row r="3778" spans="4:7" x14ac:dyDescent="0.2">
      <c r="D3778" s="25">
        <f t="shared" ca="1" si="233"/>
        <v>-1.6097303252780693</v>
      </c>
      <c r="E3778" s="25">
        <f t="shared" ca="1" si="236"/>
        <v>0.25169273382303931</v>
      </c>
      <c r="F3778" s="25">
        <f t="shared" ca="1" si="234"/>
        <v>-1.3795462456602716</v>
      </c>
      <c r="G3778">
        <f t="shared" ca="1" si="235"/>
        <v>3.9730984077716056</v>
      </c>
    </row>
    <row r="3779" spans="4:7" x14ac:dyDescent="0.2">
      <c r="D3779" s="25">
        <f t="shared" ref="D3779:D3842" ca="1" si="237">NORMINV(RAND(),0,1)</f>
        <v>-1.9190401694302248</v>
      </c>
      <c r="E3779" s="25">
        <f t="shared" ca="1" si="236"/>
        <v>0.20248322621408907</v>
      </c>
      <c r="F3779" s="25">
        <f t="shared" ref="F3779:F3842" ca="1" si="238">LN(E3779)</f>
        <v>-1.5970982293770992</v>
      </c>
      <c r="G3779">
        <f t="shared" ref="G3779:G3842" ca="1" si="239">1/E3779</f>
        <v>4.9386806931981733</v>
      </c>
    </row>
    <row r="3780" spans="4:7" x14ac:dyDescent="0.2">
      <c r="D3780" s="25">
        <f t="shared" ca="1" si="237"/>
        <v>-1.3625123557095025</v>
      </c>
      <c r="E3780" s="25">
        <f t="shared" ca="1" si="236"/>
        <v>0.29949236265041684</v>
      </c>
      <c r="F3780" s="25">
        <f t="shared" ca="1" si="238"/>
        <v>-1.20566636208427</v>
      </c>
      <c r="G3780">
        <f t="shared" ca="1" si="239"/>
        <v>3.3389833087905894</v>
      </c>
    </row>
    <row r="3781" spans="4:7" x14ac:dyDescent="0.2">
      <c r="D3781" s="25">
        <f t="shared" ca="1" si="237"/>
        <v>0.50188629068650303</v>
      </c>
      <c r="E3781" s="25">
        <f t="shared" ca="1" si="236"/>
        <v>1.1114348348818079</v>
      </c>
      <c r="F3781" s="25">
        <f t="shared" ca="1" si="238"/>
        <v>0.10565182461687822</v>
      </c>
      <c r="G3781">
        <f t="shared" ca="1" si="239"/>
        <v>0.89973786012055479</v>
      </c>
    </row>
    <row r="3782" spans="4:7" x14ac:dyDescent="0.2">
      <c r="D3782" s="25">
        <f t="shared" ca="1" si="237"/>
        <v>0.23725113273752338</v>
      </c>
      <c r="E3782" s="25">
        <f t="shared" ca="1" si="236"/>
        <v>0.92267485460838405</v>
      </c>
      <c r="F3782" s="25">
        <f t="shared" ca="1" si="238"/>
        <v>-8.0478376737773083E-2</v>
      </c>
      <c r="G3782">
        <f t="shared" ca="1" si="239"/>
        <v>1.0838054109802695</v>
      </c>
    </row>
    <row r="3783" spans="4:7" x14ac:dyDescent="0.2">
      <c r="D3783" s="25">
        <f t="shared" ca="1" si="237"/>
        <v>-0.37641146774966622</v>
      </c>
      <c r="E3783" s="25">
        <f t="shared" ca="1" si="236"/>
        <v>0.5992383816504363</v>
      </c>
      <c r="F3783" s="25">
        <f t="shared" ca="1" si="238"/>
        <v>-0.51209579400672434</v>
      </c>
      <c r="G3783">
        <f t="shared" ca="1" si="239"/>
        <v>1.6687849620809947</v>
      </c>
    </row>
    <row r="3784" spans="4:7" x14ac:dyDescent="0.2">
      <c r="D3784" s="25">
        <f t="shared" ca="1" si="237"/>
        <v>-0.22005540163348847</v>
      </c>
      <c r="E3784" s="25">
        <f t="shared" ca="1" si="236"/>
        <v>0.6688982597564781</v>
      </c>
      <c r="F3784" s="25">
        <f t="shared" ca="1" si="238"/>
        <v>-0.40212330851091516</v>
      </c>
      <c r="G3784">
        <f t="shared" ca="1" si="239"/>
        <v>1.4949956670003359</v>
      </c>
    </row>
    <row r="3785" spans="4:7" x14ac:dyDescent="0.2">
      <c r="D3785" s="25">
        <f t="shared" ca="1" si="237"/>
        <v>3.010788386016813</v>
      </c>
      <c r="E3785" s="25">
        <f t="shared" ca="1" si="236"/>
        <v>6.4901083801968227</v>
      </c>
      <c r="F3785" s="25">
        <f t="shared" ca="1" si="238"/>
        <v>1.8702792301446398</v>
      </c>
      <c r="G3785">
        <f t="shared" ca="1" si="239"/>
        <v>0.15408063185066154</v>
      </c>
    </row>
    <row r="3786" spans="4:7" x14ac:dyDescent="0.2">
      <c r="D3786" s="25">
        <f t="shared" ca="1" si="237"/>
        <v>-0.82320080710156529</v>
      </c>
      <c r="E3786" s="25">
        <f t="shared" ca="1" si="236"/>
        <v>0.43764662175000912</v>
      </c>
      <c r="F3786" s="25">
        <f t="shared" ca="1" si="238"/>
        <v>-0.82634349390120954</v>
      </c>
      <c r="G3786">
        <f t="shared" ca="1" si="239"/>
        <v>2.2849485185132226</v>
      </c>
    </row>
    <row r="3787" spans="4:7" x14ac:dyDescent="0.2">
      <c r="D3787" s="25">
        <f t="shared" ca="1" si="237"/>
        <v>-0.73326407686086847</v>
      </c>
      <c r="E3787" s="25">
        <f t="shared" ca="1" si="236"/>
        <v>0.46622505391468633</v>
      </c>
      <c r="F3787" s="25">
        <f t="shared" ca="1" si="238"/>
        <v>-0.76308681312371718</v>
      </c>
      <c r="G3787">
        <f t="shared" ca="1" si="239"/>
        <v>2.144886877278346</v>
      </c>
    </row>
    <row r="3788" spans="4:7" x14ac:dyDescent="0.2">
      <c r="D3788" s="25">
        <f t="shared" ca="1" si="237"/>
        <v>-0.31107594995063792</v>
      </c>
      <c r="E3788" s="25">
        <f t="shared" ca="1" si="236"/>
        <v>0.6274180030812686</v>
      </c>
      <c r="F3788" s="25">
        <f t="shared" ca="1" si="238"/>
        <v>-0.46614228889502585</v>
      </c>
      <c r="G3788">
        <f t="shared" ca="1" si="239"/>
        <v>1.5938337680604797</v>
      </c>
    </row>
    <row r="3789" spans="4:7" x14ac:dyDescent="0.2">
      <c r="D3789" s="25">
        <f t="shared" ca="1" si="237"/>
        <v>0.20827251623870627</v>
      </c>
      <c r="E3789" s="25">
        <f t="shared" ca="1" si="236"/>
        <v>0.90405924516706015</v>
      </c>
      <c r="F3789" s="25">
        <f t="shared" ca="1" si="238"/>
        <v>-0.10086038404816972</v>
      </c>
      <c r="G3789">
        <f t="shared" ca="1" si="239"/>
        <v>1.1061221986787062</v>
      </c>
    </row>
    <row r="3790" spans="4:7" x14ac:dyDescent="0.2">
      <c r="D3790" s="25">
        <f t="shared" ca="1" si="237"/>
        <v>1.6524216431855439</v>
      </c>
      <c r="E3790" s="25">
        <f t="shared" ca="1" si="236"/>
        <v>2.4964676459678627</v>
      </c>
      <c r="F3790" s="25">
        <f t="shared" ca="1" si="238"/>
        <v>0.91487679111803455</v>
      </c>
      <c r="G3790">
        <f t="shared" ca="1" si="239"/>
        <v>0.40056597633665991</v>
      </c>
    </row>
    <row r="3791" spans="4:7" x14ac:dyDescent="0.2">
      <c r="D3791" s="25">
        <f t="shared" ca="1" si="237"/>
        <v>1.2055105864600257</v>
      </c>
      <c r="E3791" s="25">
        <f t="shared" ca="1" si="236"/>
        <v>1.8231093578367854</v>
      </c>
      <c r="F3791" s="25">
        <f t="shared" ca="1" si="238"/>
        <v>0.60054348173977679</v>
      </c>
      <c r="G3791">
        <f t="shared" ca="1" si="239"/>
        <v>0.54851344802845636</v>
      </c>
    </row>
    <row r="3792" spans="4:7" x14ac:dyDescent="0.2">
      <c r="D3792" s="25">
        <f t="shared" ca="1" si="237"/>
        <v>0.88698621762618179</v>
      </c>
      <c r="E3792" s="25">
        <f t="shared" ca="1" si="236"/>
        <v>1.457190832144668</v>
      </c>
      <c r="F3792" s="25">
        <f t="shared" ca="1" si="238"/>
        <v>0.37651049471377901</v>
      </c>
      <c r="G3792">
        <f t="shared" ca="1" si="239"/>
        <v>0.68625191563154253</v>
      </c>
    </row>
    <row r="3793" spans="4:7" x14ac:dyDescent="0.2">
      <c r="D3793" s="25">
        <f t="shared" ca="1" si="237"/>
        <v>-0.82941841947210504</v>
      </c>
      <c r="E3793" s="25">
        <f t="shared" ca="1" si="236"/>
        <v>0.43573691246035334</v>
      </c>
      <c r="F3793" s="25">
        <f t="shared" ca="1" si="238"/>
        <v>-0.83071662954744463</v>
      </c>
      <c r="G3793">
        <f t="shared" ca="1" si="239"/>
        <v>2.294962789251846</v>
      </c>
    </row>
    <row r="3794" spans="4:7" x14ac:dyDescent="0.2">
      <c r="D3794" s="25">
        <f t="shared" ca="1" si="237"/>
        <v>-0.26927628528245778</v>
      </c>
      <c r="E3794" s="25">
        <f t="shared" ca="1" si="236"/>
        <v>0.6461376982358894</v>
      </c>
      <c r="F3794" s="25">
        <f t="shared" ca="1" si="238"/>
        <v>-0.43674264274995395</v>
      </c>
      <c r="G3794">
        <f t="shared" ca="1" si="239"/>
        <v>1.547657724863043</v>
      </c>
    </row>
    <row r="3795" spans="4:7" x14ac:dyDescent="0.2">
      <c r="D3795" s="25">
        <f t="shared" ca="1" si="237"/>
        <v>1.4943197380310103</v>
      </c>
      <c r="E3795" s="25">
        <f t="shared" ca="1" si="236"/>
        <v>2.233737911926061</v>
      </c>
      <c r="F3795" s="25">
        <f t="shared" ca="1" si="238"/>
        <v>0.80367637591605734</v>
      </c>
      <c r="G3795">
        <f t="shared" ca="1" si="239"/>
        <v>0.44768009472415715</v>
      </c>
    </row>
    <row r="3796" spans="4:7" x14ac:dyDescent="0.2">
      <c r="D3796" s="25">
        <f t="shared" ca="1" si="237"/>
        <v>-0.3592675039385515</v>
      </c>
      <c r="E3796" s="25">
        <f t="shared" ca="1" si="236"/>
        <v>0.60650782562084948</v>
      </c>
      <c r="F3796" s="25">
        <f t="shared" ca="1" si="238"/>
        <v>-0.5000376477614894</v>
      </c>
      <c r="G3796">
        <f t="shared" ca="1" si="239"/>
        <v>1.6487833425337155</v>
      </c>
    </row>
    <row r="3797" spans="4:7" x14ac:dyDescent="0.2">
      <c r="D3797" s="25">
        <f t="shared" ca="1" si="237"/>
        <v>-1.1662279452060045</v>
      </c>
      <c r="E3797" s="25">
        <f t="shared" ca="1" si="236"/>
        <v>0.34382914485054938</v>
      </c>
      <c r="F3797" s="25">
        <f t="shared" ca="1" si="238"/>
        <v>-1.0676104169371825</v>
      </c>
      <c r="G3797">
        <f t="shared" ca="1" si="239"/>
        <v>2.9084212754409324</v>
      </c>
    </row>
    <row r="3798" spans="4:7" x14ac:dyDescent="0.2">
      <c r="D3798" s="25">
        <f t="shared" ca="1" si="237"/>
        <v>0.13543045504292217</v>
      </c>
      <c r="E3798" s="25">
        <f t="shared" ca="1" si="236"/>
        <v>0.85890789189311678</v>
      </c>
      <c r="F3798" s="25">
        <f t="shared" ca="1" si="238"/>
        <v>-0.15209358987969815</v>
      </c>
      <c r="G3798">
        <f t="shared" ca="1" si="239"/>
        <v>1.1642691951472264</v>
      </c>
    </row>
    <row r="3799" spans="4:7" x14ac:dyDescent="0.2">
      <c r="D3799" s="25">
        <f t="shared" ca="1" si="237"/>
        <v>0.61280201120011701</v>
      </c>
      <c r="E3799" s="25">
        <f t="shared" ca="1" si="236"/>
        <v>1.2016120183373444</v>
      </c>
      <c r="F3799" s="25">
        <f t="shared" ca="1" si="238"/>
        <v>0.18366400392290758</v>
      </c>
      <c r="G3799">
        <f t="shared" ca="1" si="239"/>
        <v>0.83221537795842582</v>
      </c>
    </row>
    <row r="3800" spans="4:7" x14ac:dyDescent="0.2">
      <c r="D3800" s="25">
        <f t="shared" ca="1" si="237"/>
        <v>-0.4508276352525552</v>
      </c>
      <c r="E3800" s="25">
        <f t="shared" ca="1" si="236"/>
        <v>0.56868071157761269</v>
      </c>
      <c r="F3800" s="25">
        <f t="shared" ca="1" si="238"/>
        <v>-0.56443614193594616</v>
      </c>
      <c r="G3800">
        <f t="shared" ca="1" si="239"/>
        <v>1.7584559835445053</v>
      </c>
    </row>
    <row r="3801" spans="4:7" x14ac:dyDescent="0.2">
      <c r="D3801" s="25">
        <f t="shared" ca="1" si="237"/>
        <v>-0.13191357637396237</v>
      </c>
      <c r="E3801" s="25">
        <f t="shared" ca="1" si="236"/>
        <v>0.71167846206352048</v>
      </c>
      <c r="F3801" s="25">
        <f t="shared" ca="1" si="238"/>
        <v>-0.34012906779674268</v>
      </c>
      <c r="G3801">
        <f t="shared" ca="1" si="239"/>
        <v>1.4051289357563073</v>
      </c>
    </row>
    <row r="3802" spans="4:7" x14ac:dyDescent="0.2">
      <c r="D3802" s="25">
        <f t="shared" ca="1" si="237"/>
        <v>-0.80189644599026599</v>
      </c>
      <c r="E3802" s="25">
        <f t="shared" ca="1" si="236"/>
        <v>0.44425384944374757</v>
      </c>
      <c r="F3802" s="25">
        <f t="shared" ca="1" si="238"/>
        <v>-0.8113591469455308</v>
      </c>
      <c r="G3802">
        <f t="shared" ca="1" si="239"/>
        <v>2.2509653011495678</v>
      </c>
    </row>
    <row r="3803" spans="4:7" x14ac:dyDescent="0.2">
      <c r="D3803" s="25">
        <f t="shared" ca="1" si="237"/>
        <v>-1.6642264219416028</v>
      </c>
      <c r="E3803" s="25">
        <f t="shared" ca="1" si="236"/>
        <v>0.24222799159794411</v>
      </c>
      <c r="F3803" s="25">
        <f t="shared" ca="1" si="238"/>
        <v>-1.4178758822952557</v>
      </c>
      <c r="G3803">
        <f t="shared" ca="1" si="239"/>
        <v>4.1283420359601717</v>
      </c>
    </row>
    <row r="3804" spans="4:7" x14ac:dyDescent="0.2">
      <c r="D3804" s="25">
        <f t="shared" ca="1" si="237"/>
        <v>0.29159905924065649</v>
      </c>
      <c r="E3804" s="25">
        <f t="shared" ca="1" si="236"/>
        <v>0.95862726028380463</v>
      </c>
      <c r="F3804" s="25">
        <f t="shared" ca="1" si="238"/>
        <v>-4.225295506048321E-2</v>
      </c>
      <c r="G3804">
        <f t="shared" ca="1" si="239"/>
        <v>1.0431583175549868</v>
      </c>
    </row>
    <row r="3805" spans="4:7" x14ac:dyDescent="0.2">
      <c r="D3805" s="25">
        <f t="shared" ca="1" si="237"/>
        <v>-1.1129365905846369</v>
      </c>
      <c r="E3805" s="25">
        <f t="shared" ca="1" si="236"/>
        <v>0.35696121971511607</v>
      </c>
      <c r="F3805" s="25">
        <f t="shared" ca="1" si="238"/>
        <v>-1.0301281313519481</v>
      </c>
      <c r="G3805">
        <f t="shared" ca="1" si="239"/>
        <v>2.8014247620458068</v>
      </c>
    </row>
    <row r="3806" spans="4:7" x14ac:dyDescent="0.2">
      <c r="D3806" s="25">
        <f t="shared" ca="1" si="237"/>
        <v>0.91799386537708627</v>
      </c>
      <c r="E3806" s="25">
        <f t="shared" ca="1" si="236"/>
        <v>1.4893199613132531</v>
      </c>
      <c r="F3806" s="25">
        <f t="shared" ca="1" si="238"/>
        <v>0.39831961397117821</v>
      </c>
      <c r="G3806">
        <f t="shared" ca="1" si="239"/>
        <v>0.67144738939658044</v>
      </c>
    </row>
    <row r="3807" spans="4:7" x14ac:dyDescent="0.2">
      <c r="D3807" s="25">
        <f t="shared" ca="1" si="237"/>
        <v>0.64722335156624644</v>
      </c>
      <c r="E3807" s="25">
        <f t="shared" ca="1" si="236"/>
        <v>1.2310582087090653</v>
      </c>
      <c r="F3807" s="25">
        <f t="shared" ca="1" si="238"/>
        <v>0.20787413179442749</v>
      </c>
      <c r="G3807">
        <f t="shared" ca="1" si="239"/>
        <v>0.81230927418829224</v>
      </c>
    </row>
    <row r="3808" spans="4:7" x14ac:dyDescent="0.2">
      <c r="D3808" s="25">
        <f t="shared" ca="1" si="237"/>
        <v>0.40139657162717896</v>
      </c>
      <c r="E3808" s="25">
        <f t="shared" ca="1" si="236"/>
        <v>1.0355914745858124</v>
      </c>
      <c r="F3808" s="25">
        <f t="shared" ca="1" si="238"/>
        <v>3.4972736518575083E-2</v>
      </c>
      <c r="G3808">
        <f t="shared" ca="1" si="239"/>
        <v>0.96563174238176563</v>
      </c>
    </row>
    <row r="3809" spans="4:7" x14ac:dyDescent="0.2">
      <c r="D3809" s="25">
        <f t="shared" ca="1" si="237"/>
        <v>-1.2537839908128827</v>
      </c>
      <c r="E3809" s="25">
        <f t="shared" ca="1" si="236"/>
        <v>0.323294162109522</v>
      </c>
      <c r="F3809" s="25">
        <f t="shared" ca="1" si="238"/>
        <v>-1.1291926516067243</v>
      </c>
      <c r="G3809">
        <f t="shared" ca="1" si="239"/>
        <v>3.09315823544389</v>
      </c>
    </row>
    <row r="3810" spans="4:7" x14ac:dyDescent="0.2">
      <c r="D3810" s="25">
        <f t="shared" ca="1" si="237"/>
        <v>0.39413495209275462</v>
      </c>
      <c r="E3810" s="25">
        <f t="shared" ca="1" si="236"/>
        <v>1.030315743270398</v>
      </c>
      <c r="F3810" s="25">
        <f t="shared" ca="1" si="238"/>
        <v>2.9865302130118374E-2</v>
      </c>
      <c r="G3810">
        <f t="shared" ca="1" si="239"/>
        <v>0.97057625929875568</v>
      </c>
    </row>
    <row r="3811" spans="4:7" x14ac:dyDescent="0.2">
      <c r="D3811" s="25">
        <f t="shared" ca="1" si="237"/>
        <v>-0.71601553587118849</v>
      </c>
      <c r="E3811" s="25">
        <f t="shared" ca="1" si="236"/>
        <v>0.47191560474498934</v>
      </c>
      <c r="F3811" s="25">
        <f t="shared" ca="1" si="238"/>
        <v>-0.75095511289021288</v>
      </c>
      <c r="G3811">
        <f t="shared" ca="1" si="239"/>
        <v>2.1190229565313348</v>
      </c>
    </row>
    <row r="3812" spans="4:7" x14ac:dyDescent="0.2">
      <c r="D3812" s="25">
        <f t="shared" ca="1" si="237"/>
        <v>-0.39867582099316046</v>
      </c>
      <c r="E3812" s="25">
        <f t="shared" ca="1" si="236"/>
        <v>0.58992766692548448</v>
      </c>
      <c r="F3812" s="25">
        <f t="shared" ca="1" si="238"/>
        <v>-0.52775534802955615</v>
      </c>
      <c r="G3812">
        <f t="shared" ca="1" si="239"/>
        <v>1.6951230736671195</v>
      </c>
    </row>
    <row r="3813" spans="4:7" x14ac:dyDescent="0.2">
      <c r="D3813" s="25">
        <f t="shared" ca="1" si="237"/>
        <v>1.211950752651888</v>
      </c>
      <c r="E3813" s="25">
        <f t="shared" ca="1" si="236"/>
        <v>1.8313861695698708</v>
      </c>
      <c r="F3813" s="25">
        <f t="shared" ca="1" si="238"/>
        <v>0.60507314982824689</v>
      </c>
      <c r="G3813">
        <f t="shared" ca="1" si="239"/>
        <v>0.54603448285014922</v>
      </c>
    </row>
    <row r="3814" spans="4:7" x14ac:dyDescent="0.2">
      <c r="D3814" s="25">
        <f t="shared" ca="1" si="237"/>
        <v>0.48420540635001952</v>
      </c>
      <c r="E3814" s="25">
        <f t="shared" ca="1" si="236"/>
        <v>1.0976988534639871</v>
      </c>
      <c r="F3814" s="25">
        <f t="shared" ca="1" si="238"/>
        <v>9.3216037221189638E-2</v>
      </c>
      <c r="G3814">
        <f t="shared" ca="1" si="239"/>
        <v>0.91099666984648775</v>
      </c>
    </row>
    <row r="3815" spans="4:7" x14ac:dyDescent="0.2">
      <c r="D3815" s="25">
        <f t="shared" ca="1" si="237"/>
        <v>-0.96971986111495068</v>
      </c>
      <c r="E3815" s="25">
        <f t="shared" ca="1" si="236"/>
        <v>0.39479163808975609</v>
      </c>
      <c r="F3815" s="25">
        <f t="shared" ca="1" si="238"/>
        <v>-0.92939715176424487</v>
      </c>
      <c r="G3815">
        <f t="shared" ca="1" si="239"/>
        <v>2.5329817136923491</v>
      </c>
    </row>
    <row r="3816" spans="4:7" x14ac:dyDescent="0.2">
      <c r="D3816" s="25">
        <f t="shared" ca="1" si="237"/>
        <v>-1.0398083163057217</v>
      </c>
      <c r="E3816" s="25">
        <f t="shared" ca="1" si="236"/>
        <v>0.37580171870305173</v>
      </c>
      <c r="F3816" s="25">
        <f t="shared" ca="1" si="238"/>
        <v>-0.97869361856178871</v>
      </c>
      <c r="G3816">
        <f t="shared" ca="1" si="239"/>
        <v>2.6609777183860426</v>
      </c>
    </row>
    <row r="3817" spans="4:7" x14ac:dyDescent="0.2">
      <c r="D3817" s="25">
        <f t="shared" ca="1" si="237"/>
        <v>0.40930253120002708</v>
      </c>
      <c r="E3817" s="25">
        <f t="shared" ca="1" si="236"/>
        <v>1.0413660545008714</v>
      </c>
      <c r="F3817" s="25">
        <f t="shared" ca="1" si="238"/>
        <v>4.0533365191654173E-2</v>
      </c>
      <c r="G3817">
        <f t="shared" ca="1" si="239"/>
        <v>0.96027712414661126</v>
      </c>
    </row>
    <row r="3818" spans="4:7" x14ac:dyDescent="0.2">
      <c r="D3818" s="25">
        <f t="shared" ca="1" si="237"/>
        <v>-0.10452216850274319</v>
      </c>
      <c r="E3818" s="25">
        <f t="shared" ref="E3818:E3881" ca="1" si="240">EXP(D3818*$B$16+$B$15)</f>
        <v>0.72552233747543693</v>
      </c>
      <c r="F3818" s="25">
        <f t="shared" ca="1" si="238"/>
        <v>-0.3208634180547672</v>
      </c>
      <c r="G3818">
        <f t="shared" ca="1" si="239"/>
        <v>1.3783173147771701</v>
      </c>
    </row>
    <row r="3819" spans="4:7" x14ac:dyDescent="0.2">
      <c r="D3819" s="25">
        <f t="shared" ca="1" si="237"/>
        <v>1.7383247201545093</v>
      </c>
      <c r="E3819" s="25">
        <f t="shared" ca="1" si="240"/>
        <v>2.6519531762375816</v>
      </c>
      <c r="F3819" s="25">
        <f t="shared" ca="1" si="238"/>
        <v>0.9752964161487353</v>
      </c>
      <c r="G3819">
        <f t="shared" ca="1" si="239"/>
        <v>0.37708056422728203</v>
      </c>
    </row>
    <row r="3820" spans="4:7" x14ac:dyDescent="0.2">
      <c r="D3820" s="25">
        <f t="shared" ca="1" si="237"/>
        <v>0.16321008719970978</v>
      </c>
      <c r="E3820" s="25">
        <f t="shared" ca="1" si="240"/>
        <v>0.87585486240288191</v>
      </c>
      <c r="F3820" s="25">
        <f t="shared" ca="1" si="238"/>
        <v>-0.13255488396104659</v>
      </c>
      <c r="G3820">
        <f t="shared" ca="1" si="239"/>
        <v>1.1417416776753737</v>
      </c>
    </row>
    <row r="3821" spans="4:7" x14ac:dyDescent="0.2">
      <c r="D3821" s="25">
        <f t="shared" ca="1" si="237"/>
        <v>0.79489619467762584</v>
      </c>
      <c r="E3821" s="25">
        <f t="shared" ca="1" si="240"/>
        <v>1.3657985872028502</v>
      </c>
      <c r="F3821" s="25">
        <f t="shared" ca="1" si="238"/>
        <v>0.31173930313433745</v>
      </c>
      <c r="G3821">
        <f t="shared" ca="1" si="239"/>
        <v>0.73217237839438376</v>
      </c>
    </row>
    <row r="3822" spans="4:7" x14ac:dyDescent="0.2">
      <c r="D3822" s="25">
        <f t="shared" ca="1" si="237"/>
        <v>7.1373822950852647E-3</v>
      </c>
      <c r="E3822" s="25">
        <f t="shared" ca="1" si="240"/>
        <v>0.78479866770815609</v>
      </c>
      <c r="F3822" s="25">
        <f t="shared" ca="1" si="238"/>
        <v>-0.24232806835200152</v>
      </c>
      <c r="G3822">
        <f t="shared" ca="1" si="239"/>
        <v>1.274212152933816</v>
      </c>
    </row>
    <row r="3823" spans="4:7" x14ac:dyDescent="0.2">
      <c r="D3823" s="25">
        <f t="shared" ca="1" si="237"/>
        <v>1.0322714599228577</v>
      </c>
      <c r="E3823" s="25">
        <f t="shared" ca="1" si="240"/>
        <v>1.6139689882993393</v>
      </c>
      <c r="F3823" s="25">
        <f t="shared" ca="1" si="238"/>
        <v>0.47869635547440093</v>
      </c>
      <c r="G3823">
        <f t="shared" ca="1" si="239"/>
        <v>0.61959059142376294</v>
      </c>
    </row>
    <row r="3824" spans="4:7" x14ac:dyDescent="0.2">
      <c r="D3824" s="25">
        <f t="shared" ca="1" si="237"/>
        <v>-0.5144080225089217</v>
      </c>
      <c r="E3824" s="25">
        <f t="shared" ca="1" si="240"/>
        <v>0.54381009551717774</v>
      </c>
      <c r="F3824" s="25">
        <f t="shared" ca="1" si="238"/>
        <v>-0.60915518219482134</v>
      </c>
      <c r="G3824">
        <f t="shared" ca="1" si="239"/>
        <v>1.8388772261555271</v>
      </c>
    </row>
    <row r="3825" spans="4:7" x14ac:dyDescent="0.2">
      <c r="D3825" s="25">
        <f t="shared" ca="1" si="237"/>
        <v>-1.1715065139321463</v>
      </c>
      <c r="E3825" s="25">
        <f t="shared" ca="1" si="240"/>
        <v>0.34255498995268646</v>
      </c>
      <c r="F3825" s="25">
        <f t="shared" ca="1" si="238"/>
        <v>-1.0713230795609847</v>
      </c>
      <c r="G3825">
        <f t="shared" ca="1" si="239"/>
        <v>2.919239331875211</v>
      </c>
    </row>
    <row r="3826" spans="4:7" x14ac:dyDescent="0.2">
      <c r="D3826" s="25">
        <f t="shared" ca="1" si="237"/>
        <v>-0.59167897109856094</v>
      </c>
      <c r="E3826" s="25">
        <f t="shared" ca="1" si="240"/>
        <v>0.51504375009101955</v>
      </c>
      <c r="F3826" s="25">
        <f t="shared" ca="1" si="238"/>
        <v>-0.66350343029353887</v>
      </c>
      <c r="G3826">
        <f t="shared" ca="1" si="239"/>
        <v>1.9415826322002316</v>
      </c>
    </row>
    <row r="3827" spans="4:7" x14ac:dyDescent="0.2">
      <c r="D3827" s="25">
        <f t="shared" ca="1" si="237"/>
        <v>0.86718542592747316</v>
      </c>
      <c r="E3827" s="25">
        <f t="shared" ca="1" si="240"/>
        <v>1.4370374643485238</v>
      </c>
      <c r="F3827" s="25">
        <f t="shared" ca="1" si="238"/>
        <v>0.36258367798078595</v>
      </c>
      <c r="G3827">
        <f t="shared" ca="1" si="239"/>
        <v>0.69587608173691329</v>
      </c>
    </row>
    <row r="3828" spans="4:7" x14ac:dyDescent="0.2">
      <c r="D3828" s="25">
        <f t="shared" ca="1" si="237"/>
        <v>0.91336312317083834</v>
      </c>
      <c r="E3828" s="25">
        <f t="shared" ca="1" si="240"/>
        <v>1.4844771130679788</v>
      </c>
      <c r="F3828" s="25">
        <f t="shared" ca="1" si="238"/>
        <v>0.39506259783639625</v>
      </c>
      <c r="G3828">
        <f t="shared" ca="1" si="239"/>
        <v>0.6736378696558637</v>
      </c>
    </row>
    <row r="3829" spans="4:7" x14ac:dyDescent="0.2">
      <c r="D3829" s="25">
        <f t="shared" ca="1" si="237"/>
        <v>0.51206267444594566</v>
      </c>
      <c r="E3829" s="25">
        <f t="shared" ca="1" si="240"/>
        <v>1.1194184933433273</v>
      </c>
      <c r="F3829" s="25">
        <f t="shared" ca="1" si="238"/>
        <v>0.11280934810275028</v>
      </c>
      <c r="G3829">
        <f t="shared" ca="1" si="239"/>
        <v>0.89332095721711335</v>
      </c>
    </row>
    <row r="3830" spans="4:7" x14ac:dyDescent="0.2">
      <c r="D3830" s="25">
        <f t="shared" ca="1" si="237"/>
        <v>0.60330010024956116</v>
      </c>
      <c r="E3830" s="25">
        <f t="shared" ca="1" si="240"/>
        <v>1.1936082573912157</v>
      </c>
      <c r="F3830" s="25">
        <f t="shared" ca="1" si="238"/>
        <v>0.17698086849907288</v>
      </c>
      <c r="G3830">
        <f t="shared" ca="1" si="239"/>
        <v>0.83779581266103886</v>
      </c>
    </row>
    <row r="3831" spans="4:7" x14ac:dyDescent="0.2">
      <c r="D3831" s="25">
        <f t="shared" ca="1" si="237"/>
        <v>0.99163048248786767</v>
      </c>
      <c r="E3831" s="25">
        <f t="shared" ca="1" si="240"/>
        <v>1.5684873253848832</v>
      </c>
      <c r="F3831" s="25">
        <f t="shared" ca="1" si="238"/>
        <v>0.45011166789225082</v>
      </c>
      <c r="G3831">
        <f t="shared" ca="1" si="239"/>
        <v>0.63755695300541559</v>
      </c>
    </row>
    <row r="3832" spans="4:7" x14ac:dyDescent="0.2">
      <c r="D3832" s="25">
        <f t="shared" ca="1" si="237"/>
        <v>-0.13164015627315201</v>
      </c>
      <c r="E3832" s="25">
        <f t="shared" ca="1" si="240"/>
        <v>0.71181533744021364</v>
      </c>
      <c r="F3832" s="25">
        <f t="shared" ca="1" si="238"/>
        <v>-0.33993675873693119</v>
      </c>
      <c r="G3832">
        <f t="shared" ca="1" si="239"/>
        <v>1.4048587427128758</v>
      </c>
    </row>
    <row r="3833" spans="4:7" x14ac:dyDescent="0.2">
      <c r="D3833" s="25">
        <f t="shared" ca="1" si="237"/>
        <v>-1.8778335986662869</v>
      </c>
      <c r="E3833" s="25">
        <f t="shared" ca="1" si="240"/>
        <v>0.20843756443691538</v>
      </c>
      <c r="F3833" s="25">
        <f t="shared" ca="1" si="238"/>
        <v>-1.5681157337296194</v>
      </c>
      <c r="G3833">
        <f t="shared" ca="1" si="239"/>
        <v>4.797599716257742</v>
      </c>
    </row>
    <row r="3834" spans="4:7" x14ac:dyDescent="0.2">
      <c r="D3834" s="25">
        <f t="shared" ca="1" si="237"/>
        <v>1.1046474317392661</v>
      </c>
      <c r="E3834" s="25">
        <f t="shared" ca="1" si="240"/>
        <v>1.6982558248409676</v>
      </c>
      <c r="F3834" s="25">
        <f t="shared" ca="1" si="238"/>
        <v>0.52960173899121932</v>
      </c>
      <c r="G3834">
        <f t="shared" ca="1" si="239"/>
        <v>0.58883943477340617</v>
      </c>
    </row>
    <row r="3835" spans="4:7" x14ac:dyDescent="0.2">
      <c r="D3835" s="25">
        <f t="shared" ca="1" si="237"/>
        <v>1.3786899044204264</v>
      </c>
      <c r="E3835" s="25">
        <f t="shared" ca="1" si="240"/>
        <v>2.0592638032303645</v>
      </c>
      <c r="F3835" s="25">
        <f t="shared" ca="1" si="238"/>
        <v>0.72234854185444652</v>
      </c>
      <c r="G3835">
        <f t="shared" ca="1" si="239"/>
        <v>0.4856104392411022</v>
      </c>
    </row>
    <row r="3836" spans="4:7" x14ac:dyDescent="0.2">
      <c r="D3836" s="25">
        <f t="shared" ca="1" si="237"/>
        <v>0.29374812820147095</v>
      </c>
      <c r="E3836" s="25">
        <f t="shared" ca="1" si="240"/>
        <v>0.96007735944077555</v>
      </c>
      <c r="F3836" s="25">
        <f t="shared" ca="1" si="238"/>
        <v>-4.0741415016062717E-2</v>
      </c>
      <c r="G3836">
        <f t="shared" ca="1" si="239"/>
        <v>1.0415827330648424</v>
      </c>
    </row>
    <row r="3837" spans="4:7" x14ac:dyDescent="0.2">
      <c r="D3837" s="25">
        <f t="shared" ca="1" si="237"/>
        <v>0.47022580739009884</v>
      </c>
      <c r="E3837" s="25">
        <f t="shared" ca="1" si="240"/>
        <v>1.0869586161443912</v>
      </c>
      <c r="F3837" s="25">
        <f t="shared" ca="1" si="238"/>
        <v>8.3383535790034546E-2</v>
      </c>
      <c r="G3837">
        <f t="shared" ca="1" si="239"/>
        <v>0.9199982272988031</v>
      </c>
    </row>
    <row r="3838" spans="4:7" x14ac:dyDescent="0.2">
      <c r="D3838" s="25">
        <f t="shared" ca="1" si="237"/>
        <v>0.6417140712109578</v>
      </c>
      <c r="E3838" s="25">
        <f t="shared" ca="1" si="240"/>
        <v>1.2262971711465835</v>
      </c>
      <c r="F3838" s="25">
        <f t="shared" ca="1" si="238"/>
        <v>0.20399919896314145</v>
      </c>
      <c r="G3838">
        <f t="shared" ca="1" si="239"/>
        <v>0.81546302440297036</v>
      </c>
    </row>
    <row r="3839" spans="4:7" x14ac:dyDescent="0.2">
      <c r="D3839" s="25">
        <f t="shared" ca="1" si="237"/>
        <v>-0.70651411234683048</v>
      </c>
      <c r="E3839" s="25">
        <f t="shared" ca="1" si="240"/>
        <v>0.47507988017544628</v>
      </c>
      <c r="F3839" s="25">
        <f t="shared" ca="1" si="238"/>
        <v>-0.74427232029586854</v>
      </c>
      <c r="G3839">
        <f t="shared" ca="1" si="239"/>
        <v>2.1049091778643656</v>
      </c>
    </row>
    <row r="3840" spans="4:7" x14ac:dyDescent="0.2">
      <c r="D3840" s="25">
        <f t="shared" ca="1" si="237"/>
        <v>-0.91406741789803714</v>
      </c>
      <c r="E3840" s="25">
        <f t="shared" ca="1" si="240"/>
        <v>0.41055137614625903</v>
      </c>
      <c r="F3840" s="25">
        <f t="shared" ca="1" si="238"/>
        <v>-0.89025420287519552</v>
      </c>
      <c r="G3840">
        <f t="shared" ca="1" si="239"/>
        <v>2.4357487469333186</v>
      </c>
    </row>
    <row r="3841" spans="4:7" x14ac:dyDescent="0.2">
      <c r="D3841" s="25">
        <f t="shared" ca="1" si="237"/>
        <v>-0.50651047103709801</v>
      </c>
      <c r="E3841" s="25">
        <f t="shared" ca="1" si="240"/>
        <v>0.54683921068543495</v>
      </c>
      <c r="F3841" s="25">
        <f t="shared" ca="1" si="238"/>
        <v>-0.60360046732982731</v>
      </c>
      <c r="G3841">
        <f t="shared" ca="1" si="239"/>
        <v>1.8286911041849965</v>
      </c>
    </row>
    <row r="3842" spans="4:7" x14ac:dyDescent="0.2">
      <c r="D3842" s="25">
        <f t="shared" ca="1" si="237"/>
        <v>1.1531551583770521</v>
      </c>
      <c r="E3842" s="25">
        <f t="shared" ca="1" si="240"/>
        <v>1.757196210869409</v>
      </c>
      <c r="F3842" s="25">
        <f t="shared" ca="1" si="238"/>
        <v>0.56371947677150414</v>
      </c>
      <c r="G3842">
        <f t="shared" ca="1" si="239"/>
        <v>0.56908841130793775</v>
      </c>
    </row>
    <row r="3843" spans="4:7" x14ac:dyDescent="0.2">
      <c r="D3843" s="25">
        <f t="shared" ref="D3843:D3906" ca="1" si="241">NORMINV(RAND(),0,1)</f>
        <v>0.11254888969015105</v>
      </c>
      <c r="E3843" s="25">
        <f t="shared" ca="1" si="240"/>
        <v>0.84519555035995753</v>
      </c>
      <c r="F3843" s="25">
        <f t="shared" ref="F3843:F3906" ca="1" si="242">LN(E3843)</f>
        <v>-0.16818725785423838</v>
      </c>
      <c r="G3843">
        <f t="shared" ref="G3843:G3906" ca="1" si="243">1/E3843</f>
        <v>1.1831581455606497</v>
      </c>
    </row>
    <row r="3844" spans="4:7" x14ac:dyDescent="0.2">
      <c r="D3844" s="25">
        <f t="shared" ca="1" si="241"/>
        <v>0.55597032982651751</v>
      </c>
      <c r="E3844" s="25">
        <f t="shared" ca="1" si="240"/>
        <v>1.1545280457308558</v>
      </c>
      <c r="F3844" s="25">
        <f t="shared" ca="1" si="242"/>
        <v>0.14369164205165971</v>
      </c>
      <c r="G3844">
        <f t="shared" ca="1" si="243"/>
        <v>0.86615479259922679</v>
      </c>
    </row>
    <row r="3845" spans="4:7" x14ac:dyDescent="0.2">
      <c r="D3845" s="25">
        <f t="shared" ca="1" si="241"/>
        <v>-1.4083132311811517</v>
      </c>
      <c r="E3845" s="25">
        <f t="shared" ca="1" si="240"/>
        <v>0.28999829199802341</v>
      </c>
      <c r="F3845" s="25">
        <f t="shared" ca="1" si="242"/>
        <v>-1.2378802456809497</v>
      </c>
      <c r="G3845">
        <f t="shared" ca="1" si="243"/>
        <v>3.4482961713678502</v>
      </c>
    </row>
    <row r="3846" spans="4:7" x14ac:dyDescent="0.2">
      <c r="D3846" s="25">
        <f t="shared" ca="1" si="241"/>
        <v>-0.54141884411163799</v>
      </c>
      <c r="E3846" s="25">
        <f t="shared" ca="1" si="240"/>
        <v>0.53357632813392375</v>
      </c>
      <c r="F3846" s="25">
        <f t="shared" ca="1" si="242"/>
        <v>-0.62815314793238008</v>
      </c>
      <c r="G3846">
        <f t="shared" ca="1" si="243"/>
        <v>1.8741461104492765</v>
      </c>
    </row>
    <row r="3847" spans="4:7" x14ac:dyDescent="0.2">
      <c r="D3847" s="25">
        <f t="shared" ca="1" si="241"/>
        <v>0.92841280918175306</v>
      </c>
      <c r="E3847" s="25">
        <f t="shared" ca="1" si="240"/>
        <v>1.5002739746644589</v>
      </c>
      <c r="F3847" s="25">
        <f t="shared" ca="1" si="242"/>
        <v>0.40564774120603075</v>
      </c>
      <c r="G3847">
        <f t="shared" ca="1" si="243"/>
        <v>0.66654492238569507</v>
      </c>
    </row>
    <row r="3848" spans="4:7" x14ac:dyDescent="0.2">
      <c r="D3848" s="25">
        <f t="shared" ca="1" si="241"/>
        <v>-2.3440655367005756</v>
      </c>
      <c r="E3848" s="25">
        <f t="shared" ca="1" si="240"/>
        <v>0.1501623380299085</v>
      </c>
      <c r="F3848" s="25">
        <f t="shared" ca="1" si="242"/>
        <v>-1.8960383165673171</v>
      </c>
      <c r="G3848">
        <f t="shared" ca="1" si="243"/>
        <v>6.6594594431582808</v>
      </c>
    </row>
    <row r="3849" spans="4:7" x14ac:dyDescent="0.2">
      <c r="D3849" s="25">
        <f t="shared" ca="1" si="241"/>
        <v>-1.2891980646038623</v>
      </c>
      <c r="E3849" s="25">
        <f t="shared" ca="1" si="240"/>
        <v>0.31534089624647599</v>
      </c>
      <c r="F3849" s="25">
        <f t="shared" ca="1" si="242"/>
        <v>-1.1541010150176598</v>
      </c>
      <c r="G3849">
        <f t="shared" ca="1" si="243"/>
        <v>3.1711713003389908</v>
      </c>
    </row>
    <row r="3850" spans="4:7" x14ac:dyDescent="0.2">
      <c r="D3850" s="25">
        <f t="shared" ca="1" si="241"/>
        <v>6.5450273422268695E-2</v>
      </c>
      <c r="E3850" s="25">
        <f t="shared" ca="1" si="240"/>
        <v>0.81765572680686605</v>
      </c>
      <c r="F3850" s="25">
        <f t="shared" ca="1" si="242"/>
        <v>-0.20131390284506212</v>
      </c>
      <c r="G3850">
        <f t="shared" ca="1" si="243"/>
        <v>1.2230086174596126</v>
      </c>
    </row>
    <row r="3851" spans="4:7" x14ac:dyDescent="0.2">
      <c r="D3851" s="25">
        <f t="shared" ca="1" si="241"/>
        <v>-7.0137612653995193E-2</v>
      </c>
      <c r="E3851" s="25">
        <f t="shared" ca="1" si="240"/>
        <v>0.74328244703473634</v>
      </c>
      <c r="F3851" s="25">
        <f t="shared" ca="1" si="242"/>
        <v>-0.29667916244330522</v>
      </c>
      <c r="G3851">
        <f t="shared" ca="1" si="243"/>
        <v>1.3453835806151713</v>
      </c>
    </row>
    <row r="3852" spans="4:7" x14ac:dyDescent="0.2">
      <c r="D3852" s="25">
        <f t="shared" ca="1" si="241"/>
        <v>0.4392627418282361</v>
      </c>
      <c r="E3852" s="25">
        <f t="shared" ca="1" si="240"/>
        <v>1.0635429849855158</v>
      </c>
      <c r="F3852" s="25">
        <f t="shared" ca="1" si="242"/>
        <v>6.1605773257446504E-2</v>
      </c>
      <c r="G3852">
        <f t="shared" ca="1" si="243"/>
        <v>0.94025348680534881</v>
      </c>
    </row>
    <row r="3853" spans="4:7" x14ac:dyDescent="0.2">
      <c r="D3853" s="25">
        <f t="shared" ca="1" si="241"/>
        <v>2.5268282705449376</v>
      </c>
      <c r="E3853" s="25">
        <f t="shared" ca="1" si="240"/>
        <v>4.6176577521238995</v>
      </c>
      <c r="F3853" s="25">
        <f t="shared" ca="1" si="242"/>
        <v>1.5298875964760423</v>
      </c>
      <c r="G3853">
        <f t="shared" ca="1" si="243"/>
        <v>0.21656000805604275</v>
      </c>
    </row>
    <row r="3854" spans="4:7" x14ac:dyDescent="0.2">
      <c r="D3854" s="25">
        <f t="shared" ca="1" si="241"/>
        <v>1.0091124717957951</v>
      </c>
      <c r="E3854" s="25">
        <f t="shared" ca="1" si="240"/>
        <v>1.5878923378037992</v>
      </c>
      <c r="F3854" s="25">
        <f t="shared" ca="1" si="242"/>
        <v>0.46240756317382831</v>
      </c>
      <c r="G3854">
        <f t="shared" ca="1" si="243"/>
        <v>0.62976561835614864</v>
      </c>
    </row>
    <row r="3855" spans="4:7" x14ac:dyDescent="0.2">
      <c r="D3855" s="25">
        <f t="shared" ca="1" si="241"/>
        <v>1.5535747980202606</v>
      </c>
      <c r="E3855" s="25">
        <f t="shared" ca="1" si="240"/>
        <v>2.3288002308002427</v>
      </c>
      <c r="F3855" s="25">
        <f t="shared" ca="1" si="242"/>
        <v>0.84535321255621187</v>
      </c>
      <c r="G3855">
        <f t="shared" ca="1" si="243"/>
        <v>0.42940565995064817</v>
      </c>
    </row>
    <row r="3856" spans="4:7" x14ac:dyDescent="0.2">
      <c r="D3856" s="25">
        <f t="shared" ca="1" si="241"/>
        <v>-0.46517484577338025</v>
      </c>
      <c r="E3856" s="25">
        <f t="shared" ca="1" si="240"/>
        <v>0.56297097763955029</v>
      </c>
      <c r="F3856" s="25">
        <f t="shared" ca="1" si="242"/>
        <v>-0.57452720165686821</v>
      </c>
      <c r="G3856">
        <f t="shared" ca="1" si="243"/>
        <v>1.776290501142429</v>
      </c>
    </row>
    <row r="3857" spans="4:7" x14ac:dyDescent="0.2">
      <c r="D3857" s="25">
        <f t="shared" ca="1" si="241"/>
        <v>1.4733053172564521</v>
      </c>
      <c r="E3857" s="25">
        <f t="shared" ca="1" si="240"/>
        <v>2.2009651252669142</v>
      </c>
      <c r="F3857" s="25">
        <f t="shared" ca="1" si="242"/>
        <v>0.78889595746963903</v>
      </c>
      <c r="G3857">
        <f t="shared" ca="1" si="243"/>
        <v>0.45434613593830958</v>
      </c>
    </row>
    <row r="3858" spans="4:7" x14ac:dyDescent="0.2">
      <c r="D3858" s="25">
        <f t="shared" ca="1" si="241"/>
        <v>-0.26285813069047209</v>
      </c>
      <c r="E3858" s="25">
        <f t="shared" ca="1" si="240"/>
        <v>0.64906107756121867</v>
      </c>
      <c r="F3858" s="25">
        <f t="shared" ca="1" si="242"/>
        <v>-0.43222845644232089</v>
      </c>
      <c r="G3858">
        <f t="shared" ca="1" si="243"/>
        <v>1.5406870548414315</v>
      </c>
    </row>
    <row r="3859" spans="4:7" x14ac:dyDescent="0.2">
      <c r="D3859" s="25">
        <f t="shared" ca="1" si="241"/>
        <v>0.86602054686245644</v>
      </c>
      <c r="E3859" s="25">
        <f t="shared" ca="1" si="240"/>
        <v>1.4358605622510188</v>
      </c>
      <c r="F3859" s="25">
        <f t="shared" ca="1" si="242"/>
        <v>0.36176436441487186</v>
      </c>
      <c r="G3859">
        <f t="shared" ca="1" si="243"/>
        <v>0.69644645607668609</v>
      </c>
    </row>
    <row r="3860" spans="4:7" x14ac:dyDescent="0.2">
      <c r="D3860" s="25">
        <f t="shared" ca="1" si="241"/>
        <v>0.57532931647225816</v>
      </c>
      <c r="E3860" s="25">
        <f t="shared" ca="1" si="240"/>
        <v>1.1703556965651107</v>
      </c>
      <c r="F3860" s="25">
        <f t="shared" ca="1" si="242"/>
        <v>0.15730771676493885</v>
      </c>
      <c r="G3860">
        <f t="shared" ca="1" si="243"/>
        <v>0.85444109251137113</v>
      </c>
    </row>
    <row r="3861" spans="4:7" x14ac:dyDescent="0.2">
      <c r="D3861" s="25">
        <f t="shared" ca="1" si="241"/>
        <v>-1.1494319092149716</v>
      </c>
      <c r="E3861" s="25">
        <f t="shared" ca="1" si="240"/>
        <v>0.34791503389510442</v>
      </c>
      <c r="F3861" s="25">
        <f t="shared" ca="1" si="242"/>
        <v>-1.0557969844923007</v>
      </c>
      <c r="G3861">
        <f t="shared" ca="1" si="243"/>
        <v>2.8742649859203775</v>
      </c>
    </row>
    <row r="3862" spans="4:7" x14ac:dyDescent="0.2">
      <c r="D3862" s="25">
        <f t="shared" ca="1" si="241"/>
        <v>0.88542668423293625</v>
      </c>
      <c r="E3862" s="25">
        <f t="shared" ca="1" si="240"/>
        <v>1.4555933270610291</v>
      </c>
      <c r="F3862" s="25">
        <f t="shared" ca="1" si="242"/>
        <v>0.37541360242345051</v>
      </c>
      <c r="G3862">
        <f t="shared" ca="1" si="243"/>
        <v>0.68700507305779424</v>
      </c>
    </row>
    <row r="3863" spans="4:7" x14ac:dyDescent="0.2">
      <c r="D3863" s="25">
        <f t="shared" ca="1" si="241"/>
        <v>-1.604518551289557</v>
      </c>
      <c r="E3863" s="25">
        <f t="shared" ca="1" si="240"/>
        <v>0.25261705263842521</v>
      </c>
      <c r="F3863" s="25">
        <f t="shared" ca="1" si="242"/>
        <v>-1.3758805628786823</v>
      </c>
      <c r="G3863">
        <f t="shared" ca="1" si="243"/>
        <v>3.95856095048071</v>
      </c>
    </row>
    <row r="3864" spans="4:7" x14ac:dyDescent="0.2">
      <c r="D3864" s="25">
        <f t="shared" ca="1" si="241"/>
        <v>0.2519369511823541</v>
      </c>
      <c r="E3864" s="25">
        <f t="shared" ca="1" si="240"/>
        <v>0.93225475597015695</v>
      </c>
      <c r="F3864" s="25">
        <f t="shared" ca="1" si="242"/>
        <v>-7.0149158332404565E-2</v>
      </c>
      <c r="G3864">
        <f t="shared" ca="1" si="243"/>
        <v>1.0726681667173084</v>
      </c>
    </row>
    <row r="3865" spans="4:7" x14ac:dyDescent="0.2">
      <c r="D3865" s="25">
        <f t="shared" ca="1" si="241"/>
        <v>-1.4403919354514534</v>
      </c>
      <c r="E3865" s="25">
        <f t="shared" ca="1" si="240"/>
        <v>0.28352848384384211</v>
      </c>
      <c r="F3865" s="25">
        <f t="shared" ca="1" si="242"/>
        <v>-1.260442688748997</v>
      </c>
      <c r="G3865">
        <f t="shared" ca="1" si="243"/>
        <v>3.5269824972885835</v>
      </c>
    </row>
    <row r="3866" spans="4:7" x14ac:dyDescent="0.2">
      <c r="D3866" s="25">
        <f t="shared" ca="1" si="241"/>
        <v>-0.49240768618586117</v>
      </c>
      <c r="E3866" s="25">
        <f t="shared" ca="1" si="240"/>
        <v>0.55229037820969784</v>
      </c>
      <c r="F3866" s="25">
        <f t="shared" ca="1" si="242"/>
        <v>-0.59368132353817682</v>
      </c>
      <c r="G3866">
        <f t="shared" ca="1" si="243"/>
        <v>1.8106417193824664</v>
      </c>
    </row>
    <row r="3867" spans="4:7" x14ac:dyDescent="0.2">
      <c r="D3867" s="25">
        <f t="shared" ca="1" si="241"/>
        <v>-1.4865181297630445</v>
      </c>
      <c r="E3867" s="25">
        <f t="shared" ca="1" si="240"/>
        <v>0.27447766589569561</v>
      </c>
      <c r="F3867" s="25">
        <f t="shared" ca="1" si="242"/>
        <v>-1.2928853841998995</v>
      </c>
      <c r="G3867">
        <f t="shared" ca="1" si="243"/>
        <v>3.6432836775142587</v>
      </c>
    </row>
    <row r="3868" spans="4:7" x14ac:dyDescent="0.2">
      <c r="D3868" s="25">
        <f t="shared" ca="1" si="241"/>
        <v>0.68788116088946483</v>
      </c>
      <c r="E3868" s="25">
        <f t="shared" ca="1" si="240"/>
        <v>1.2667703855305497</v>
      </c>
      <c r="F3868" s="25">
        <f t="shared" ca="1" si="242"/>
        <v>0.23647065802556672</v>
      </c>
      <c r="G3868">
        <f t="shared" ca="1" si="243"/>
        <v>0.78940904478216023</v>
      </c>
    </row>
    <row r="3869" spans="4:7" x14ac:dyDescent="0.2">
      <c r="D3869" s="25">
        <f t="shared" ca="1" si="241"/>
        <v>0.11424083120938913</v>
      </c>
      <c r="E3869" s="25">
        <f t="shared" ca="1" si="240"/>
        <v>0.84620194957838668</v>
      </c>
      <c r="F3869" s="25">
        <f t="shared" ca="1" si="242"/>
        <v>-0.16699723677730816</v>
      </c>
      <c r="G3869">
        <f t="shared" ca="1" si="243"/>
        <v>1.181750999862671</v>
      </c>
    </row>
    <row r="3870" spans="4:7" x14ac:dyDescent="0.2">
      <c r="D3870" s="25">
        <f t="shared" ca="1" si="241"/>
        <v>0.20950429969378689</v>
      </c>
      <c r="E3870" s="25">
        <f t="shared" ca="1" si="240"/>
        <v>0.90484283484654493</v>
      </c>
      <c r="F3870" s="25">
        <f t="shared" ca="1" si="242"/>
        <v>-9.9994013516391367E-2</v>
      </c>
      <c r="G3870">
        <f t="shared" ca="1" si="243"/>
        <v>1.1051643020078654</v>
      </c>
    </row>
    <row r="3871" spans="4:7" x14ac:dyDescent="0.2">
      <c r="D3871" s="25">
        <f t="shared" ca="1" si="241"/>
        <v>-2.0398674854874499</v>
      </c>
      <c r="E3871" s="25">
        <f t="shared" ca="1" si="240"/>
        <v>0.18598640593424048</v>
      </c>
      <c r="F3871" s="25">
        <f t="shared" ca="1" si="242"/>
        <v>-1.6820816943149262</v>
      </c>
      <c r="G3871">
        <f t="shared" ca="1" si="243"/>
        <v>5.3767370522422571</v>
      </c>
    </row>
    <row r="3872" spans="4:7" x14ac:dyDescent="0.2">
      <c r="D3872" s="25">
        <f t="shared" ca="1" si="241"/>
        <v>-0.31041270167960666</v>
      </c>
      <c r="E3872" s="25">
        <f t="shared" ca="1" si="240"/>
        <v>0.62771075766920681</v>
      </c>
      <c r="F3872" s="25">
        <f t="shared" ca="1" si="242"/>
        <v>-0.46567579557194694</v>
      </c>
      <c r="G3872">
        <f t="shared" ca="1" si="243"/>
        <v>1.5930904286444991</v>
      </c>
    </row>
    <row r="3873" spans="4:7" x14ac:dyDescent="0.2">
      <c r="D3873" s="25">
        <f t="shared" ca="1" si="241"/>
        <v>1.6247815690320606</v>
      </c>
      <c r="E3873" s="25">
        <f t="shared" ca="1" si="240"/>
        <v>2.448403655052839</v>
      </c>
      <c r="F3873" s="25">
        <f t="shared" ca="1" si="242"/>
        <v>0.89543624282687651</v>
      </c>
      <c r="G3873">
        <f t="shared" ca="1" si="243"/>
        <v>0.40842938538188833</v>
      </c>
    </row>
    <row r="3874" spans="4:7" x14ac:dyDescent="0.2">
      <c r="D3874" s="25">
        <f t="shared" ca="1" si="241"/>
        <v>-0.90142439932677665</v>
      </c>
      <c r="E3874" s="25">
        <f t="shared" ca="1" si="240"/>
        <v>0.41421845281088593</v>
      </c>
      <c r="F3874" s="25">
        <f t="shared" ca="1" si="242"/>
        <v>-0.88136178052799918</v>
      </c>
      <c r="G3874">
        <f t="shared" ca="1" si="243"/>
        <v>2.4141850591493479</v>
      </c>
    </row>
    <row r="3875" spans="4:7" x14ac:dyDescent="0.2">
      <c r="D3875" s="25">
        <f t="shared" ca="1" si="241"/>
        <v>2.2740525942263456</v>
      </c>
      <c r="E3875" s="25">
        <f t="shared" ca="1" si="240"/>
        <v>3.8655296862150097</v>
      </c>
      <c r="F3875" s="25">
        <f t="shared" ca="1" si="242"/>
        <v>1.352098719535479</v>
      </c>
      <c r="G3875">
        <f t="shared" ca="1" si="243"/>
        <v>0.25869675857519148</v>
      </c>
    </row>
    <row r="3876" spans="4:7" x14ac:dyDescent="0.2">
      <c r="D3876" s="25">
        <f t="shared" ca="1" si="241"/>
        <v>-1.0336503886493373</v>
      </c>
      <c r="E3876" s="25">
        <f t="shared" ca="1" si="240"/>
        <v>0.37743290471361135</v>
      </c>
      <c r="F3876" s="25">
        <f t="shared" ca="1" si="242"/>
        <v>-0.9743624619479303</v>
      </c>
      <c r="G3876">
        <f t="shared" ca="1" si="243"/>
        <v>2.6494775296785007</v>
      </c>
    </row>
    <row r="3877" spans="4:7" x14ac:dyDescent="0.2">
      <c r="D3877" s="25">
        <f t="shared" ca="1" si="241"/>
        <v>1.191812759190725</v>
      </c>
      <c r="E3877" s="25">
        <f t="shared" ca="1" si="240"/>
        <v>1.8056292814871737</v>
      </c>
      <c r="F3877" s="25">
        <f t="shared" ca="1" si="242"/>
        <v>0.59090916342955546</v>
      </c>
      <c r="G3877">
        <f t="shared" ca="1" si="243"/>
        <v>0.55382353966721687</v>
      </c>
    </row>
    <row r="3878" spans="4:7" x14ac:dyDescent="0.2">
      <c r="D3878" s="25">
        <f t="shared" ca="1" si="241"/>
        <v>3.4531491246635328E-2</v>
      </c>
      <c r="E3878" s="25">
        <f t="shared" ca="1" si="240"/>
        <v>0.8000664287574113</v>
      </c>
      <c r="F3878" s="25">
        <f t="shared" ca="1" si="242"/>
        <v>-0.22306051881473904</v>
      </c>
      <c r="G3878">
        <f t="shared" ca="1" si="243"/>
        <v>1.2498962136845397</v>
      </c>
    </row>
    <row r="3879" spans="4:7" x14ac:dyDescent="0.2">
      <c r="D3879" s="25">
        <f t="shared" ca="1" si="241"/>
        <v>1.8399319681275912</v>
      </c>
      <c r="E3879" s="25">
        <f t="shared" ca="1" si="240"/>
        <v>2.8484116247026887</v>
      </c>
      <c r="F3879" s="25">
        <f t="shared" ca="1" si="242"/>
        <v>1.0467615142517166</v>
      </c>
      <c r="G3879">
        <f t="shared" ca="1" si="243"/>
        <v>0.35107285454375925</v>
      </c>
    </row>
    <row r="3880" spans="4:7" x14ac:dyDescent="0.2">
      <c r="D3880" s="25">
        <f t="shared" ca="1" si="241"/>
        <v>0.39519604315300993</v>
      </c>
      <c r="E3880" s="25">
        <f t="shared" ca="1" si="240"/>
        <v>1.0310849700005571</v>
      </c>
      <c r="F3880" s="25">
        <f t="shared" ca="1" si="242"/>
        <v>3.0611616770363691E-2</v>
      </c>
      <c r="G3880">
        <f t="shared" ca="1" si="243"/>
        <v>0.96985217425820847</v>
      </c>
    </row>
    <row r="3881" spans="4:7" x14ac:dyDescent="0.2">
      <c r="D3881" s="25">
        <f t="shared" ca="1" si="241"/>
        <v>-1.3396669451302488</v>
      </c>
      <c r="E3881" s="25">
        <f t="shared" ca="1" si="240"/>
        <v>0.30434354803116137</v>
      </c>
      <c r="F3881" s="25">
        <f t="shared" ca="1" si="242"/>
        <v>-1.1895981234416706</v>
      </c>
      <c r="G3881">
        <f t="shared" ca="1" si="243"/>
        <v>3.285760471904636</v>
      </c>
    </row>
    <row r="3882" spans="4:7" x14ac:dyDescent="0.2">
      <c r="D3882" s="25">
        <f t="shared" ca="1" si="241"/>
        <v>7.2340352522805823E-2</v>
      </c>
      <c r="E3882" s="25">
        <f t="shared" ref="E3882:E3945" ca="1" si="244">EXP(D3882*$B$16+$B$15)</f>
        <v>0.82162779541384257</v>
      </c>
      <c r="F3882" s="25">
        <f t="shared" ca="1" si="242"/>
        <v>-0.19646779010527379</v>
      </c>
      <c r="G3882">
        <f t="shared" ca="1" si="243"/>
        <v>1.2170961177090094</v>
      </c>
    </row>
    <row r="3883" spans="4:7" x14ac:dyDescent="0.2">
      <c r="D3883" s="25">
        <f t="shared" ca="1" si="241"/>
        <v>-2.9544345389563635</v>
      </c>
      <c r="E3883" s="25">
        <f t="shared" ca="1" si="244"/>
        <v>9.7750282198290711E-2</v>
      </c>
      <c r="F3883" s="25">
        <f t="shared" ca="1" si="242"/>
        <v>-2.3253391931817937</v>
      </c>
      <c r="G3883">
        <f t="shared" ca="1" si="243"/>
        <v>10.230149494315079</v>
      </c>
    </row>
    <row r="3884" spans="4:7" x14ac:dyDescent="0.2">
      <c r="D3884" s="25">
        <f t="shared" ca="1" si="241"/>
        <v>0.77508939042192926</v>
      </c>
      <c r="E3884" s="25">
        <f t="shared" ca="1" si="244"/>
        <v>1.3469035044606263</v>
      </c>
      <c r="F3884" s="25">
        <f t="shared" ca="1" si="242"/>
        <v>0.29780825749067524</v>
      </c>
      <c r="G3884">
        <f t="shared" ca="1" si="243"/>
        <v>0.74244368411562978</v>
      </c>
    </row>
    <row r="3885" spans="4:7" x14ac:dyDescent="0.2">
      <c r="D3885" s="25">
        <f t="shared" ca="1" si="241"/>
        <v>0.27482158961228265</v>
      </c>
      <c r="E3885" s="25">
        <f t="shared" ca="1" si="244"/>
        <v>0.94738158231806702</v>
      </c>
      <c r="F3885" s="25">
        <f t="shared" ca="1" si="242"/>
        <v>-5.4053328919926397E-2</v>
      </c>
      <c r="G3885">
        <f t="shared" ca="1" si="243"/>
        <v>1.0555408915098239</v>
      </c>
    </row>
    <row r="3886" spans="4:7" x14ac:dyDescent="0.2">
      <c r="D3886" s="25">
        <f t="shared" ca="1" si="241"/>
        <v>-0.84738434010787267</v>
      </c>
      <c r="E3886" s="25">
        <f t="shared" ca="1" si="244"/>
        <v>0.43026546676536914</v>
      </c>
      <c r="F3886" s="25">
        <f t="shared" ca="1" si="242"/>
        <v>-0.84335289621501197</v>
      </c>
      <c r="G3886">
        <f t="shared" ca="1" si="243"/>
        <v>2.324146549612164</v>
      </c>
    </row>
    <row r="3887" spans="4:7" x14ac:dyDescent="0.2">
      <c r="D3887" s="25">
        <f t="shared" ca="1" si="241"/>
        <v>0.49225010215834508</v>
      </c>
      <c r="E3887" s="25">
        <f t="shared" ca="1" si="244"/>
        <v>1.1039274670208405</v>
      </c>
      <c r="F3887" s="25">
        <f t="shared" ca="1" si="242"/>
        <v>9.8874245534271252E-2</v>
      </c>
      <c r="G3887">
        <f t="shared" ca="1" si="243"/>
        <v>0.90585661637597559</v>
      </c>
    </row>
    <row r="3888" spans="4:7" x14ac:dyDescent="0.2">
      <c r="D3888" s="25">
        <f t="shared" ca="1" si="241"/>
        <v>0.8666100120973862</v>
      </c>
      <c r="E3888" s="25">
        <f t="shared" ca="1" si="244"/>
        <v>1.4364559910022305</v>
      </c>
      <c r="F3888" s="25">
        <f t="shared" ca="1" si="242"/>
        <v>0.36217896270075128</v>
      </c>
      <c r="G3888">
        <f t="shared" ca="1" si="243"/>
        <v>0.69615777041821481</v>
      </c>
    </row>
    <row r="3889" spans="4:7" x14ac:dyDescent="0.2">
      <c r="D3889" s="25">
        <f t="shared" ca="1" si="241"/>
        <v>0.94495999648311524</v>
      </c>
      <c r="E3889" s="25">
        <f t="shared" ca="1" si="244"/>
        <v>1.5178367749461503</v>
      </c>
      <c r="F3889" s="25">
        <f t="shared" ca="1" si="242"/>
        <v>0.41728614680612669</v>
      </c>
      <c r="G3889">
        <f t="shared" ca="1" si="243"/>
        <v>0.65883237019044949</v>
      </c>
    </row>
    <row r="3890" spans="4:7" x14ac:dyDescent="0.2">
      <c r="D3890" s="25">
        <f t="shared" ca="1" si="241"/>
        <v>-0.53376265381582355</v>
      </c>
      <c r="E3890" s="25">
        <f t="shared" ca="1" si="244"/>
        <v>0.53645736245309872</v>
      </c>
      <c r="F3890" s="25">
        <f t="shared" ca="1" si="242"/>
        <v>-0.62276819359594893</v>
      </c>
      <c r="G3890">
        <f t="shared" ca="1" si="243"/>
        <v>1.8640810435096373</v>
      </c>
    </row>
    <row r="3891" spans="4:7" x14ac:dyDescent="0.2">
      <c r="D3891" s="25">
        <f t="shared" ca="1" si="241"/>
        <v>-1.2735622019995105</v>
      </c>
      <c r="E3891" s="25">
        <f t="shared" ca="1" si="244"/>
        <v>0.31882797454039069</v>
      </c>
      <c r="F3891" s="25">
        <f t="shared" ca="1" si="242"/>
        <v>-1.1431035864164958</v>
      </c>
      <c r="G3891">
        <f t="shared" ca="1" si="243"/>
        <v>3.1364876355080162</v>
      </c>
    </row>
    <row r="3892" spans="4:7" x14ac:dyDescent="0.2">
      <c r="D3892" s="25">
        <f t="shared" ca="1" si="241"/>
        <v>-0.29182733909301017</v>
      </c>
      <c r="E3892" s="25">
        <f t="shared" ca="1" si="244"/>
        <v>0.63597002541613168</v>
      </c>
      <c r="F3892" s="25">
        <f t="shared" ca="1" si="242"/>
        <v>-0.45260384660151071</v>
      </c>
      <c r="G3892">
        <f t="shared" ca="1" si="243"/>
        <v>1.5724011510537372</v>
      </c>
    </row>
    <row r="3893" spans="4:7" x14ac:dyDescent="0.2">
      <c r="D3893" s="25">
        <f t="shared" ca="1" si="241"/>
        <v>0.38464867830662114</v>
      </c>
      <c r="E3893" s="25">
        <f t="shared" ca="1" si="244"/>
        <v>1.0234642179716851</v>
      </c>
      <c r="F3893" s="25">
        <f t="shared" ca="1" si="242"/>
        <v>2.3193165050513914E-2</v>
      </c>
      <c r="G3893">
        <f t="shared" ca="1" si="243"/>
        <v>0.97707372904722867</v>
      </c>
    </row>
    <row r="3894" spans="4:7" x14ac:dyDescent="0.2">
      <c r="D3894" s="25">
        <f t="shared" ca="1" si="241"/>
        <v>-1.6409641658291572</v>
      </c>
      <c r="E3894" s="25">
        <f t="shared" ca="1" si="244"/>
        <v>0.24622378613924312</v>
      </c>
      <c r="F3894" s="25">
        <f t="shared" ca="1" si="242"/>
        <v>-1.4015144568228031</v>
      </c>
      <c r="G3894">
        <f t="shared" ca="1" si="243"/>
        <v>4.0613460449125149</v>
      </c>
    </row>
    <row r="3895" spans="4:7" x14ac:dyDescent="0.2">
      <c r="D3895" s="25">
        <f t="shared" ca="1" si="241"/>
        <v>-1.9983756467224085</v>
      </c>
      <c r="E3895" s="25">
        <f t="shared" ca="1" si="244"/>
        <v>0.19149404711060458</v>
      </c>
      <c r="F3895" s="25">
        <f t="shared" ca="1" si="242"/>
        <v>-1.6528985564289134</v>
      </c>
      <c r="G3895">
        <f t="shared" ca="1" si="243"/>
        <v>5.2220944467397068</v>
      </c>
    </row>
    <row r="3896" spans="4:7" x14ac:dyDescent="0.2">
      <c r="D3896" s="25">
        <f t="shared" ca="1" si="241"/>
        <v>-1.1772084166010961</v>
      </c>
      <c r="E3896" s="25">
        <f t="shared" ca="1" si="244"/>
        <v>0.34118395399723334</v>
      </c>
      <c r="F3896" s="25">
        <f t="shared" ca="1" si="242"/>
        <v>-1.0753334926145701</v>
      </c>
      <c r="G3896">
        <f t="shared" ca="1" si="243"/>
        <v>2.930970194477871</v>
      </c>
    </row>
    <row r="3897" spans="4:7" x14ac:dyDescent="0.2">
      <c r="D3897" s="25">
        <f t="shared" ca="1" si="241"/>
        <v>0.10599058634588623</v>
      </c>
      <c r="E3897" s="25">
        <f t="shared" ca="1" si="244"/>
        <v>0.84130584464481262</v>
      </c>
      <c r="F3897" s="25">
        <f t="shared" ca="1" si="242"/>
        <v>-0.17280001729056482</v>
      </c>
      <c r="G3897">
        <f t="shared" ca="1" si="243"/>
        <v>1.1886283761908083</v>
      </c>
    </row>
    <row r="3898" spans="4:7" x14ac:dyDescent="0.2">
      <c r="D3898" s="25">
        <f t="shared" ca="1" si="241"/>
        <v>-1.6921087513453046</v>
      </c>
      <c r="E3898" s="25">
        <f t="shared" ca="1" si="244"/>
        <v>0.23752394965024484</v>
      </c>
      <c r="F3898" s="25">
        <f t="shared" ca="1" si="242"/>
        <v>-1.4374868199589061</v>
      </c>
      <c r="G3898">
        <f t="shared" ca="1" si="243"/>
        <v>4.2101017664639917</v>
      </c>
    </row>
    <row r="3899" spans="4:7" x14ac:dyDescent="0.2">
      <c r="D3899" s="25">
        <f t="shared" ca="1" si="241"/>
        <v>0.56286444217350506</v>
      </c>
      <c r="E3899" s="25">
        <f t="shared" ca="1" si="244"/>
        <v>1.1601398887078023</v>
      </c>
      <c r="F3899" s="25">
        <f t="shared" ca="1" si="242"/>
        <v>0.14854059156105859</v>
      </c>
      <c r="G3899">
        <f t="shared" ca="1" si="243"/>
        <v>0.86196501795471336</v>
      </c>
    </row>
    <row r="3900" spans="4:7" x14ac:dyDescent="0.2">
      <c r="D3900" s="25">
        <f t="shared" ca="1" si="241"/>
        <v>0.65839129748535608</v>
      </c>
      <c r="E3900" s="25">
        <f t="shared" ca="1" si="244"/>
        <v>1.2407661689750622</v>
      </c>
      <c r="F3900" s="25">
        <f t="shared" ca="1" si="242"/>
        <v>0.21572906701449571</v>
      </c>
      <c r="G3900">
        <f t="shared" ca="1" si="243"/>
        <v>0.80595363171938539</v>
      </c>
    </row>
    <row r="3901" spans="4:7" x14ac:dyDescent="0.2">
      <c r="D3901" s="25">
        <f t="shared" ca="1" si="241"/>
        <v>-0.46596185078493224</v>
      </c>
      <c r="E3901" s="25">
        <f t="shared" ca="1" si="244"/>
        <v>0.56265943849967459</v>
      </c>
      <c r="F3901" s="25">
        <f t="shared" ca="1" si="242"/>
        <v>-0.57508073884520916</v>
      </c>
      <c r="G3901">
        <f t="shared" ca="1" si="243"/>
        <v>1.777274016173068</v>
      </c>
    </row>
    <row r="3902" spans="4:7" x14ac:dyDescent="0.2">
      <c r="D3902" s="25">
        <f t="shared" ca="1" si="241"/>
        <v>0.87390356921651569</v>
      </c>
      <c r="E3902" s="25">
        <f t="shared" ca="1" si="244"/>
        <v>1.4438437962486519</v>
      </c>
      <c r="F3902" s="25">
        <f t="shared" ca="1" si="242"/>
        <v>0.36730886027632942</v>
      </c>
      <c r="G3902">
        <f t="shared" ca="1" si="243"/>
        <v>0.69259569670775156</v>
      </c>
    </row>
    <row r="3903" spans="4:7" x14ac:dyDescent="0.2">
      <c r="D3903" s="25">
        <f t="shared" ca="1" si="241"/>
        <v>3.2881322205863608E-2</v>
      </c>
      <c r="E3903" s="25">
        <f t="shared" ca="1" si="244"/>
        <v>0.79913837788673625</v>
      </c>
      <c r="F3903" s="25">
        <f t="shared" ca="1" si="242"/>
        <v>-0.22422115936684306</v>
      </c>
      <c r="G3903">
        <f t="shared" ca="1" si="243"/>
        <v>1.251347736101009</v>
      </c>
    </row>
    <row r="3904" spans="4:7" x14ac:dyDescent="0.2">
      <c r="D3904" s="25">
        <f t="shared" ca="1" si="241"/>
        <v>0.38270195974515114</v>
      </c>
      <c r="E3904" s="25">
        <f t="shared" ca="1" si="244"/>
        <v>1.0220638316793584</v>
      </c>
      <c r="F3904" s="25">
        <f t="shared" ca="1" si="242"/>
        <v>2.1823947443013969E-2</v>
      </c>
      <c r="G3904">
        <f t="shared" ca="1" si="243"/>
        <v>0.97841247190686198</v>
      </c>
    </row>
    <row r="3905" spans="4:7" x14ac:dyDescent="0.2">
      <c r="D3905" s="25">
        <f t="shared" ca="1" si="241"/>
        <v>-0.73501430693887471</v>
      </c>
      <c r="E3905" s="25">
        <f t="shared" ca="1" si="244"/>
        <v>0.46565147553654668</v>
      </c>
      <c r="F3905" s="25">
        <f t="shared" ca="1" si="242"/>
        <v>-0.76431783125207597</v>
      </c>
      <c r="G3905">
        <f t="shared" ca="1" si="243"/>
        <v>2.1475288977614655</v>
      </c>
    </row>
    <row r="3906" spans="4:7" x14ac:dyDescent="0.2">
      <c r="D3906" s="25">
        <f t="shared" ca="1" si="241"/>
        <v>0.67510133134362782</v>
      </c>
      <c r="E3906" s="25">
        <f t="shared" ca="1" si="244"/>
        <v>1.2554348544835923</v>
      </c>
      <c r="F3906" s="25">
        <f t="shared" ca="1" si="242"/>
        <v>0.22748201016380618</v>
      </c>
      <c r="G3906">
        <f t="shared" ca="1" si="243"/>
        <v>0.79653675093427112</v>
      </c>
    </row>
    <row r="3907" spans="4:7" x14ac:dyDescent="0.2">
      <c r="D3907" s="25">
        <f t="shared" ref="D3907:D3970" ca="1" si="245">NORMINV(RAND(),0,1)</f>
        <v>-1.14877462795887</v>
      </c>
      <c r="E3907" s="25">
        <f t="shared" ca="1" si="244"/>
        <v>0.34807591096175988</v>
      </c>
      <c r="F3907" s="25">
        <f t="shared" ref="F3907:F3970" ca="1" si="246">LN(E3907)</f>
        <v>-1.0553346880480452</v>
      </c>
      <c r="G3907">
        <f t="shared" ref="G3907:G3970" ca="1" si="247">1/E3907</f>
        <v>2.8729365305312995</v>
      </c>
    </row>
    <row r="3908" spans="4:7" x14ac:dyDescent="0.2">
      <c r="D3908" s="25">
        <f t="shared" ca="1" si="245"/>
        <v>0.9955586491693208</v>
      </c>
      <c r="E3908" s="25">
        <f t="shared" ca="1" si="244"/>
        <v>1.5728268315811151</v>
      </c>
      <c r="F3908" s="25">
        <f t="shared" ca="1" si="246"/>
        <v>0.45287453001926431</v>
      </c>
      <c r="G3908">
        <f t="shared" ca="1" si="247"/>
        <v>0.63579790217256804</v>
      </c>
    </row>
    <row r="3909" spans="4:7" x14ac:dyDescent="0.2">
      <c r="D3909" s="25">
        <f t="shared" ca="1" si="245"/>
        <v>-1.5469153028355866</v>
      </c>
      <c r="E3909" s="25">
        <f t="shared" ca="1" si="244"/>
        <v>0.26306200292230975</v>
      </c>
      <c r="F3909" s="25">
        <f t="shared" ca="1" si="246"/>
        <v>-1.3353655220333287</v>
      </c>
      <c r="G3909">
        <f t="shared" ca="1" si="247"/>
        <v>3.8013851825469853</v>
      </c>
    </row>
    <row r="3910" spans="4:7" x14ac:dyDescent="0.2">
      <c r="D3910" s="25">
        <f t="shared" ca="1" si="245"/>
        <v>0.62388401911933311</v>
      </c>
      <c r="E3910" s="25">
        <f t="shared" ca="1" si="244"/>
        <v>1.2110145688827487</v>
      </c>
      <c r="F3910" s="25">
        <f t="shared" ca="1" si="246"/>
        <v>0.19145849495502973</v>
      </c>
      <c r="G3910">
        <f t="shared" ca="1" si="247"/>
        <v>0.82575389734788629</v>
      </c>
    </row>
    <row r="3911" spans="4:7" x14ac:dyDescent="0.2">
      <c r="D3911" s="25">
        <f t="shared" ca="1" si="245"/>
        <v>2.1121619233712989</v>
      </c>
      <c r="E3911" s="25">
        <f t="shared" ca="1" si="244"/>
        <v>3.4495144754736469</v>
      </c>
      <c r="F3911" s="25">
        <f t="shared" ca="1" si="246"/>
        <v>1.2382334893928579</v>
      </c>
      <c r="G3911">
        <f t="shared" ca="1" si="247"/>
        <v>0.28989587001593659</v>
      </c>
    </row>
    <row r="3912" spans="4:7" x14ac:dyDescent="0.2">
      <c r="D3912" s="25">
        <f t="shared" ca="1" si="245"/>
        <v>-0.71160586139031556</v>
      </c>
      <c r="E3912" s="25">
        <f t="shared" ca="1" si="244"/>
        <v>0.47338153678717459</v>
      </c>
      <c r="F3912" s="25">
        <f t="shared" ca="1" si="246"/>
        <v>-0.74785358395734303</v>
      </c>
      <c r="G3912">
        <f t="shared" ca="1" si="247"/>
        <v>2.1124609269448236</v>
      </c>
    </row>
    <row r="3913" spans="4:7" x14ac:dyDescent="0.2">
      <c r="D3913" s="25">
        <f t="shared" ca="1" si="245"/>
        <v>1.5010000200240454</v>
      </c>
      <c r="E3913" s="25">
        <f t="shared" ca="1" si="244"/>
        <v>2.2442579422991082</v>
      </c>
      <c r="F3913" s="25">
        <f t="shared" ca="1" si="246"/>
        <v>0.80837492860310889</v>
      </c>
      <c r="G3913">
        <f t="shared" ca="1" si="247"/>
        <v>0.44558158006363552</v>
      </c>
    </row>
    <row r="3914" spans="4:7" x14ac:dyDescent="0.2">
      <c r="D3914" s="25">
        <f t="shared" ca="1" si="245"/>
        <v>0.24533910563036071</v>
      </c>
      <c r="E3914" s="25">
        <f t="shared" ca="1" si="244"/>
        <v>0.92793858379580707</v>
      </c>
      <c r="F3914" s="25">
        <f t="shared" ca="1" si="246"/>
        <v>-7.4789729640530572E-2</v>
      </c>
      <c r="G3914">
        <f t="shared" ca="1" si="247"/>
        <v>1.0776575276236708</v>
      </c>
    </row>
    <row r="3915" spans="4:7" x14ac:dyDescent="0.2">
      <c r="D3915" s="25">
        <f t="shared" ca="1" si="245"/>
        <v>1.5222511214075247</v>
      </c>
      <c r="E3915" s="25">
        <f t="shared" ca="1" si="244"/>
        <v>2.2780545598759883</v>
      </c>
      <c r="F3915" s="25">
        <f t="shared" ca="1" si="246"/>
        <v>0.82332181551780115</v>
      </c>
      <c r="G3915">
        <f t="shared" ca="1" si="247"/>
        <v>0.43897104907550483</v>
      </c>
    </row>
    <row r="3916" spans="4:7" x14ac:dyDescent="0.2">
      <c r="D3916" s="25">
        <f t="shared" ca="1" si="245"/>
        <v>1.1351819197151143</v>
      </c>
      <c r="E3916" s="25">
        <f t="shared" ca="1" si="244"/>
        <v>1.7351225813814588</v>
      </c>
      <c r="F3916" s="25">
        <f t="shared" ca="1" si="246"/>
        <v>0.55107806299614082</v>
      </c>
      <c r="G3916">
        <f t="shared" ca="1" si="247"/>
        <v>0.57632815729008979</v>
      </c>
    </row>
    <row r="3917" spans="4:7" x14ac:dyDescent="0.2">
      <c r="D3917" s="25">
        <f t="shared" ca="1" si="245"/>
        <v>-0.47570279565863799</v>
      </c>
      <c r="E3917" s="25">
        <f t="shared" ca="1" si="244"/>
        <v>0.55881768834894674</v>
      </c>
      <c r="F3917" s="25">
        <f t="shared" ca="1" si="246"/>
        <v>-0.58193199793254846</v>
      </c>
      <c r="G3917">
        <f t="shared" ca="1" si="247"/>
        <v>1.7894923887512353</v>
      </c>
    </row>
    <row r="3918" spans="4:7" x14ac:dyDescent="0.2">
      <c r="D3918" s="25">
        <f t="shared" ca="1" si="245"/>
        <v>0.44875248188426325</v>
      </c>
      <c r="E3918" s="25">
        <f t="shared" ca="1" si="244"/>
        <v>1.0706654256676122</v>
      </c>
      <c r="F3918" s="25">
        <f t="shared" ca="1" si="246"/>
        <v>6.8280348325707882E-2</v>
      </c>
      <c r="G3918">
        <f t="shared" ca="1" si="247"/>
        <v>0.93399859192842727</v>
      </c>
    </row>
    <row r="3919" spans="4:7" x14ac:dyDescent="0.2">
      <c r="D3919" s="25">
        <f t="shared" ca="1" si="245"/>
        <v>2.4525629282466332</v>
      </c>
      <c r="E3919" s="25">
        <f t="shared" ca="1" si="244"/>
        <v>4.3826489773243402</v>
      </c>
      <c r="F3919" s="25">
        <f t="shared" ca="1" si="246"/>
        <v>1.4776533309204409</v>
      </c>
      <c r="G3919">
        <f t="shared" ca="1" si="247"/>
        <v>0.22817250598301669</v>
      </c>
    </row>
    <row r="3920" spans="4:7" x14ac:dyDescent="0.2">
      <c r="D3920" s="25">
        <f t="shared" ca="1" si="245"/>
        <v>0.96887656874672745</v>
      </c>
      <c r="E3920" s="25">
        <f t="shared" ca="1" si="244"/>
        <v>1.5435852317478054</v>
      </c>
      <c r="F3920" s="25">
        <f t="shared" ca="1" si="246"/>
        <v>0.43410778322677751</v>
      </c>
      <c r="G3920">
        <f t="shared" ca="1" si="247"/>
        <v>0.64784242517512136</v>
      </c>
    </row>
    <row r="3921" spans="4:7" x14ac:dyDescent="0.2">
      <c r="D3921" s="25">
        <f t="shared" ca="1" si="245"/>
        <v>-0.40552792302762225</v>
      </c>
      <c r="E3921" s="25">
        <f t="shared" ca="1" si="244"/>
        <v>0.58709140854573894</v>
      </c>
      <c r="F3921" s="25">
        <f t="shared" ca="1" si="246"/>
        <v>-0.53257474973438501</v>
      </c>
      <c r="G3921">
        <f t="shared" ca="1" si="247"/>
        <v>1.7033122703618857</v>
      </c>
    </row>
    <row r="3922" spans="4:7" x14ac:dyDescent="0.2">
      <c r="D3922" s="25">
        <f t="shared" ca="1" si="245"/>
        <v>-0.45355934055092018</v>
      </c>
      <c r="E3922" s="25">
        <f t="shared" ca="1" si="244"/>
        <v>0.56758913425953228</v>
      </c>
      <c r="F3922" s="25">
        <f t="shared" ca="1" si="246"/>
        <v>-0.56635747718545337</v>
      </c>
      <c r="G3922">
        <f t="shared" ca="1" si="247"/>
        <v>1.761837814785838</v>
      </c>
    </row>
    <row r="3923" spans="4:7" x14ac:dyDescent="0.2">
      <c r="D3923" s="25">
        <f t="shared" ca="1" si="245"/>
        <v>2.8156180301661671E-2</v>
      </c>
      <c r="E3923" s="25">
        <f t="shared" ca="1" si="244"/>
        <v>0.79648692033253843</v>
      </c>
      <c r="F3923" s="25">
        <f t="shared" ca="1" si="246"/>
        <v>-0.22754457119494176</v>
      </c>
      <c r="G3923">
        <f t="shared" ca="1" si="247"/>
        <v>1.2555133982394759</v>
      </c>
    </row>
    <row r="3924" spans="4:7" x14ac:dyDescent="0.2">
      <c r="D3924" s="25">
        <f t="shared" ca="1" si="245"/>
        <v>1.4589369301292492</v>
      </c>
      <c r="E3924" s="25">
        <f t="shared" ca="1" si="244"/>
        <v>2.1788342874575859</v>
      </c>
      <c r="F3924" s="25">
        <f t="shared" ca="1" si="246"/>
        <v>0.77879000325760095</v>
      </c>
      <c r="G3924">
        <f t="shared" ca="1" si="247"/>
        <v>0.45896101679530155</v>
      </c>
    </row>
    <row r="3925" spans="4:7" x14ac:dyDescent="0.2">
      <c r="D3925" s="25">
        <f t="shared" ca="1" si="245"/>
        <v>0.61679045439551494</v>
      </c>
      <c r="E3925" s="25">
        <f t="shared" ca="1" si="244"/>
        <v>1.2049875817918478</v>
      </c>
      <c r="F3925" s="25">
        <f t="shared" ca="1" si="246"/>
        <v>0.18646926132258435</v>
      </c>
      <c r="G3925">
        <f t="shared" ca="1" si="247"/>
        <v>0.82988407109803908</v>
      </c>
    </row>
    <row r="3926" spans="4:7" x14ac:dyDescent="0.2">
      <c r="D3926" s="25">
        <f t="shared" ca="1" si="245"/>
        <v>-0.84657572828047722</v>
      </c>
      <c r="E3926" s="25">
        <f t="shared" ca="1" si="244"/>
        <v>0.43051024307943331</v>
      </c>
      <c r="F3926" s="25">
        <f t="shared" ca="1" si="246"/>
        <v>-0.84278416194925021</v>
      </c>
      <c r="G3926">
        <f t="shared" ca="1" si="247"/>
        <v>2.322825103642169</v>
      </c>
    </row>
    <row r="3927" spans="4:7" x14ac:dyDescent="0.2">
      <c r="D3927" s="25">
        <f t="shared" ca="1" si="245"/>
        <v>0.30432966559378655</v>
      </c>
      <c r="E3927" s="25">
        <f t="shared" ca="1" si="244"/>
        <v>0.96724937829492819</v>
      </c>
      <c r="F3927" s="25">
        <f t="shared" ca="1" si="246"/>
        <v>-3.329892815702943E-2</v>
      </c>
      <c r="G3927">
        <f t="shared" ca="1" si="247"/>
        <v>1.033859542781826</v>
      </c>
    </row>
    <row r="3928" spans="4:7" x14ac:dyDescent="0.2">
      <c r="D3928" s="25">
        <f t="shared" ca="1" si="245"/>
        <v>-0.3699409763449768</v>
      </c>
      <c r="E3928" s="25">
        <f t="shared" ca="1" si="244"/>
        <v>0.60197172886930672</v>
      </c>
      <c r="F3928" s="25">
        <f t="shared" ca="1" si="246"/>
        <v>-0.50754479678718423</v>
      </c>
      <c r="G3928">
        <f t="shared" ca="1" si="247"/>
        <v>1.6612075817552368</v>
      </c>
    </row>
    <row r="3929" spans="4:7" x14ac:dyDescent="0.2">
      <c r="D3929" s="25">
        <f t="shared" ca="1" si="245"/>
        <v>-1.9042277686198095E-2</v>
      </c>
      <c r="E3929" s="25">
        <f t="shared" ca="1" si="244"/>
        <v>0.77048010958038882</v>
      </c>
      <c r="F3929" s="25">
        <f t="shared" ca="1" si="246"/>
        <v>-0.26074143950600387</v>
      </c>
      <c r="G3929">
        <f t="shared" ca="1" si="247"/>
        <v>1.2978920384390065</v>
      </c>
    </row>
    <row r="3930" spans="4:7" x14ac:dyDescent="0.2">
      <c r="D3930" s="25">
        <f t="shared" ca="1" si="245"/>
        <v>-1.4455849704552741</v>
      </c>
      <c r="E3930" s="25">
        <f t="shared" ca="1" si="244"/>
        <v>0.28249478421211399</v>
      </c>
      <c r="F3930" s="25">
        <f t="shared" ca="1" si="246"/>
        <v>-1.2640951915320522</v>
      </c>
      <c r="G3930">
        <f t="shared" ca="1" si="247"/>
        <v>3.5398883656879843</v>
      </c>
    </row>
    <row r="3931" spans="4:7" x14ac:dyDescent="0.2">
      <c r="D3931" s="25">
        <f t="shared" ca="1" si="245"/>
        <v>-0.11074474319032548</v>
      </c>
      <c r="E3931" s="25">
        <f t="shared" ca="1" si="244"/>
        <v>0.72235393615194476</v>
      </c>
      <c r="F3931" s="25">
        <f t="shared" ca="1" si="246"/>
        <v>-0.32524004392912426</v>
      </c>
      <c r="G3931">
        <f t="shared" ca="1" si="247"/>
        <v>1.3843629140129075</v>
      </c>
    </row>
    <row r="3932" spans="4:7" x14ac:dyDescent="0.2">
      <c r="D3932" s="25">
        <f t="shared" ca="1" si="245"/>
        <v>-2.8326818421422288</v>
      </c>
      <c r="E3932" s="25">
        <f t="shared" ca="1" si="244"/>
        <v>0.10648992865063468</v>
      </c>
      <c r="F3932" s="25">
        <f t="shared" ca="1" si="246"/>
        <v>-2.239704864965073</v>
      </c>
      <c r="G3932">
        <f t="shared" ca="1" si="247"/>
        <v>9.3905593953465374</v>
      </c>
    </row>
    <row r="3933" spans="4:7" x14ac:dyDescent="0.2">
      <c r="D3933" s="25">
        <f t="shared" ca="1" si="245"/>
        <v>-0.37929377786343799</v>
      </c>
      <c r="E3933" s="25">
        <f t="shared" ca="1" si="244"/>
        <v>0.59802479862431379</v>
      </c>
      <c r="F3933" s="25">
        <f t="shared" ca="1" si="246"/>
        <v>-0.51412305661990398</v>
      </c>
      <c r="G3933">
        <f t="shared" ca="1" si="247"/>
        <v>1.6721714589434806</v>
      </c>
    </row>
    <row r="3934" spans="4:7" x14ac:dyDescent="0.2">
      <c r="D3934" s="25">
        <f t="shared" ca="1" si="245"/>
        <v>2.3494376925338836</v>
      </c>
      <c r="E3934" s="25">
        <f t="shared" ca="1" si="244"/>
        <v>4.0760181225680556</v>
      </c>
      <c r="F3934" s="25">
        <f t="shared" ca="1" si="246"/>
        <v>1.4051205615154754</v>
      </c>
      <c r="G3934">
        <f t="shared" ca="1" si="247"/>
        <v>0.24533747641189577</v>
      </c>
    </row>
    <row r="3935" spans="4:7" x14ac:dyDescent="0.2">
      <c r="D3935" s="25">
        <f t="shared" ca="1" si="245"/>
        <v>-0.46648548387257871</v>
      </c>
      <c r="E3935" s="25">
        <f t="shared" ca="1" si="244"/>
        <v>0.56245225172803837</v>
      </c>
      <c r="F3935" s="25">
        <f t="shared" ca="1" si="246"/>
        <v>-0.57544903432338734</v>
      </c>
      <c r="G3935">
        <f t="shared" ca="1" si="247"/>
        <v>1.7779286987076166</v>
      </c>
    </row>
    <row r="3936" spans="4:7" x14ac:dyDescent="0.2">
      <c r="D3936" s="25">
        <f t="shared" ca="1" si="245"/>
        <v>-0.40552278793800817</v>
      </c>
      <c r="E3936" s="25">
        <f t="shared" ca="1" si="244"/>
        <v>0.58709352897525946</v>
      </c>
      <c r="F3936" s="25">
        <f t="shared" ca="1" si="246"/>
        <v>-0.53257113798728661</v>
      </c>
      <c r="G3936">
        <f t="shared" ca="1" si="247"/>
        <v>1.7033061184398453</v>
      </c>
    </row>
    <row r="3937" spans="4:7" x14ac:dyDescent="0.2">
      <c r="D3937" s="25">
        <f t="shared" ca="1" si="245"/>
        <v>-1.2123551482954362</v>
      </c>
      <c r="E3937" s="25">
        <f t="shared" ca="1" si="244"/>
        <v>0.33285316842322271</v>
      </c>
      <c r="F3937" s="25">
        <f t="shared" ca="1" si="246"/>
        <v>-1.1000538219084075</v>
      </c>
      <c r="G3937">
        <f t="shared" ca="1" si="247"/>
        <v>3.0043277182463237</v>
      </c>
    </row>
    <row r="3938" spans="4:7" x14ac:dyDescent="0.2">
      <c r="D3938" s="25">
        <f t="shared" ca="1" si="245"/>
        <v>-0.7831526671098189</v>
      </c>
      <c r="E3938" s="25">
        <f t="shared" ca="1" si="244"/>
        <v>0.45014938869308457</v>
      </c>
      <c r="F3938" s="25">
        <f t="shared" ca="1" si="246"/>
        <v>-0.79817577643571636</v>
      </c>
      <c r="G3938">
        <f t="shared" ca="1" si="247"/>
        <v>2.2214847451049367</v>
      </c>
    </row>
    <row r="3939" spans="4:7" x14ac:dyDescent="0.2">
      <c r="D3939" s="25">
        <f t="shared" ca="1" si="245"/>
        <v>0.75732927598986399</v>
      </c>
      <c r="E3939" s="25">
        <f t="shared" ca="1" si="244"/>
        <v>1.3301832888284486</v>
      </c>
      <c r="F3939" s="25">
        <f t="shared" ca="1" si="246"/>
        <v>0.28531674388778777</v>
      </c>
      <c r="G3939">
        <f t="shared" ca="1" si="247"/>
        <v>0.75177609612036578</v>
      </c>
    </row>
    <row r="3940" spans="4:7" x14ac:dyDescent="0.2">
      <c r="D3940" s="25">
        <f t="shared" ca="1" si="245"/>
        <v>-0.12697925211937133</v>
      </c>
      <c r="E3940" s="25">
        <f t="shared" ca="1" si="244"/>
        <v>0.71415266119234633</v>
      </c>
      <c r="F3940" s="25">
        <f t="shared" ca="1" si="246"/>
        <v>-0.33665852830314597</v>
      </c>
      <c r="G3940">
        <f t="shared" ca="1" si="247"/>
        <v>1.4002608326494284</v>
      </c>
    </row>
    <row r="3941" spans="4:7" x14ac:dyDescent="0.2">
      <c r="D3941" s="25">
        <f t="shared" ca="1" si="245"/>
        <v>2.0677728258780168</v>
      </c>
      <c r="E3941" s="25">
        <f t="shared" ca="1" si="244"/>
        <v>3.3434813176665519</v>
      </c>
      <c r="F3941" s="25">
        <f t="shared" ca="1" si="246"/>
        <v>1.2070125748386067</v>
      </c>
      <c r="G3941">
        <f t="shared" ca="1" si="247"/>
        <v>0.29908945347357579</v>
      </c>
    </row>
    <row r="3942" spans="4:7" x14ac:dyDescent="0.2">
      <c r="D3942" s="25">
        <f t="shared" ca="1" si="245"/>
        <v>-0.32452016007178552</v>
      </c>
      <c r="E3942" s="25">
        <f t="shared" ca="1" si="244"/>
        <v>0.62151313961178523</v>
      </c>
      <c r="F3942" s="25">
        <f t="shared" ca="1" si="246"/>
        <v>-0.47559822648207145</v>
      </c>
      <c r="G3942">
        <f t="shared" ca="1" si="247"/>
        <v>1.6089764419536301</v>
      </c>
    </row>
    <row r="3943" spans="4:7" x14ac:dyDescent="0.2">
      <c r="D3943" s="25">
        <f t="shared" ca="1" si="245"/>
        <v>0.50177397855044736</v>
      </c>
      <c r="E3943" s="25">
        <f t="shared" ca="1" si="244"/>
        <v>1.1113470412846242</v>
      </c>
      <c r="F3943" s="25">
        <f t="shared" ca="1" si="246"/>
        <v>0.10557283027364489</v>
      </c>
      <c r="G3943">
        <f t="shared" ca="1" si="247"/>
        <v>0.89980893712920096</v>
      </c>
    </row>
    <row r="3944" spans="4:7" x14ac:dyDescent="0.2">
      <c r="D3944" s="25">
        <f t="shared" ca="1" si="245"/>
        <v>0.14921666951434565</v>
      </c>
      <c r="E3944" s="25">
        <f t="shared" ca="1" si="244"/>
        <v>0.86727678836861744</v>
      </c>
      <c r="F3944" s="25">
        <f t="shared" ca="1" si="246"/>
        <v>-0.14239710474381467</v>
      </c>
      <c r="G3944">
        <f t="shared" ca="1" si="247"/>
        <v>1.15303443307994</v>
      </c>
    </row>
    <row r="3945" spans="4:7" x14ac:dyDescent="0.2">
      <c r="D3945" s="25">
        <f t="shared" ca="1" si="245"/>
        <v>-0.73071891314047455</v>
      </c>
      <c r="E3945" s="25">
        <f t="shared" ca="1" si="244"/>
        <v>0.46706040572401897</v>
      </c>
      <c r="F3945" s="25">
        <f t="shared" ca="1" si="246"/>
        <v>-0.76129668123259187</v>
      </c>
      <c r="G3945">
        <f t="shared" ca="1" si="247"/>
        <v>2.1410506815490788</v>
      </c>
    </row>
    <row r="3946" spans="4:7" x14ac:dyDescent="0.2">
      <c r="D3946" s="25">
        <f t="shared" ca="1" si="245"/>
        <v>0.51922170805492573</v>
      </c>
      <c r="E3946" s="25">
        <f t="shared" ref="E3946:E4009" ca="1" si="248">EXP(D3946*$B$16+$B$15)</f>
        <v>1.1250692946948351</v>
      </c>
      <c r="F3946" s="25">
        <f t="shared" ca="1" si="246"/>
        <v>0.11784462904376967</v>
      </c>
      <c r="G3946">
        <f t="shared" ca="1" si="247"/>
        <v>0.88883414089728674</v>
      </c>
    </row>
    <row r="3947" spans="4:7" x14ac:dyDescent="0.2">
      <c r="D3947" s="25">
        <f t="shared" ca="1" si="245"/>
        <v>-0.31048134866036703</v>
      </c>
      <c r="E3947" s="25">
        <f t="shared" ca="1" si="248"/>
        <v>0.6276804508866124</v>
      </c>
      <c r="F3947" s="25">
        <f t="shared" ca="1" si="246"/>
        <v>-0.46572407818280759</v>
      </c>
      <c r="G3947">
        <f t="shared" ca="1" si="247"/>
        <v>1.5931673490666758</v>
      </c>
    </row>
    <row r="3948" spans="4:7" x14ac:dyDescent="0.2">
      <c r="D3948" s="25">
        <f t="shared" ca="1" si="245"/>
        <v>0.81572994160169998</v>
      </c>
      <c r="E3948" s="25">
        <f t="shared" ca="1" si="248"/>
        <v>1.3859594524701424</v>
      </c>
      <c r="F3948" s="25">
        <f t="shared" ca="1" si="246"/>
        <v>0.32639264526772621</v>
      </c>
      <c r="G3948">
        <f t="shared" ca="1" si="247"/>
        <v>0.72152182967383238</v>
      </c>
    </row>
    <row r="3949" spans="4:7" x14ac:dyDescent="0.2">
      <c r="D3949" s="25">
        <f t="shared" ca="1" si="245"/>
        <v>0.40207626095820376</v>
      </c>
      <c r="E3949" s="25">
        <f t="shared" ca="1" si="248"/>
        <v>1.0360866647819555</v>
      </c>
      <c r="F3949" s="25">
        <f t="shared" ca="1" si="246"/>
        <v>3.5450793602987966E-2</v>
      </c>
      <c r="G3949">
        <f t="shared" ca="1" si="247"/>
        <v>0.96517022561085664</v>
      </c>
    </row>
    <row r="3950" spans="4:7" x14ac:dyDescent="0.2">
      <c r="D3950" s="25">
        <f t="shared" ca="1" si="245"/>
        <v>1.6422494857764085</v>
      </c>
      <c r="E3950" s="25">
        <f t="shared" ca="1" si="248"/>
        <v>2.4786702831173377</v>
      </c>
      <c r="F3950" s="25">
        <f t="shared" ca="1" si="246"/>
        <v>0.90772224022068693</v>
      </c>
      <c r="G3950">
        <f t="shared" ca="1" si="247"/>
        <v>0.40344212250059119</v>
      </c>
    </row>
    <row r="3951" spans="4:7" x14ac:dyDescent="0.2">
      <c r="D3951" s="25">
        <f t="shared" ca="1" si="245"/>
        <v>0.47893569843018624</v>
      </c>
      <c r="E3951" s="25">
        <f t="shared" ca="1" si="248"/>
        <v>1.093637839637337</v>
      </c>
      <c r="F3951" s="25">
        <f t="shared" ca="1" si="246"/>
        <v>8.9509606814131365E-2</v>
      </c>
      <c r="G3951">
        <f t="shared" ca="1" si="247"/>
        <v>0.91437948080839238</v>
      </c>
    </row>
    <row r="3952" spans="4:7" x14ac:dyDescent="0.2">
      <c r="D3952" s="25">
        <f t="shared" ca="1" si="245"/>
        <v>-0.17094368421204315</v>
      </c>
      <c r="E3952" s="25">
        <f t="shared" ca="1" si="248"/>
        <v>0.69240740853171734</v>
      </c>
      <c r="F3952" s="25">
        <f t="shared" ca="1" si="246"/>
        <v>-0.36758075595148265</v>
      </c>
      <c r="G3952">
        <f t="shared" ca="1" si="247"/>
        <v>1.4442364245069927</v>
      </c>
    </row>
    <row r="3953" spans="4:7" x14ac:dyDescent="0.2">
      <c r="D3953" s="25">
        <f t="shared" ca="1" si="245"/>
        <v>-0.11783750562370279</v>
      </c>
      <c r="E3953" s="25">
        <f t="shared" ca="1" si="248"/>
        <v>0.71875932483343852</v>
      </c>
      <c r="F3953" s="25">
        <f t="shared" ca="1" si="246"/>
        <v>-0.33022871327342856</v>
      </c>
      <c r="G3953">
        <f t="shared" ca="1" si="247"/>
        <v>1.3912862977210552</v>
      </c>
    </row>
    <row r="3954" spans="4:7" x14ac:dyDescent="0.2">
      <c r="D3954" s="25">
        <f t="shared" ca="1" si="245"/>
        <v>-0.88956981612743713</v>
      </c>
      <c r="E3954" s="25">
        <f t="shared" ca="1" si="248"/>
        <v>0.41768659458095836</v>
      </c>
      <c r="F3954" s="25">
        <f t="shared" ca="1" si="246"/>
        <v>-0.8730239014080452</v>
      </c>
      <c r="G3954">
        <f t="shared" ca="1" si="247"/>
        <v>2.3941395605555504</v>
      </c>
    </row>
    <row r="3955" spans="4:7" x14ac:dyDescent="0.2">
      <c r="D3955" s="25">
        <f t="shared" ca="1" si="245"/>
        <v>1.231154235856317</v>
      </c>
      <c r="E3955" s="25">
        <f t="shared" ca="1" si="248"/>
        <v>1.8562899621101858</v>
      </c>
      <c r="F3955" s="25">
        <f t="shared" ca="1" si="246"/>
        <v>0.61857985174666752</v>
      </c>
      <c r="G3955">
        <f t="shared" ca="1" si="247"/>
        <v>0.53870894117383694</v>
      </c>
    </row>
    <row r="3956" spans="4:7" x14ac:dyDescent="0.2">
      <c r="D3956" s="25">
        <f t="shared" ca="1" si="245"/>
        <v>-4.4607643584936747E-2</v>
      </c>
      <c r="E3956" s="25">
        <f t="shared" ca="1" si="248"/>
        <v>0.75674968366966755</v>
      </c>
      <c r="F3956" s="25">
        <f t="shared" ca="1" si="246"/>
        <v>-0.27872274909206796</v>
      </c>
      <c r="G3956">
        <f t="shared" ca="1" si="247"/>
        <v>1.3214409223810324</v>
      </c>
    </row>
    <row r="3957" spans="4:7" x14ac:dyDescent="0.2">
      <c r="D3957" s="25">
        <f t="shared" ca="1" si="245"/>
        <v>4.8704415612182375E-2</v>
      </c>
      <c r="E3957" s="25">
        <f t="shared" ca="1" si="248"/>
        <v>0.8080817558120047</v>
      </c>
      <c r="F3957" s="25">
        <f t="shared" ca="1" si="246"/>
        <v>-0.21309204264404025</v>
      </c>
      <c r="G3957">
        <f t="shared" ca="1" si="247"/>
        <v>1.2374985486402243</v>
      </c>
    </row>
    <row r="3958" spans="4:7" x14ac:dyDescent="0.2">
      <c r="D3958" s="25">
        <f t="shared" ca="1" si="245"/>
        <v>2.3518755538240246</v>
      </c>
      <c r="E3958" s="25">
        <f t="shared" ca="1" si="248"/>
        <v>4.0830131076137448</v>
      </c>
      <c r="F3958" s="25">
        <f t="shared" ca="1" si="246"/>
        <v>1.4068352226222061</v>
      </c>
      <c r="G3958">
        <f t="shared" ca="1" si="247"/>
        <v>0.24491716623080714</v>
      </c>
    </row>
    <row r="3959" spans="4:7" x14ac:dyDescent="0.2">
      <c r="D3959" s="25">
        <f t="shared" ca="1" si="245"/>
        <v>-0.67248015108376591</v>
      </c>
      <c r="E3959" s="25">
        <f t="shared" ca="1" si="248"/>
        <v>0.48658938955345254</v>
      </c>
      <c r="F3959" s="25">
        <f t="shared" ca="1" si="246"/>
        <v>-0.7203346541449035</v>
      </c>
      <c r="G3959">
        <f t="shared" ca="1" si="247"/>
        <v>2.055120850287568</v>
      </c>
    </row>
    <row r="3960" spans="4:7" x14ac:dyDescent="0.2">
      <c r="D3960" s="25">
        <f t="shared" ca="1" si="245"/>
        <v>-8.1679093787712112E-2</v>
      </c>
      <c r="E3960" s="25">
        <f t="shared" ca="1" si="248"/>
        <v>0.73727315661407788</v>
      </c>
      <c r="F3960" s="25">
        <f t="shared" ca="1" si="246"/>
        <v>-0.30479682233399824</v>
      </c>
      <c r="G3960">
        <f t="shared" ca="1" si="247"/>
        <v>1.3563493951041068</v>
      </c>
    </row>
    <row r="3961" spans="4:7" x14ac:dyDescent="0.2">
      <c r="D3961" s="25">
        <f t="shared" ca="1" si="245"/>
        <v>-0.12559824002963221</v>
      </c>
      <c r="E3961" s="25">
        <f t="shared" ca="1" si="248"/>
        <v>0.71484667607490249</v>
      </c>
      <c r="F3961" s="25">
        <f t="shared" ca="1" si="246"/>
        <v>-0.33568719833955168</v>
      </c>
      <c r="G3961">
        <f t="shared" ca="1" si="247"/>
        <v>1.3989013776923807</v>
      </c>
    </row>
    <row r="3962" spans="4:7" x14ac:dyDescent="0.2">
      <c r="D3962" s="25">
        <f t="shared" ca="1" si="245"/>
        <v>-0.59382839023893996</v>
      </c>
      <c r="E3962" s="25">
        <f t="shared" ca="1" si="248"/>
        <v>0.51426570225334378</v>
      </c>
      <c r="F3962" s="25">
        <f t="shared" ca="1" si="246"/>
        <v>-0.66501521663551644</v>
      </c>
      <c r="G3962">
        <f t="shared" ca="1" si="247"/>
        <v>1.9445201101654801</v>
      </c>
    </row>
    <row r="3963" spans="4:7" x14ac:dyDescent="0.2">
      <c r="D3963" s="25">
        <f t="shared" ca="1" si="245"/>
        <v>0.99052406098226853</v>
      </c>
      <c r="E3963" s="25">
        <f t="shared" ca="1" si="248"/>
        <v>1.5672672070447884</v>
      </c>
      <c r="F3963" s="25">
        <f t="shared" ca="1" si="246"/>
        <v>0.44933347024377357</v>
      </c>
      <c r="G3963">
        <f t="shared" ca="1" si="247"/>
        <v>0.63805329142666267</v>
      </c>
    </row>
    <row r="3964" spans="4:7" x14ac:dyDescent="0.2">
      <c r="D3964" s="25">
        <f t="shared" ca="1" si="245"/>
        <v>-2.3340338698110461</v>
      </c>
      <c r="E3964" s="25">
        <f t="shared" ca="1" si="248"/>
        <v>0.15122559065721886</v>
      </c>
      <c r="F3964" s="25">
        <f t="shared" ca="1" si="246"/>
        <v>-1.8889825791795023</v>
      </c>
      <c r="G3964">
        <f t="shared" ca="1" si="247"/>
        <v>6.6126374223704465</v>
      </c>
    </row>
    <row r="3965" spans="4:7" x14ac:dyDescent="0.2">
      <c r="D3965" s="25">
        <f t="shared" ca="1" si="245"/>
        <v>-0.49939911893417066</v>
      </c>
      <c r="E3965" s="25">
        <f t="shared" ca="1" si="248"/>
        <v>0.54958121228180645</v>
      </c>
      <c r="F3965" s="25">
        <f t="shared" ca="1" si="246"/>
        <v>-0.59859872300726502</v>
      </c>
      <c r="G3965">
        <f t="shared" ca="1" si="247"/>
        <v>1.819567295337662</v>
      </c>
    </row>
    <row r="3966" spans="4:7" x14ac:dyDescent="0.2">
      <c r="D3966" s="25">
        <f t="shared" ca="1" si="245"/>
        <v>8.8614429465131775E-2</v>
      </c>
      <c r="E3966" s="25">
        <f t="shared" ca="1" si="248"/>
        <v>0.83108643548985695</v>
      </c>
      <c r="F3966" s="25">
        <f t="shared" ca="1" si="246"/>
        <v>-0.18502147570920918</v>
      </c>
      <c r="G3966">
        <f t="shared" ca="1" si="247"/>
        <v>1.2032442803744985</v>
      </c>
    </row>
    <row r="3967" spans="4:7" x14ac:dyDescent="0.2">
      <c r="D3967" s="25">
        <f t="shared" ca="1" si="245"/>
        <v>-1.2449621768370212</v>
      </c>
      <c r="E3967" s="25">
        <f t="shared" ca="1" si="248"/>
        <v>0.3253063712323071</v>
      </c>
      <c r="F3967" s="25">
        <f t="shared" ca="1" si="246"/>
        <v>-1.122987859982034</v>
      </c>
      <c r="G3967">
        <f t="shared" ca="1" si="247"/>
        <v>3.0740252526006695</v>
      </c>
    </row>
    <row r="3968" spans="4:7" x14ac:dyDescent="0.2">
      <c r="D3968" s="25">
        <f t="shared" ca="1" si="245"/>
        <v>0.96895075423028976</v>
      </c>
      <c r="E3968" s="25">
        <f t="shared" ca="1" si="248"/>
        <v>1.5436657751893419</v>
      </c>
      <c r="F3968" s="25">
        <f t="shared" ca="1" si="246"/>
        <v>0.43415996132397389</v>
      </c>
      <c r="G3968">
        <f t="shared" ca="1" si="247"/>
        <v>0.64780862287197027</v>
      </c>
    </row>
    <row r="3969" spans="4:7" x14ac:dyDescent="0.2">
      <c r="D3969" s="25">
        <f t="shared" ca="1" si="245"/>
        <v>2.6929081051637707</v>
      </c>
      <c r="E3969" s="25">
        <f t="shared" ca="1" si="248"/>
        <v>5.1898212747444701</v>
      </c>
      <c r="F3969" s="25">
        <f t="shared" ca="1" si="246"/>
        <v>1.6466992601194286</v>
      </c>
      <c r="G3969">
        <f t="shared" ca="1" si="247"/>
        <v>0.1926848627459212</v>
      </c>
    </row>
    <row r="3970" spans="4:7" x14ac:dyDescent="0.2">
      <c r="D3970" s="25">
        <f t="shared" ca="1" si="245"/>
        <v>-0.33497122854087491</v>
      </c>
      <c r="E3970" s="25">
        <f t="shared" ca="1" si="248"/>
        <v>0.61696131937907517</v>
      </c>
      <c r="F3970" s="25">
        <f t="shared" ca="1" si="246"/>
        <v>-0.48294894848590242</v>
      </c>
      <c r="G3970">
        <f t="shared" ca="1" si="247"/>
        <v>1.6208471561984215</v>
      </c>
    </row>
    <row r="3971" spans="4:7" x14ac:dyDescent="0.2">
      <c r="D3971" s="25">
        <f t="shared" ref="D3971:D4034" ca="1" si="249">NORMINV(RAND(),0,1)</f>
        <v>0.20865440465003821</v>
      </c>
      <c r="E3971" s="25">
        <f t="shared" ca="1" si="248"/>
        <v>0.90430210797051802</v>
      </c>
      <c r="F3971" s="25">
        <f t="shared" ref="F3971:F4034" ca="1" si="250">LN(E3971)</f>
        <v>-0.1005917841862045</v>
      </c>
      <c r="G3971">
        <f t="shared" ref="G3971:G4034" ca="1" si="251">1/E3971</f>
        <v>1.105825134306335</v>
      </c>
    </row>
    <row r="3972" spans="4:7" x14ac:dyDescent="0.2">
      <c r="D3972" s="25">
        <f t="shared" ca="1" si="249"/>
        <v>0.76742892500432824</v>
      </c>
      <c r="E3972" s="25">
        <f t="shared" ca="1" si="248"/>
        <v>1.339665955924815</v>
      </c>
      <c r="F3972" s="25">
        <f t="shared" ca="1" si="250"/>
        <v>0.29242029626247246</v>
      </c>
      <c r="G3972">
        <f t="shared" ca="1" si="251"/>
        <v>0.74645473789745409</v>
      </c>
    </row>
    <row r="3973" spans="4:7" x14ac:dyDescent="0.2">
      <c r="D3973" s="25">
        <f t="shared" ca="1" si="249"/>
        <v>-0.51101401323460438</v>
      </c>
      <c r="E3973" s="25">
        <f t="shared" ca="1" si="248"/>
        <v>0.54510981032006189</v>
      </c>
      <c r="F3973" s="25">
        <f t="shared" ca="1" si="250"/>
        <v>-0.6067680177888356</v>
      </c>
      <c r="G3973">
        <f t="shared" ca="1" si="251"/>
        <v>1.834492759198094</v>
      </c>
    </row>
    <row r="3974" spans="4:7" x14ac:dyDescent="0.2">
      <c r="D3974" s="25">
        <f t="shared" ca="1" si="249"/>
        <v>-0.69959892871207674</v>
      </c>
      <c r="E3974" s="25">
        <f t="shared" ca="1" si="248"/>
        <v>0.47739618783614252</v>
      </c>
      <c r="F3974" s="25">
        <f t="shared" ca="1" si="250"/>
        <v>-0.73940855037082609</v>
      </c>
      <c r="G3974">
        <f t="shared" ca="1" si="251"/>
        <v>2.0946962407316745</v>
      </c>
    </row>
    <row r="3975" spans="4:7" x14ac:dyDescent="0.2">
      <c r="D3975" s="25">
        <f t="shared" ca="1" si="249"/>
        <v>-0.10124375108300541</v>
      </c>
      <c r="E3975" s="25">
        <f t="shared" ca="1" si="248"/>
        <v>0.72719722308188905</v>
      </c>
      <c r="F3975" s="25">
        <f t="shared" ca="1" si="250"/>
        <v>-0.31855755477042597</v>
      </c>
      <c r="G3975">
        <f t="shared" ca="1" si="251"/>
        <v>1.3751427649324106</v>
      </c>
    </row>
    <row r="3976" spans="4:7" x14ac:dyDescent="0.2">
      <c r="D3976" s="25">
        <f t="shared" ca="1" si="249"/>
        <v>-1.7532413692443065E-2</v>
      </c>
      <c r="E3976" s="25">
        <f t="shared" ca="1" si="248"/>
        <v>0.77129876131651876</v>
      </c>
      <c r="F3976" s="25">
        <f t="shared" ca="1" si="250"/>
        <v>-0.25967948201194357</v>
      </c>
      <c r="G3976">
        <f t="shared" ca="1" si="251"/>
        <v>1.2965144638545956</v>
      </c>
    </row>
    <row r="3977" spans="4:7" x14ac:dyDescent="0.2">
      <c r="D3977" s="25">
        <f t="shared" ca="1" si="249"/>
        <v>-0.37592501650811611</v>
      </c>
      <c r="E3977" s="25">
        <f t="shared" ca="1" si="248"/>
        <v>0.59944344240062442</v>
      </c>
      <c r="F3977" s="25">
        <f t="shared" ca="1" si="250"/>
        <v>-0.51175365024834896</v>
      </c>
      <c r="G3977">
        <f t="shared" ca="1" si="251"/>
        <v>1.6682140953869551</v>
      </c>
    </row>
    <row r="3978" spans="4:7" x14ac:dyDescent="0.2">
      <c r="D3978" s="25">
        <f t="shared" ca="1" si="249"/>
        <v>0.76373689377896292</v>
      </c>
      <c r="E3978" s="25">
        <f t="shared" ca="1" si="248"/>
        <v>1.336191655006997</v>
      </c>
      <c r="F3978" s="25">
        <f t="shared" ca="1" si="250"/>
        <v>0.28982351917241778</v>
      </c>
      <c r="G3978">
        <f t="shared" ca="1" si="251"/>
        <v>0.74839563340542148</v>
      </c>
    </row>
    <row r="3979" spans="4:7" x14ac:dyDescent="0.2">
      <c r="D3979" s="25">
        <f t="shared" ca="1" si="249"/>
        <v>-0.26316633004166412</v>
      </c>
      <c r="E3979" s="25">
        <f t="shared" ca="1" si="248"/>
        <v>0.64892039524119449</v>
      </c>
      <c r="F3979" s="25">
        <f t="shared" ca="1" si="250"/>
        <v>-0.43244522736474605</v>
      </c>
      <c r="G3979">
        <f t="shared" ca="1" si="251"/>
        <v>1.5410210671962532</v>
      </c>
    </row>
    <row r="3980" spans="4:7" x14ac:dyDescent="0.2">
      <c r="D3980" s="25">
        <f t="shared" ca="1" si="249"/>
        <v>1.0071504085555623</v>
      </c>
      <c r="E3980" s="25">
        <f t="shared" ca="1" si="248"/>
        <v>1.5857025414469803</v>
      </c>
      <c r="F3980" s="25">
        <f t="shared" ca="1" si="250"/>
        <v>0.46102755294085129</v>
      </c>
      <c r="G3980">
        <f t="shared" ca="1" si="251"/>
        <v>0.63063530130151846</v>
      </c>
    </row>
    <row r="3981" spans="4:7" x14ac:dyDescent="0.2">
      <c r="D3981" s="25">
        <f t="shared" ca="1" si="249"/>
        <v>-1.1455869130848169</v>
      </c>
      <c r="E3981" s="25">
        <f t="shared" ca="1" si="248"/>
        <v>0.34885719633301815</v>
      </c>
      <c r="F3981" s="25">
        <f t="shared" ca="1" si="250"/>
        <v>-1.0530926200780624</v>
      </c>
      <c r="G3981">
        <f t="shared" ca="1" si="251"/>
        <v>2.866502427100293</v>
      </c>
    </row>
    <row r="3982" spans="4:7" x14ac:dyDescent="0.2">
      <c r="D3982" s="25">
        <f t="shared" ca="1" si="249"/>
        <v>-9.6525532439718773E-2</v>
      </c>
      <c r="E3982" s="25">
        <f t="shared" ca="1" si="248"/>
        <v>0.72961446652719253</v>
      </c>
      <c r="F3982" s="25">
        <f t="shared" ca="1" si="250"/>
        <v>-0.31523901239337904</v>
      </c>
      <c r="G3982">
        <f t="shared" ca="1" si="251"/>
        <v>1.3705868590569268</v>
      </c>
    </row>
    <row r="3983" spans="4:7" x14ac:dyDescent="0.2">
      <c r="D3983" s="25">
        <f t="shared" ca="1" si="249"/>
        <v>1.5545330463012099</v>
      </c>
      <c r="E3983" s="25">
        <f t="shared" ca="1" si="248"/>
        <v>2.3303703258743202</v>
      </c>
      <c r="F3983" s="25">
        <f t="shared" ca="1" si="250"/>
        <v>0.84602719309176577</v>
      </c>
      <c r="G3983">
        <f t="shared" ca="1" si="251"/>
        <v>0.42911634640078711</v>
      </c>
    </row>
    <row r="3984" spans="4:7" x14ac:dyDescent="0.2">
      <c r="D3984" s="25">
        <f t="shared" ca="1" si="249"/>
        <v>0.97058315171069398</v>
      </c>
      <c r="E3984" s="25">
        <f t="shared" ca="1" si="248"/>
        <v>1.5454391389786946</v>
      </c>
      <c r="F3984" s="25">
        <f t="shared" ca="1" si="250"/>
        <v>0.43530810231201694</v>
      </c>
      <c r="G3984">
        <f t="shared" ca="1" si="251"/>
        <v>0.64706527405592384</v>
      </c>
    </row>
    <row r="3985" spans="4:7" x14ac:dyDescent="0.2">
      <c r="D3985" s="25">
        <f t="shared" ca="1" si="249"/>
        <v>-0.78476937743886499</v>
      </c>
      <c r="E3985" s="25">
        <f t="shared" ca="1" si="248"/>
        <v>0.44963781136785408</v>
      </c>
      <c r="F3985" s="25">
        <f t="shared" ca="1" si="250"/>
        <v>-0.79931288392139488</v>
      </c>
      <c r="G3985">
        <f t="shared" ca="1" si="251"/>
        <v>2.2240122487872536</v>
      </c>
    </row>
    <row r="3986" spans="4:7" x14ac:dyDescent="0.2">
      <c r="D3986" s="25">
        <f t="shared" ca="1" si="249"/>
        <v>-0.29641534763516469</v>
      </c>
      <c r="E3986" s="25">
        <f t="shared" ca="1" si="248"/>
        <v>0.63392108356481447</v>
      </c>
      <c r="F3986" s="25">
        <f t="shared" ca="1" si="250"/>
        <v>-0.45583080616495891</v>
      </c>
      <c r="G3986">
        <f t="shared" ca="1" si="251"/>
        <v>1.5774834217164135</v>
      </c>
    </row>
    <row r="3987" spans="4:7" x14ac:dyDescent="0.2">
      <c r="D3987" s="25">
        <f t="shared" ca="1" si="249"/>
        <v>0.78602114858590533</v>
      </c>
      <c r="E3987" s="25">
        <f t="shared" ca="1" si="248"/>
        <v>1.3572995094279647</v>
      </c>
      <c r="F3987" s="25">
        <f t="shared" ca="1" si="250"/>
        <v>0.30549707088943584</v>
      </c>
      <c r="G3987">
        <f t="shared" ca="1" si="251"/>
        <v>0.73675706286923437</v>
      </c>
    </row>
    <row r="3988" spans="4:7" x14ac:dyDescent="0.2">
      <c r="D3988" s="25">
        <f t="shared" ca="1" si="249"/>
        <v>-8.2631991236278554E-2</v>
      </c>
      <c r="E3988" s="25">
        <f t="shared" ca="1" si="248"/>
        <v>0.73677918912776186</v>
      </c>
      <c r="F3988" s="25">
        <f t="shared" ca="1" si="250"/>
        <v>-0.30546703938054132</v>
      </c>
      <c r="G3988">
        <f t="shared" ca="1" si="251"/>
        <v>1.3572587482877372</v>
      </c>
    </row>
    <row r="3989" spans="4:7" x14ac:dyDescent="0.2">
      <c r="D3989" s="25">
        <f t="shared" ca="1" si="249"/>
        <v>-0.7712295195768043</v>
      </c>
      <c r="E3989" s="25">
        <f t="shared" ca="1" si="248"/>
        <v>0.4539402612109405</v>
      </c>
      <c r="F3989" s="25">
        <f t="shared" ca="1" si="250"/>
        <v>-0.78978967283443646</v>
      </c>
      <c r="G3989">
        <f t="shared" ca="1" si="251"/>
        <v>2.2029330408639658</v>
      </c>
    </row>
    <row r="3990" spans="4:7" x14ac:dyDescent="0.2">
      <c r="D3990" s="25">
        <f t="shared" ca="1" si="249"/>
        <v>0.9677545157816555</v>
      </c>
      <c r="E3990" s="25">
        <f t="shared" ca="1" si="248"/>
        <v>1.5423675272267523</v>
      </c>
      <c r="F3990" s="25">
        <f t="shared" ca="1" si="250"/>
        <v>0.43331859124662614</v>
      </c>
      <c r="G3990">
        <f t="shared" ca="1" si="251"/>
        <v>0.64835389902045326</v>
      </c>
    </row>
    <row r="3991" spans="4:7" x14ac:dyDescent="0.2">
      <c r="D3991" s="25">
        <f t="shared" ca="1" si="249"/>
        <v>-0.35898231161707822</v>
      </c>
      <c r="E3991" s="25">
        <f t="shared" ca="1" si="248"/>
        <v>0.60662949662739019</v>
      </c>
      <c r="F3991" s="25">
        <f t="shared" ca="1" si="250"/>
        <v>-0.49983705875195633</v>
      </c>
      <c r="G3991">
        <f t="shared" ca="1" si="251"/>
        <v>1.6484526478840669</v>
      </c>
    </row>
    <row r="3992" spans="4:7" x14ac:dyDescent="0.2">
      <c r="D3992" s="25">
        <f t="shared" ca="1" si="249"/>
        <v>1.7765041093390523</v>
      </c>
      <c r="E3992" s="25">
        <f t="shared" ca="1" si="248"/>
        <v>2.7241317523427582</v>
      </c>
      <c r="F3992" s="25">
        <f t="shared" ca="1" si="250"/>
        <v>1.0021497543506332</v>
      </c>
      <c r="G3992">
        <f t="shared" ca="1" si="251"/>
        <v>0.36708944020053297</v>
      </c>
    </row>
    <row r="3993" spans="4:7" x14ac:dyDescent="0.2">
      <c r="D3993" s="25">
        <f t="shared" ca="1" si="249"/>
        <v>0.85477592972741012</v>
      </c>
      <c r="E3993" s="25">
        <f t="shared" ca="1" si="248"/>
        <v>1.4245493281704249</v>
      </c>
      <c r="F3993" s="25">
        <f t="shared" ca="1" si="250"/>
        <v>0.35385550276654304</v>
      </c>
      <c r="G3993">
        <f t="shared" ca="1" si="251"/>
        <v>0.70197639367414433</v>
      </c>
    </row>
    <row r="3994" spans="4:7" x14ac:dyDescent="0.2">
      <c r="D3994" s="25">
        <f t="shared" ca="1" si="249"/>
        <v>0.98360272972102858</v>
      </c>
      <c r="E3994" s="25">
        <f t="shared" ca="1" si="248"/>
        <v>1.5596561439297458</v>
      </c>
      <c r="F3994" s="25">
        <f t="shared" ca="1" si="250"/>
        <v>0.44446537640740896</v>
      </c>
      <c r="G3994">
        <f t="shared" ca="1" si="251"/>
        <v>0.6411669674062751</v>
      </c>
    </row>
    <row r="3995" spans="4:7" x14ac:dyDescent="0.2">
      <c r="D3995" s="25">
        <f t="shared" ca="1" si="249"/>
        <v>0.30652591093111875</v>
      </c>
      <c r="E3995" s="25">
        <f t="shared" ca="1" si="248"/>
        <v>0.96874466369345102</v>
      </c>
      <c r="F3995" s="25">
        <f t="shared" ca="1" si="250"/>
        <v>-3.1754206775221755E-2</v>
      </c>
      <c r="G3995">
        <f t="shared" ca="1" si="251"/>
        <v>1.0322637506847103</v>
      </c>
    </row>
    <row r="3996" spans="4:7" x14ac:dyDescent="0.2">
      <c r="D3996" s="25">
        <f t="shared" ca="1" si="249"/>
        <v>9.8992440915779037E-2</v>
      </c>
      <c r="E3996" s="25">
        <f t="shared" ca="1" si="248"/>
        <v>0.83717501021222163</v>
      </c>
      <c r="F3996" s="25">
        <f t="shared" ca="1" si="250"/>
        <v>-0.17772213810062795</v>
      </c>
      <c r="G3996">
        <f t="shared" ca="1" si="251"/>
        <v>1.1944933709219328</v>
      </c>
    </row>
    <row r="3997" spans="4:7" x14ac:dyDescent="0.2">
      <c r="D3997" s="25">
        <f t="shared" ca="1" si="249"/>
        <v>0.47924394676949811</v>
      </c>
      <c r="E3997" s="25">
        <f t="shared" ca="1" si="248"/>
        <v>1.0938749719074516</v>
      </c>
      <c r="F3997" s="25">
        <f t="shared" ca="1" si="250"/>
        <v>8.972641219217721E-2</v>
      </c>
      <c r="G3997">
        <f t="shared" ca="1" si="251"/>
        <v>0.91418125990783339</v>
      </c>
    </row>
    <row r="3998" spans="4:7" x14ac:dyDescent="0.2">
      <c r="D3998" s="25">
        <f t="shared" ca="1" si="249"/>
        <v>-1.1412794612942259</v>
      </c>
      <c r="E3998" s="25">
        <f t="shared" ca="1" si="248"/>
        <v>0.34991570753711793</v>
      </c>
      <c r="F3998" s="25">
        <f t="shared" ca="1" si="250"/>
        <v>-1.0500629891124644</v>
      </c>
      <c r="G3998">
        <f t="shared" ca="1" si="251"/>
        <v>2.8578311246399912</v>
      </c>
    </row>
    <row r="3999" spans="4:7" x14ac:dyDescent="0.2">
      <c r="D3999" s="25">
        <f t="shared" ca="1" si="249"/>
        <v>0.15838413684477515</v>
      </c>
      <c r="E3999" s="25">
        <f t="shared" ca="1" si="248"/>
        <v>0.87288697484468769</v>
      </c>
      <c r="F3999" s="25">
        <f t="shared" ca="1" si="250"/>
        <v>-0.1359491990560375</v>
      </c>
      <c r="G3999">
        <f t="shared" ca="1" si="251"/>
        <v>1.1456236933515127</v>
      </c>
    </row>
    <row r="4000" spans="4:7" x14ac:dyDescent="0.2">
      <c r="D4000" s="25">
        <f t="shared" ca="1" si="249"/>
        <v>-0.17427700897939252</v>
      </c>
      <c r="E4000" s="25">
        <f t="shared" ca="1" si="248"/>
        <v>0.69078597316190604</v>
      </c>
      <c r="F4000" s="25">
        <f t="shared" ca="1" si="250"/>
        <v>-0.36992523812435701</v>
      </c>
      <c r="G4000">
        <f t="shared" ca="1" si="251"/>
        <v>1.4476263833539373</v>
      </c>
    </row>
    <row r="4001" spans="4:7" x14ac:dyDescent="0.2">
      <c r="D4001" s="25">
        <f t="shared" ca="1" si="249"/>
        <v>9.1003731580665381E-2</v>
      </c>
      <c r="E4001" s="25">
        <f t="shared" ca="1" si="248"/>
        <v>0.83248425640964252</v>
      </c>
      <c r="F4001" s="25">
        <f t="shared" ca="1" si="250"/>
        <v>-0.18334096852600615</v>
      </c>
      <c r="G4001">
        <f t="shared" ca="1" si="251"/>
        <v>1.2012239178105582</v>
      </c>
    </row>
    <row r="4002" spans="4:7" x14ac:dyDescent="0.2">
      <c r="D4002" s="25">
        <f t="shared" ca="1" si="249"/>
        <v>0.74443772998869406</v>
      </c>
      <c r="E4002" s="25">
        <f t="shared" ca="1" si="248"/>
        <v>1.3181767353149054</v>
      </c>
      <c r="F4002" s="25">
        <f t="shared" ca="1" si="250"/>
        <v>0.27624952065272113</v>
      </c>
      <c r="G4002">
        <f t="shared" ca="1" si="251"/>
        <v>0.75862361488355756</v>
      </c>
    </row>
    <row r="4003" spans="4:7" x14ac:dyDescent="0.2">
      <c r="D4003" s="25">
        <f t="shared" ca="1" si="249"/>
        <v>-0.4673975036645267</v>
      </c>
      <c r="E4003" s="25">
        <f t="shared" ca="1" si="248"/>
        <v>0.56209157348672245</v>
      </c>
      <c r="F4003" s="25">
        <f t="shared" ca="1" si="250"/>
        <v>-0.57609050021488284</v>
      </c>
      <c r="G4003">
        <f t="shared" ca="1" si="251"/>
        <v>1.7790695451932828</v>
      </c>
    </row>
    <row r="4004" spans="4:7" x14ac:dyDescent="0.2">
      <c r="D4004" s="25">
        <f t="shared" ca="1" si="249"/>
        <v>1.6432665699022291</v>
      </c>
      <c r="E4004" s="25">
        <f t="shared" ca="1" si="248"/>
        <v>2.4804440653071613</v>
      </c>
      <c r="F4004" s="25">
        <f t="shared" ca="1" si="250"/>
        <v>0.90843760273941188</v>
      </c>
      <c r="G4004">
        <f t="shared" ca="1" si="251"/>
        <v>0.40315361833251695</v>
      </c>
    </row>
    <row r="4005" spans="4:7" x14ac:dyDescent="0.2">
      <c r="D4005" s="25">
        <f t="shared" ca="1" si="249"/>
        <v>-0.62627213864483944</v>
      </c>
      <c r="E4005" s="25">
        <f t="shared" ca="1" si="248"/>
        <v>0.50266345306787208</v>
      </c>
      <c r="F4005" s="25">
        <f t="shared" ca="1" si="250"/>
        <v>-0.68783441220383157</v>
      </c>
      <c r="G4005">
        <f t="shared" ca="1" si="251"/>
        <v>1.9894026388765031</v>
      </c>
    </row>
    <row r="4006" spans="4:7" x14ac:dyDescent="0.2">
      <c r="D4006" s="25">
        <f t="shared" ca="1" si="249"/>
        <v>0.15594986755665236</v>
      </c>
      <c r="E4006" s="25">
        <f t="shared" ca="1" si="248"/>
        <v>0.8713937534419679</v>
      </c>
      <c r="F4006" s="25">
        <f t="shared" ca="1" si="250"/>
        <v>-0.13766133374086689</v>
      </c>
      <c r="G4006">
        <f t="shared" ca="1" si="251"/>
        <v>1.147586835514993</v>
      </c>
    </row>
    <row r="4007" spans="4:7" x14ac:dyDescent="0.2">
      <c r="D4007" s="25">
        <f t="shared" ca="1" si="249"/>
        <v>-0.68337463054302316</v>
      </c>
      <c r="E4007" s="25">
        <f t="shared" ca="1" si="248"/>
        <v>0.48287510154717445</v>
      </c>
      <c r="F4007" s="25">
        <f t="shared" ca="1" si="250"/>
        <v>-0.7279972476986919</v>
      </c>
      <c r="G4007">
        <f t="shared" ca="1" si="251"/>
        <v>2.0709288940264505</v>
      </c>
    </row>
    <row r="4008" spans="4:7" x14ac:dyDescent="0.2">
      <c r="D4008" s="25">
        <f t="shared" ca="1" si="249"/>
        <v>1.0659045759834578</v>
      </c>
      <c r="E4008" s="25">
        <f t="shared" ca="1" si="248"/>
        <v>1.6526037733636287</v>
      </c>
      <c r="F4008" s="25">
        <f t="shared" ca="1" si="250"/>
        <v>0.50235208857147784</v>
      </c>
      <c r="G4008">
        <f t="shared" ca="1" si="251"/>
        <v>0.60510572232607762</v>
      </c>
    </row>
    <row r="4009" spans="4:7" x14ac:dyDescent="0.2">
      <c r="D4009" s="25">
        <f t="shared" ca="1" si="249"/>
        <v>-2.0160802661868686</v>
      </c>
      <c r="E4009" s="25">
        <f t="shared" ca="1" si="248"/>
        <v>0.18912425655690962</v>
      </c>
      <c r="F4009" s="25">
        <f t="shared" ca="1" si="250"/>
        <v>-1.6653510378428258</v>
      </c>
      <c r="G4009">
        <f t="shared" ca="1" si="251"/>
        <v>5.2875290468046794</v>
      </c>
    </row>
    <row r="4010" spans="4:7" x14ac:dyDescent="0.2">
      <c r="D4010" s="25">
        <f t="shared" ca="1" si="249"/>
        <v>0.15283598791077127</v>
      </c>
      <c r="E4010" s="25">
        <f t="shared" ref="E4010:E4073" ca="1" si="252">EXP(D4010*$B$16+$B$15)</f>
        <v>0.86948737079834082</v>
      </c>
      <c r="F4010" s="25">
        <f t="shared" ca="1" si="250"/>
        <v>-0.13985146996454179</v>
      </c>
      <c r="G4010">
        <f t="shared" ca="1" si="251"/>
        <v>1.150102961336662</v>
      </c>
    </row>
    <row r="4011" spans="4:7" x14ac:dyDescent="0.2">
      <c r="D4011" s="25">
        <f t="shared" ca="1" si="249"/>
        <v>0.5959426810281746</v>
      </c>
      <c r="E4011" s="25">
        <f t="shared" ca="1" si="252"/>
        <v>1.1874475098759514</v>
      </c>
      <c r="F4011" s="25">
        <f t="shared" ca="1" si="250"/>
        <v>0.17180605373998761</v>
      </c>
      <c r="G4011">
        <f t="shared" ca="1" si="251"/>
        <v>0.84214248771675526</v>
      </c>
    </row>
    <row r="4012" spans="4:7" x14ac:dyDescent="0.2">
      <c r="D4012" s="25">
        <f t="shared" ca="1" si="249"/>
        <v>1.6949726597160402</v>
      </c>
      <c r="E4012" s="25">
        <f t="shared" ca="1" si="252"/>
        <v>2.5723114663493885</v>
      </c>
      <c r="F4012" s="25">
        <f t="shared" ca="1" si="250"/>
        <v>0.9448048979351692</v>
      </c>
      <c r="G4012">
        <f t="shared" ca="1" si="251"/>
        <v>0.38875541048658269</v>
      </c>
    </row>
    <row r="4013" spans="4:7" x14ac:dyDescent="0.2">
      <c r="D4013" s="25">
        <f t="shared" ca="1" si="249"/>
        <v>-1.5249190236824428</v>
      </c>
      <c r="E4013" s="25">
        <f t="shared" ca="1" si="252"/>
        <v>0.26716348169239434</v>
      </c>
      <c r="F4013" s="25">
        <f t="shared" ca="1" si="250"/>
        <v>-1.31989451697278</v>
      </c>
      <c r="G4013">
        <f t="shared" ca="1" si="251"/>
        <v>3.7430265306670023</v>
      </c>
    </row>
    <row r="4014" spans="4:7" x14ac:dyDescent="0.2">
      <c r="D4014" s="25">
        <f t="shared" ca="1" si="249"/>
        <v>0.31605588179528832</v>
      </c>
      <c r="E4014" s="25">
        <f t="shared" ca="1" si="252"/>
        <v>0.97525984528121701</v>
      </c>
      <c r="F4014" s="25">
        <f t="shared" ca="1" si="250"/>
        <v>-2.505133551049793E-2</v>
      </c>
      <c r="G4014">
        <f t="shared" ca="1" si="251"/>
        <v>1.0253677569506097</v>
      </c>
    </row>
    <row r="4015" spans="4:7" x14ac:dyDescent="0.2">
      <c r="D4015" s="25">
        <f t="shared" ca="1" si="249"/>
        <v>-0.4172055353597478</v>
      </c>
      <c r="E4015" s="25">
        <f t="shared" ca="1" si="252"/>
        <v>0.58228913619871014</v>
      </c>
      <c r="F4015" s="25">
        <f t="shared" ca="1" si="250"/>
        <v>-0.54078815702148164</v>
      </c>
      <c r="G4015">
        <f t="shared" ca="1" si="251"/>
        <v>1.717359878166683</v>
      </c>
    </row>
    <row r="4016" spans="4:7" x14ac:dyDescent="0.2">
      <c r="D4016" s="25">
        <f t="shared" ca="1" si="249"/>
        <v>2.2528882568917098E-2</v>
      </c>
      <c r="E4016" s="25">
        <f t="shared" ca="1" si="252"/>
        <v>0.79334070331834816</v>
      </c>
      <c r="F4016" s="25">
        <f t="shared" ca="1" si="250"/>
        <v>-0.23150251113079967</v>
      </c>
      <c r="G4016">
        <f t="shared" ca="1" si="251"/>
        <v>1.2604924918351561</v>
      </c>
    </row>
    <row r="4017" spans="4:7" x14ac:dyDescent="0.2">
      <c r="D4017" s="25">
        <f t="shared" ca="1" si="249"/>
        <v>0.36577834360728678</v>
      </c>
      <c r="E4017" s="25">
        <f t="shared" ca="1" si="252"/>
        <v>1.0099701560523449</v>
      </c>
      <c r="F4017" s="25">
        <f t="shared" ca="1" si="250"/>
        <v>9.9207819535787559E-3</v>
      </c>
      <c r="G4017">
        <f t="shared" ca="1" si="251"/>
        <v>0.99012826666946774</v>
      </c>
    </row>
    <row r="4018" spans="4:7" x14ac:dyDescent="0.2">
      <c r="D4018" s="25">
        <f t="shared" ca="1" si="249"/>
        <v>1.7713829549529279</v>
      </c>
      <c r="E4018" s="25">
        <f t="shared" ca="1" si="252"/>
        <v>2.714337227667909</v>
      </c>
      <c r="F4018" s="25">
        <f t="shared" ca="1" si="250"/>
        <v>0.99854780854552827</v>
      </c>
      <c r="G4018">
        <f t="shared" ca="1" si="251"/>
        <v>0.3684140606431483</v>
      </c>
    </row>
    <row r="4019" spans="4:7" x14ac:dyDescent="0.2">
      <c r="D4019" s="25">
        <f t="shared" ca="1" si="249"/>
        <v>0.94482856680560601</v>
      </c>
      <c r="E4019" s="25">
        <f t="shared" ca="1" si="252"/>
        <v>1.517696471691472</v>
      </c>
      <c r="F4019" s="25">
        <f t="shared" ca="1" si="250"/>
        <v>0.41719370620780111</v>
      </c>
      <c r="G4019">
        <f t="shared" ca="1" si="251"/>
        <v>0.65889327586398116</v>
      </c>
    </row>
    <row r="4020" spans="4:7" x14ac:dyDescent="0.2">
      <c r="D4020" s="25">
        <f t="shared" ca="1" si="249"/>
        <v>0.58180965230031234</v>
      </c>
      <c r="E4020" s="25">
        <f t="shared" ca="1" si="252"/>
        <v>1.1757022610299224</v>
      </c>
      <c r="F4020" s="25">
        <f t="shared" ca="1" si="250"/>
        <v>0.1618656380247967</v>
      </c>
      <c r="G4020">
        <f t="shared" ca="1" si="251"/>
        <v>0.85055547917718033</v>
      </c>
    </row>
    <row r="4021" spans="4:7" x14ac:dyDescent="0.2">
      <c r="D4021" s="25">
        <f t="shared" ca="1" si="249"/>
        <v>-0.26143726641107767</v>
      </c>
      <c r="E4021" s="25">
        <f t="shared" ca="1" si="252"/>
        <v>0.64971004737205462</v>
      </c>
      <c r="F4021" s="25">
        <f t="shared" ca="1" si="250"/>
        <v>-0.4312290965822364</v>
      </c>
      <c r="G4021">
        <f t="shared" ca="1" si="251"/>
        <v>1.5391481231432347</v>
      </c>
    </row>
    <row r="4022" spans="4:7" x14ac:dyDescent="0.2">
      <c r="D4022" s="25">
        <f t="shared" ca="1" si="249"/>
        <v>-1.5413132681927981</v>
      </c>
      <c r="E4022" s="25">
        <f t="shared" ca="1" si="252"/>
        <v>0.26410055695492574</v>
      </c>
      <c r="F4022" s="25">
        <f t="shared" ca="1" si="250"/>
        <v>-1.331425350802343</v>
      </c>
      <c r="G4022">
        <f t="shared" ca="1" si="251"/>
        <v>3.7864365434514053</v>
      </c>
    </row>
    <row r="4023" spans="4:7" x14ac:dyDescent="0.2">
      <c r="D4023" s="25">
        <f t="shared" ca="1" si="249"/>
        <v>0.11932665559696491</v>
      </c>
      <c r="E4023" s="25">
        <f t="shared" ca="1" si="252"/>
        <v>0.84923431597489951</v>
      </c>
      <c r="F4023" s="25">
        <f t="shared" ca="1" si="250"/>
        <v>-0.16342014020159007</v>
      </c>
      <c r="G4023">
        <f t="shared" ca="1" si="251"/>
        <v>1.1775313140190589</v>
      </c>
    </row>
    <row r="4024" spans="4:7" x14ac:dyDescent="0.2">
      <c r="D4024" s="25">
        <f t="shared" ca="1" si="249"/>
        <v>-1.1674913604714714</v>
      </c>
      <c r="E4024" s="25">
        <f t="shared" ca="1" si="252"/>
        <v>0.34352374756973503</v>
      </c>
      <c r="F4024" s="25">
        <f t="shared" ca="1" si="250"/>
        <v>-1.068499035590798</v>
      </c>
      <c r="G4024">
        <f t="shared" ca="1" si="251"/>
        <v>2.9110069014864854</v>
      </c>
    </row>
    <row r="4025" spans="4:7" x14ac:dyDescent="0.2">
      <c r="D4025" s="25">
        <f t="shared" ca="1" si="249"/>
        <v>0.86612540679604233</v>
      </c>
      <c r="E4025" s="25">
        <f t="shared" ca="1" si="252"/>
        <v>1.4359664649836377</v>
      </c>
      <c r="F4025" s="25">
        <f t="shared" ca="1" si="250"/>
        <v>0.3618381172778839</v>
      </c>
      <c r="G4025">
        <f t="shared" ca="1" si="251"/>
        <v>0.69639509305072433</v>
      </c>
    </row>
    <row r="4026" spans="4:7" x14ac:dyDescent="0.2">
      <c r="D4026" s="25">
        <f t="shared" ca="1" si="249"/>
        <v>-0.63928897870953549</v>
      </c>
      <c r="E4026" s="25">
        <f t="shared" ca="1" si="252"/>
        <v>0.49808239662426818</v>
      </c>
      <c r="F4026" s="25">
        <f t="shared" ca="1" si="250"/>
        <v>-0.69698976057485285</v>
      </c>
      <c r="G4026">
        <f t="shared" ca="1" si="251"/>
        <v>2.0076999443816055</v>
      </c>
    </row>
    <row r="4027" spans="4:7" x14ac:dyDescent="0.2">
      <c r="D4027" s="25">
        <f t="shared" ca="1" si="249"/>
        <v>-1.0547122907840849</v>
      </c>
      <c r="E4027" s="25">
        <f t="shared" ca="1" si="252"/>
        <v>0.3718828936666434</v>
      </c>
      <c r="F4027" s="25">
        <f t="shared" ca="1" si="250"/>
        <v>-0.98917627624092119</v>
      </c>
      <c r="G4027">
        <f t="shared" ca="1" si="251"/>
        <v>2.6890185513518192</v>
      </c>
    </row>
    <row r="4028" spans="4:7" x14ac:dyDescent="0.2">
      <c r="D4028" s="25">
        <f t="shared" ca="1" si="249"/>
        <v>0.99411868844401086</v>
      </c>
      <c r="E4028" s="25">
        <f t="shared" ca="1" si="252"/>
        <v>1.5712346926730438</v>
      </c>
      <c r="F4028" s="25">
        <f t="shared" ca="1" si="250"/>
        <v>0.45186173874155983</v>
      </c>
      <c r="G4028">
        <f t="shared" ca="1" si="251"/>
        <v>0.63644215893601619</v>
      </c>
    </row>
    <row r="4029" spans="4:7" x14ac:dyDescent="0.2">
      <c r="D4029" s="25">
        <f t="shared" ca="1" si="249"/>
        <v>0.44815745931364198</v>
      </c>
      <c r="E4029" s="25">
        <f t="shared" ca="1" si="252"/>
        <v>1.0702174384222025</v>
      </c>
      <c r="F4029" s="25">
        <f t="shared" ca="1" si="250"/>
        <v>6.7861841307446644E-2</v>
      </c>
      <c r="G4029">
        <f t="shared" ca="1" si="251"/>
        <v>0.93438955869965779</v>
      </c>
    </row>
    <row r="4030" spans="4:7" x14ac:dyDescent="0.2">
      <c r="D4030" s="25">
        <f t="shared" ca="1" si="249"/>
        <v>-1.7562417326921951</v>
      </c>
      <c r="E4030" s="25">
        <f t="shared" ca="1" si="252"/>
        <v>0.22704784215506854</v>
      </c>
      <c r="F4030" s="25">
        <f t="shared" ca="1" si="250"/>
        <v>-1.4825945253147919</v>
      </c>
      <c r="G4030">
        <f t="shared" ca="1" si="251"/>
        <v>4.4043580881822368</v>
      </c>
    </row>
    <row r="4031" spans="4:7" x14ac:dyDescent="0.2">
      <c r="D4031" s="25">
        <f t="shared" ca="1" si="249"/>
        <v>5.4388340614793572E-3</v>
      </c>
      <c r="E4031" s="25">
        <f t="shared" ca="1" si="252"/>
        <v>0.78386165376447825</v>
      </c>
      <c r="F4031" s="25">
        <f t="shared" ca="1" si="250"/>
        <v>-0.24352273623809023</v>
      </c>
      <c r="G4031">
        <f t="shared" ca="1" si="251"/>
        <v>1.2757353229329718</v>
      </c>
    </row>
    <row r="4032" spans="4:7" x14ac:dyDescent="0.2">
      <c r="D4032" s="25">
        <f t="shared" ca="1" si="249"/>
        <v>-0.99009531921931493</v>
      </c>
      <c r="E4032" s="25">
        <f t="shared" ca="1" si="252"/>
        <v>0.3891742243677121</v>
      </c>
      <c r="F4032" s="25">
        <f t="shared" ca="1" si="250"/>
        <v>-0.94372815807894528</v>
      </c>
      <c r="G4032">
        <f t="shared" ca="1" si="251"/>
        <v>2.5695432466646295</v>
      </c>
    </row>
    <row r="4033" spans="4:7" x14ac:dyDescent="0.2">
      <c r="D4033" s="25">
        <f t="shared" ca="1" si="249"/>
        <v>0.96851963830626842</v>
      </c>
      <c r="E4033" s="25">
        <f t="shared" ca="1" si="252"/>
        <v>1.5431977698551982</v>
      </c>
      <c r="F4033" s="25">
        <f t="shared" ca="1" si="250"/>
        <v>0.43385673746525755</v>
      </c>
      <c r="G4033">
        <f t="shared" ca="1" si="251"/>
        <v>0.64800508368660503</v>
      </c>
    </row>
    <row r="4034" spans="4:7" x14ac:dyDescent="0.2">
      <c r="D4034" s="25">
        <f t="shared" ca="1" si="249"/>
        <v>-0.38665804527994463</v>
      </c>
      <c r="E4034" s="25">
        <f t="shared" ca="1" si="252"/>
        <v>0.5949352588376734</v>
      </c>
      <c r="F4034" s="25">
        <f t="shared" ca="1" si="250"/>
        <v>-0.5193026880327799</v>
      </c>
      <c r="G4034">
        <f t="shared" ca="1" si="251"/>
        <v>1.6808551605324296</v>
      </c>
    </row>
    <row r="4035" spans="4:7" x14ac:dyDescent="0.2">
      <c r="D4035" s="25">
        <f t="shared" ref="D4035:D4098" ca="1" si="253">NORMINV(RAND(),0,1)</f>
        <v>-0.71496676062808273</v>
      </c>
      <c r="E4035" s="25">
        <f t="shared" ca="1" si="252"/>
        <v>0.47226384282518169</v>
      </c>
      <c r="F4035" s="25">
        <f t="shared" ref="F4035:F4098" ca="1" si="254">LN(E4035)</f>
        <v>-0.75021746053635341</v>
      </c>
      <c r="G4035">
        <f t="shared" ref="G4035:G4098" ca="1" si="255">1/E4035</f>
        <v>2.1174604306308726</v>
      </c>
    </row>
    <row r="4036" spans="4:7" x14ac:dyDescent="0.2">
      <c r="D4036" s="25">
        <f t="shared" ca="1" si="253"/>
        <v>-0.46169016256300294</v>
      </c>
      <c r="E4036" s="25">
        <f t="shared" ca="1" si="252"/>
        <v>0.56435247779624775</v>
      </c>
      <c r="F4036" s="25">
        <f t="shared" ca="1" si="254"/>
        <v>-0.57207626205900208</v>
      </c>
      <c r="G4036">
        <f t="shared" ca="1" si="255"/>
        <v>1.7719422512414966</v>
      </c>
    </row>
    <row r="4037" spans="4:7" x14ac:dyDescent="0.2">
      <c r="D4037" s="25">
        <f t="shared" ca="1" si="253"/>
        <v>0.52526813572097397</v>
      </c>
      <c r="E4037" s="25">
        <f t="shared" ca="1" si="252"/>
        <v>1.1298641028576084</v>
      </c>
      <c r="F4037" s="25">
        <f t="shared" ca="1" si="254"/>
        <v>0.12209736253421118</v>
      </c>
      <c r="G4037">
        <f t="shared" ca="1" si="255"/>
        <v>0.88506219240954631</v>
      </c>
    </row>
    <row r="4038" spans="4:7" x14ac:dyDescent="0.2">
      <c r="D4038" s="25">
        <f t="shared" ca="1" si="253"/>
        <v>1.9107458655707379</v>
      </c>
      <c r="E4038" s="25">
        <f t="shared" ca="1" si="252"/>
        <v>2.9938740519298608</v>
      </c>
      <c r="F4038" s="25">
        <f t="shared" ca="1" si="254"/>
        <v>1.0965682182889092</v>
      </c>
      <c r="G4038">
        <f t="shared" ca="1" si="255"/>
        <v>0.33401538697173877</v>
      </c>
    </row>
    <row r="4039" spans="4:7" x14ac:dyDescent="0.2">
      <c r="D4039" s="25">
        <f t="shared" ca="1" si="253"/>
        <v>0.18845381779966566</v>
      </c>
      <c r="E4039" s="25">
        <f t="shared" ca="1" si="252"/>
        <v>0.89154461735311752</v>
      </c>
      <c r="F4039" s="25">
        <f t="shared" ca="1" si="254"/>
        <v>-0.11479979542357335</v>
      </c>
      <c r="G4039">
        <f t="shared" ca="1" si="255"/>
        <v>1.1216488558574587</v>
      </c>
    </row>
    <row r="4040" spans="4:7" x14ac:dyDescent="0.2">
      <c r="D4040" s="25">
        <f t="shared" ca="1" si="253"/>
        <v>1.9942432171021724</v>
      </c>
      <c r="E4040" s="25">
        <f t="shared" ca="1" si="252"/>
        <v>3.1749623844305654</v>
      </c>
      <c r="F4040" s="25">
        <f t="shared" ca="1" si="254"/>
        <v>1.1552957848510297</v>
      </c>
      <c r="G4040">
        <f t="shared" ca="1" si="255"/>
        <v>0.31496436143741957</v>
      </c>
    </row>
    <row r="4041" spans="4:7" x14ac:dyDescent="0.2">
      <c r="D4041" s="25">
        <f t="shared" ca="1" si="253"/>
        <v>0.41189182380688816</v>
      </c>
      <c r="E4041" s="25">
        <f t="shared" ca="1" si="252"/>
        <v>1.0432642868737929</v>
      </c>
      <c r="F4041" s="25">
        <f t="shared" ca="1" si="254"/>
        <v>4.2354534978829905E-2</v>
      </c>
      <c r="G4041">
        <f t="shared" ca="1" si="255"/>
        <v>0.95852988795060068</v>
      </c>
    </row>
    <row r="4042" spans="4:7" x14ac:dyDescent="0.2">
      <c r="D4042" s="25">
        <f t="shared" ca="1" si="253"/>
        <v>-1.2839698278439089</v>
      </c>
      <c r="E4042" s="25">
        <f t="shared" ca="1" si="252"/>
        <v>0.31650262195821055</v>
      </c>
      <c r="F4042" s="25">
        <f t="shared" ca="1" si="254"/>
        <v>-1.1504237532040669</v>
      </c>
      <c r="G4042">
        <f t="shared" ca="1" si="255"/>
        <v>3.1595314876476288</v>
      </c>
    </row>
    <row r="4043" spans="4:7" x14ac:dyDescent="0.2">
      <c r="D4043" s="25">
        <f t="shared" ca="1" si="253"/>
        <v>-0.54714158208879893</v>
      </c>
      <c r="E4043" s="25">
        <f t="shared" ca="1" si="252"/>
        <v>0.53143296388669603</v>
      </c>
      <c r="F4043" s="25">
        <f t="shared" ca="1" si="254"/>
        <v>-0.63217821542622477</v>
      </c>
      <c r="G4043">
        <f t="shared" ca="1" si="255"/>
        <v>1.8817048771050728</v>
      </c>
    </row>
    <row r="4044" spans="4:7" x14ac:dyDescent="0.2">
      <c r="D4044" s="25">
        <f t="shared" ca="1" si="253"/>
        <v>0.11029499412496746</v>
      </c>
      <c r="E4044" s="25">
        <f t="shared" ca="1" si="252"/>
        <v>0.84385674912237829</v>
      </c>
      <c r="F4044" s="25">
        <f t="shared" ca="1" si="254"/>
        <v>-0.1697725273196844</v>
      </c>
      <c r="G4044">
        <f t="shared" ca="1" si="255"/>
        <v>1.1850352575126202</v>
      </c>
    </row>
    <row r="4045" spans="4:7" x14ac:dyDescent="0.2">
      <c r="D4045" s="25">
        <f t="shared" ca="1" si="253"/>
        <v>-0.54389055945422171</v>
      </c>
      <c r="E4045" s="25">
        <f t="shared" ca="1" si="252"/>
        <v>0.5326495263454063</v>
      </c>
      <c r="F4045" s="25">
        <f t="shared" ca="1" si="254"/>
        <v>-0.62989162016702993</v>
      </c>
      <c r="G4045">
        <f t="shared" ca="1" si="255"/>
        <v>1.877407095170365</v>
      </c>
    </row>
    <row r="4046" spans="4:7" x14ac:dyDescent="0.2">
      <c r="D4046" s="25">
        <f t="shared" ca="1" si="253"/>
        <v>-1.165733583175905</v>
      </c>
      <c r="E4046" s="25">
        <f t="shared" ca="1" si="252"/>
        <v>0.34394871770740709</v>
      </c>
      <c r="F4046" s="25">
        <f t="shared" ca="1" si="254"/>
        <v>-1.0672627091536906</v>
      </c>
      <c r="G4046">
        <f t="shared" ca="1" si="255"/>
        <v>2.9074101705205009</v>
      </c>
    </row>
    <row r="4047" spans="4:7" x14ac:dyDescent="0.2">
      <c r="D4047" s="25">
        <f t="shared" ca="1" si="253"/>
        <v>0.16344310403083351</v>
      </c>
      <c r="E4047" s="25">
        <f t="shared" ca="1" si="252"/>
        <v>0.87599841938892642</v>
      </c>
      <c r="F4047" s="25">
        <f t="shared" ca="1" si="254"/>
        <v>-0.13239099239791408</v>
      </c>
      <c r="G4047">
        <f t="shared" ca="1" si="255"/>
        <v>1.1415545711801327</v>
      </c>
    </row>
    <row r="4048" spans="4:7" x14ac:dyDescent="0.2">
      <c r="D4048" s="25">
        <f t="shared" ca="1" si="253"/>
        <v>-0.88820857318214019</v>
      </c>
      <c r="E4048" s="25">
        <f t="shared" ca="1" si="252"/>
        <v>0.4180866898384113</v>
      </c>
      <c r="F4048" s="25">
        <f t="shared" ca="1" si="254"/>
        <v>-0.87206647600219811</v>
      </c>
      <c r="G4048">
        <f t="shared" ca="1" si="255"/>
        <v>2.3918484474750814</v>
      </c>
    </row>
    <row r="4049" spans="4:7" x14ac:dyDescent="0.2">
      <c r="D4049" s="25">
        <f t="shared" ca="1" si="253"/>
        <v>0.874759403105004</v>
      </c>
      <c r="E4049" s="25">
        <f t="shared" ca="1" si="252"/>
        <v>1.4447131763862857</v>
      </c>
      <c r="F4049" s="25">
        <f t="shared" ca="1" si="254"/>
        <v>0.36791080801156262</v>
      </c>
      <c r="G4049">
        <f t="shared" ca="1" si="255"/>
        <v>0.69217891574944779</v>
      </c>
    </row>
    <row r="4050" spans="4:7" x14ac:dyDescent="0.2">
      <c r="D4050" s="25">
        <f t="shared" ca="1" si="253"/>
        <v>0.66861112222226349</v>
      </c>
      <c r="E4050" s="25">
        <f t="shared" ca="1" si="252"/>
        <v>1.2497170235899031</v>
      </c>
      <c r="F4050" s="25">
        <f t="shared" ca="1" si="254"/>
        <v>0.22291714455805678</v>
      </c>
      <c r="G4050">
        <f t="shared" ca="1" si="255"/>
        <v>0.80018114591047762</v>
      </c>
    </row>
    <row r="4051" spans="4:7" x14ac:dyDescent="0.2">
      <c r="D4051" s="25">
        <f t="shared" ca="1" si="253"/>
        <v>-1.2773387068314255</v>
      </c>
      <c r="E4051" s="25">
        <f t="shared" ca="1" si="252"/>
        <v>0.31798223017420824</v>
      </c>
      <c r="F4051" s="25">
        <f t="shared" ca="1" si="254"/>
        <v>-1.145759777718623</v>
      </c>
      <c r="G4051">
        <f t="shared" ca="1" si="255"/>
        <v>3.1448298210002008</v>
      </c>
    </row>
    <row r="4052" spans="4:7" x14ac:dyDescent="0.2">
      <c r="D4052" s="25">
        <f t="shared" ca="1" si="253"/>
        <v>0.33553669539111897</v>
      </c>
      <c r="E4052" s="25">
        <f t="shared" ca="1" si="252"/>
        <v>0.98871458920251909</v>
      </c>
      <c r="F4052" s="25">
        <f t="shared" ca="1" si="254"/>
        <v>-1.1349574243223529E-2</v>
      </c>
      <c r="G4052">
        <f t="shared" ca="1" si="255"/>
        <v>1.0114142250157181</v>
      </c>
    </row>
    <row r="4053" spans="4:7" x14ac:dyDescent="0.2">
      <c r="D4053" s="25">
        <f t="shared" ca="1" si="253"/>
        <v>0.39931315603981227</v>
      </c>
      <c r="E4053" s="25">
        <f t="shared" ca="1" si="252"/>
        <v>1.0340750684940248</v>
      </c>
      <c r="F4053" s="25">
        <f t="shared" ca="1" si="254"/>
        <v>3.3507373541911363E-2</v>
      </c>
      <c r="G4053">
        <f t="shared" ca="1" si="255"/>
        <v>0.9670477806377733</v>
      </c>
    </row>
    <row r="4054" spans="4:7" x14ac:dyDescent="0.2">
      <c r="D4054" s="25">
        <f t="shared" ca="1" si="253"/>
        <v>-0.81071906915822189</v>
      </c>
      <c r="E4054" s="25">
        <f t="shared" ca="1" si="252"/>
        <v>0.44150562970195401</v>
      </c>
      <c r="F4054" s="25">
        <f t="shared" ca="1" si="254"/>
        <v>-0.81756450771261546</v>
      </c>
      <c r="G4054">
        <f t="shared" ca="1" si="255"/>
        <v>2.2649767811003163</v>
      </c>
    </row>
    <row r="4055" spans="4:7" x14ac:dyDescent="0.2">
      <c r="D4055" s="25">
        <f t="shared" ca="1" si="253"/>
        <v>-0.26002418798566967</v>
      </c>
      <c r="E4055" s="25">
        <f t="shared" ca="1" si="252"/>
        <v>0.65035610460227056</v>
      </c>
      <c r="F4055" s="25">
        <f t="shared" ca="1" si="254"/>
        <v>-0.43023521287498606</v>
      </c>
      <c r="G4055">
        <f t="shared" ca="1" si="255"/>
        <v>1.5376191488377839</v>
      </c>
    </row>
    <row r="4056" spans="4:7" x14ac:dyDescent="0.2">
      <c r="D4056" s="25">
        <f t="shared" ca="1" si="253"/>
        <v>0.95293374295786348</v>
      </c>
      <c r="E4056" s="25">
        <f t="shared" ca="1" si="252"/>
        <v>1.526373183592846</v>
      </c>
      <c r="F4056" s="25">
        <f t="shared" ca="1" si="254"/>
        <v>0.42289445315664559</v>
      </c>
      <c r="G4056">
        <f t="shared" ca="1" si="255"/>
        <v>0.65514777824264114</v>
      </c>
    </row>
    <row r="4057" spans="4:7" x14ac:dyDescent="0.2">
      <c r="D4057" s="25">
        <f t="shared" ca="1" si="253"/>
        <v>-1.0300277396502897</v>
      </c>
      <c r="E4057" s="25">
        <f t="shared" ca="1" si="252"/>
        <v>0.37839582142880712</v>
      </c>
      <c r="F4057" s="25">
        <f t="shared" ca="1" si="254"/>
        <v>-0.97181448460109587</v>
      </c>
      <c r="G4057">
        <f t="shared" ca="1" si="255"/>
        <v>2.6427353141058507</v>
      </c>
    </row>
    <row r="4058" spans="4:7" x14ac:dyDescent="0.2">
      <c r="D4058" s="25">
        <f t="shared" ca="1" si="253"/>
        <v>-0.90003760908852226</v>
      </c>
      <c r="E4058" s="25">
        <f t="shared" ca="1" si="252"/>
        <v>0.41462267611250425</v>
      </c>
      <c r="F4058" s="25">
        <f t="shared" ca="1" si="254"/>
        <v>-0.88038638652410528</v>
      </c>
      <c r="G4058">
        <f t="shared" ca="1" si="255"/>
        <v>2.4118314255650088</v>
      </c>
    </row>
    <row r="4059" spans="4:7" x14ac:dyDescent="0.2">
      <c r="D4059" s="25">
        <f t="shared" ca="1" si="253"/>
        <v>-0.19614478448397574</v>
      </c>
      <c r="E4059" s="25">
        <f t="shared" ca="1" si="252"/>
        <v>0.68024254499069903</v>
      </c>
      <c r="F4059" s="25">
        <f t="shared" ca="1" si="254"/>
        <v>-0.38530586059868116</v>
      </c>
      <c r="G4059">
        <f t="shared" ca="1" si="255"/>
        <v>1.4700638873060683</v>
      </c>
    </row>
    <row r="4060" spans="4:7" x14ac:dyDescent="0.2">
      <c r="D4060" s="25">
        <f t="shared" ca="1" si="253"/>
        <v>1.9066665411310933E-2</v>
      </c>
      <c r="E4060" s="25">
        <f t="shared" ca="1" si="252"/>
        <v>0.79141115938913353</v>
      </c>
      <c r="F4060" s="25">
        <f t="shared" ca="1" si="254"/>
        <v>-0.23393764930999433</v>
      </c>
      <c r="G4060">
        <f t="shared" ca="1" si="255"/>
        <v>1.2635657055579932</v>
      </c>
    </row>
    <row r="4061" spans="4:7" x14ac:dyDescent="0.2">
      <c r="D4061" s="25">
        <f t="shared" ca="1" si="253"/>
        <v>-1.293901940728724</v>
      </c>
      <c r="E4061" s="25">
        <f t="shared" ca="1" si="252"/>
        <v>0.31429932914102554</v>
      </c>
      <c r="F4061" s="25">
        <f t="shared" ca="1" si="254"/>
        <v>-1.1574094696351549</v>
      </c>
      <c r="G4061">
        <f t="shared" ca="1" si="255"/>
        <v>3.1816803514438994</v>
      </c>
    </row>
    <row r="4062" spans="4:7" x14ac:dyDescent="0.2">
      <c r="D4062" s="25">
        <f t="shared" ca="1" si="253"/>
        <v>-0.29023501690560871</v>
      </c>
      <c r="E4062" s="25">
        <f t="shared" ca="1" si="252"/>
        <v>0.63668268169644426</v>
      </c>
      <c r="F4062" s="25">
        <f t="shared" ca="1" si="254"/>
        <v>-0.45148389242890735</v>
      </c>
      <c r="G4062">
        <f t="shared" ca="1" si="255"/>
        <v>1.5706411195848691</v>
      </c>
    </row>
    <row r="4063" spans="4:7" x14ac:dyDescent="0.2">
      <c r="D4063" s="25">
        <f t="shared" ca="1" si="253"/>
        <v>2.4167331321233969</v>
      </c>
      <c r="E4063" s="25">
        <f t="shared" ca="1" si="252"/>
        <v>4.2735829368548215</v>
      </c>
      <c r="F4063" s="25">
        <f t="shared" ca="1" si="254"/>
        <v>1.452452570679053</v>
      </c>
      <c r="G4063">
        <f t="shared" ca="1" si="255"/>
        <v>0.2339956927888612</v>
      </c>
    </row>
    <row r="4064" spans="4:7" x14ac:dyDescent="0.2">
      <c r="D4064" s="25">
        <f t="shared" ca="1" si="253"/>
        <v>1.135696748225155</v>
      </c>
      <c r="E4064" s="25">
        <f t="shared" ca="1" si="252"/>
        <v>1.7357509879103581</v>
      </c>
      <c r="F4064" s="25">
        <f t="shared" ca="1" si="254"/>
        <v>0.55144016580583421</v>
      </c>
      <c r="G4064">
        <f t="shared" ca="1" si="255"/>
        <v>0.57611950502409537</v>
      </c>
    </row>
    <row r="4065" spans="4:7" x14ac:dyDescent="0.2">
      <c r="D4065" s="25">
        <f t="shared" ca="1" si="253"/>
        <v>-1.5591301061182008</v>
      </c>
      <c r="E4065" s="25">
        <f t="shared" ca="1" si="252"/>
        <v>0.26081165495763742</v>
      </c>
      <c r="F4065" s="25">
        <f t="shared" ca="1" si="254"/>
        <v>-1.3439567606734295</v>
      </c>
      <c r="G4065">
        <f t="shared" ca="1" si="255"/>
        <v>3.8341844813738324</v>
      </c>
    </row>
    <row r="4066" spans="4:7" x14ac:dyDescent="0.2">
      <c r="D4066" s="25">
        <f t="shared" ca="1" si="253"/>
        <v>-0.53776896325733103</v>
      </c>
      <c r="E4066" s="25">
        <f t="shared" ca="1" si="252"/>
        <v>0.53494784802937634</v>
      </c>
      <c r="F4066" s="25">
        <f t="shared" ca="1" si="254"/>
        <v>-0.62558601715656836</v>
      </c>
      <c r="G4066">
        <f t="shared" ca="1" si="255"/>
        <v>1.8693411024715172</v>
      </c>
    </row>
    <row r="4067" spans="4:7" x14ac:dyDescent="0.2">
      <c r="D4067" s="25">
        <f t="shared" ca="1" si="253"/>
        <v>1.7400893705702056</v>
      </c>
      <c r="E4067" s="25">
        <f t="shared" ca="1" si="252"/>
        <v>2.6552467195761715</v>
      </c>
      <c r="F4067" s="25">
        <f t="shared" ca="1" si="254"/>
        <v>0.97653757677055053</v>
      </c>
      <c r="G4067">
        <f t="shared" ca="1" si="255"/>
        <v>0.37661283700206183</v>
      </c>
    </row>
    <row r="4068" spans="4:7" x14ac:dyDescent="0.2">
      <c r="D4068" s="25">
        <f t="shared" ca="1" si="253"/>
        <v>0.82107264629832832</v>
      </c>
      <c r="E4068" s="25">
        <f t="shared" ca="1" si="252"/>
        <v>1.3911773704258952</v>
      </c>
      <c r="F4068" s="25">
        <f t="shared" ca="1" si="254"/>
        <v>0.33015041769928494</v>
      </c>
      <c r="G4068">
        <f t="shared" ca="1" si="255"/>
        <v>0.7188156027105731</v>
      </c>
    </row>
    <row r="4069" spans="4:7" x14ac:dyDescent="0.2">
      <c r="D4069" s="25">
        <f t="shared" ca="1" si="253"/>
        <v>-0.19931360245134552</v>
      </c>
      <c r="E4069" s="25">
        <f t="shared" ca="1" si="252"/>
        <v>0.67872812440138774</v>
      </c>
      <c r="F4069" s="25">
        <f t="shared" ca="1" si="254"/>
        <v>-0.38753463749625605</v>
      </c>
      <c r="G4069">
        <f t="shared" ca="1" si="255"/>
        <v>1.4733439856819868</v>
      </c>
    </row>
    <row r="4070" spans="4:7" x14ac:dyDescent="0.2">
      <c r="D4070" s="25">
        <f t="shared" ca="1" si="253"/>
        <v>-1.1509647284627307</v>
      </c>
      <c r="E4070" s="25">
        <f t="shared" ca="1" si="252"/>
        <v>0.34754014777579145</v>
      </c>
      <c r="F4070" s="25">
        <f t="shared" ca="1" si="254"/>
        <v>-1.0568750874829875</v>
      </c>
      <c r="G4070">
        <f t="shared" ca="1" si="255"/>
        <v>2.8773654105859734</v>
      </c>
    </row>
    <row r="4071" spans="4:7" x14ac:dyDescent="0.2">
      <c r="D4071" s="25">
        <f t="shared" ca="1" si="253"/>
        <v>6.4476913295591715E-2</v>
      </c>
      <c r="E4071" s="25">
        <f t="shared" ca="1" si="252"/>
        <v>0.8170961435811841</v>
      </c>
      <c r="F4071" s="25">
        <f t="shared" ca="1" si="254"/>
        <v>-0.2019985122438023</v>
      </c>
      <c r="G4071">
        <f t="shared" ca="1" si="255"/>
        <v>1.2238461873252535</v>
      </c>
    </row>
    <row r="4072" spans="4:7" x14ac:dyDescent="0.2">
      <c r="D4072" s="25">
        <f t="shared" ca="1" si="253"/>
        <v>-6.7619289235172797E-2</v>
      </c>
      <c r="E4072" s="25">
        <f t="shared" ca="1" si="252"/>
        <v>0.74460015559182824</v>
      </c>
      <c r="F4072" s="25">
        <f t="shared" ca="1" si="254"/>
        <v>-0.29490790858325733</v>
      </c>
      <c r="G4072">
        <f t="shared" ca="1" si="255"/>
        <v>1.3430026739722787</v>
      </c>
    </row>
    <row r="4073" spans="4:7" x14ac:dyDescent="0.2">
      <c r="D4073" s="25">
        <f t="shared" ca="1" si="253"/>
        <v>-0.80017146564336183</v>
      </c>
      <c r="E4073" s="25">
        <f t="shared" ca="1" si="252"/>
        <v>0.44479317144706465</v>
      </c>
      <c r="F4073" s="25">
        <f t="shared" ca="1" si="254"/>
        <v>-0.81014588812614152</v>
      </c>
      <c r="G4073">
        <f t="shared" ca="1" si="255"/>
        <v>2.2482359536830505</v>
      </c>
    </row>
    <row r="4074" spans="4:7" x14ac:dyDescent="0.2">
      <c r="D4074" s="25">
        <f t="shared" ca="1" si="253"/>
        <v>-0.55632441246798192</v>
      </c>
      <c r="E4074" s="25">
        <f t="shared" ref="E4074:E4137" ca="1" si="256">EXP(D4074*$B$16+$B$15)</f>
        <v>0.52801165235778558</v>
      </c>
      <c r="F4074" s="25">
        <f t="shared" ca="1" si="254"/>
        <v>-0.63863692665994687</v>
      </c>
      <c r="G4074">
        <f t="shared" ca="1" si="255"/>
        <v>1.8938975977795103</v>
      </c>
    </row>
    <row r="4075" spans="4:7" x14ac:dyDescent="0.2">
      <c r="D4075" s="25">
        <f t="shared" ca="1" si="253"/>
        <v>-0.77448737204347662</v>
      </c>
      <c r="E4075" s="25">
        <f t="shared" ca="1" si="256"/>
        <v>0.45290129375060556</v>
      </c>
      <c r="F4075" s="25">
        <f t="shared" ca="1" si="254"/>
        <v>-0.79208107183185295</v>
      </c>
      <c r="G4075">
        <f t="shared" ca="1" si="255"/>
        <v>2.207986627105242</v>
      </c>
    </row>
    <row r="4076" spans="4:7" x14ac:dyDescent="0.2">
      <c r="D4076" s="25">
        <f t="shared" ca="1" si="253"/>
        <v>0.102783060590823</v>
      </c>
      <c r="E4076" s="25">
        <f t="shared" ca="1" si="256"/>
        <v>0.83940999639780856</v>
      </c>
      <c r="F4076" s="25">
        <f t="shared" ca="1" si="254"/>
        <v>-0.17505601917356201</v>
      </c>
      <c r="G4076">
        <f t="shared" ca="1" si="255"/>
        <v>1.1913129511101099</v>
      </c>
    </row>
    <row r="4077" spans="4:7" x14ac:dyDescent="0.2">
      <c r="D4077" s="25">
        <f t="shared" ca="1" si="253"/>
        <v>0.35648396252600822</v>
      </c>
      <c r="E4077" s="25">
        <f t="shared" ca="1" si="256"/>
        <v>1.0033893428052092</v>
      </c>
      <c r="F4077" s="25">
        <f t="shared" ca="1" si="254"/>
        <v>3.3836119285032074E-3</v>
      </c>
      <c r="G4077">
        <f t="shared" ca="1" si="255"/>
        <v>0.99662210603539647</v>
      </c>
    </row>
    <row r="4078" spans="4:7" x14ac:dyDescent="0.2">
      <c r="D4078" s="25">
        <f t="shared" ca="1" si="253"/>
        <v>0.25056681085072469</v>
      </c>
      <c r="E4078" s="25">
        <f t="shared" ca="1" si="256"/>
        <v>0.93135679032968077</v>
      </c>
      <c r="F4078" s="25">
        <f t="shared" ca="1" si="254"/>
        <v>-7.1112841683425909E-2</v>
      </c>
      <c r="G4078">
        <f t="shared" ca="1" si="255"/>
        <v>1.0737023774165226</v>
      </c>
    </row>
    <row r="4079" spans="4:7" x14ac:dyDescent="0.2">
      <c r="D4079" s="25">
        <f t="shared" ca="1" si="253"/>
        <v>-0.82650725691509941</v>
      </c>
      <c r="E4079" s="25">
        <f t="shared" ca="1" si="256"/>
        <v>0.43663002217026331</v>
      </c>
      <c r="F4079" s="25">
        <f t="shared" ca="1" si="254"/>
        <v>-0.8286690736704736</v>
      </c>
      <c r="G4079">
        <f t="shared" ca="1" si="255"/>
        <v>2.2902685322221186</v>
      </c>
    </row>
    <row r="4080" spans="4:7" x14ac:dyDescent="0.2">
      <c r="D4080" s="25">
        <f t="shared" ca="1" si="253"/>
        <v>-0.56715948154943807</v>
      </c>
      <c r="E4080" s="25">
        <f t="shared" ca="1" si="256"/>
        <v>0.52400307092474452</v>
      </c>
      <c r="F4080" s="25">
        <f t="shared" ca="1" si="254"/>
        <v>-0.64625773413486221</v>
      </c>
      <c r="G4080">
        <f t="shared" ca="1" si="255"/>
        <v>1.9083857623872904</v>
      </c>
    </row>
    <row r="4081" spans="4:7" x14ac:dyDescent="0.2">
      <c r="D4081" s="25">
        <f t="shared" ca="1" si="253"/>
        <v>1.9962544209452422</v>
      </c>
      <c r="E4081" s="25">
        <f t="shared" ca="1" si="256"/>
        <v>3.1794567788947274</v>
      </c>
      <c r="F4081" s="25">
        <f t="shared" ca="1" si="254"/>
        <v>1.1567103579530209</v>
      </c>
      <c r="G4081">
        <f t="shared" ca="1" si="255"/>
        <v>0.3145191362996384</v>
      </c>
    </row>
    <row r="4082" spans="4:7" x14ac:dyDescent="0.2">
      <c r="D4082" s="25">
        <f t="shared" ca="1" si="253"/>
        <v>0.19123036228351117</v>
      </c>
      <c r="E4082" s="25">
        <f t="shared" ca="1" si="256"/>
        <v>0.89328739167993765</v>
      </c>
      <c r="F4082" s="25">
        <f t="shared" ca="1" si="254"/>
        <v>-0.11284692269171979</v>
      </c>
      <c r="G4082">
        <f t="shared" ca="1" si="255"/>
        <v>1.1194605558233348</v>
      </c>
    </row>
    <row r="4083" spans="4:7" x14ac:dyDescent="0.2">
      <c r="D4083" s="25">
        <f t="shared" ca="1" si="253"/>
        <v>-2.5085309358415442</v>
      </c>
      <c r="E4083" s="25">
        <f t="shared" ca="1" si="256"/>
        <v>0.13375915155126628</v>
      </c>
      <c r="F4083" s="25">
        <f t="shared" ca="1" si="254"/>
        <v>-2.0117144727335492</v>
      </c>
      <c r="G4083">
        <f t="shared" ca="1" si="255"/>
        <v>7.4761239765843381</v>
      </c>
    </row>
    <row r="4084" spans="4:7" x14ac:dyDescent="0.2">
      <c r="D4084" s="25">
        <f t="shared" ca="1" si="253"/>
        <v>0.77363979898258606</v>
      </c>
      <c r="E4084" s="25">
        <f t="shared" ca="1" si="256"/>
        <v>1.3455309486044469</v>
      </c>
      <c r="F4084" s="25">
        <f t="shared" ca="1" si="254"/>
        <v>0.29678869248435463</v>
      </c>
      <c r="G4084">
        <f t="shared" ca="1" si="255"/>
        <v>0.74320103973615514</v>
      </c>
    </row>
    <row r="4085" spans="4:7" x14ac:dyDescent="0.2">
      <c r="D4085" s="25">
        <f t="shared" ca="1" si="253"/>
        <v>-0.46376958047738082</v>
      </c>
      <c r="E4085" s="25">
        <f t="shared" ca="1" si="256"/>
        <v>0.56352768668374198</v>
      </c>
      <c r="F4085" s="25">
        <f t="shared" ca="1" si="254"/>
        <v>-0.57353881328652345</v>
      </c>
      <c r="G4085">
        <f t="shared" ca="1" si="255"/>
        <v>1.7745357036223335</v>
      </c>
    </row>
    <row r="4086" spans="4:7" x14ac:dyDescent="0.2">
      <c r="D4086" s="25">
        <f t="shared" ca="1" si="253"/>
        <v>0.76430476371663869</v>
      </c>
      <c r="E4086" s="25">
        <f t="shared" ca="1" si="256"/>
        <v>1.3367254489880214</v>
      </c>
      <c r="F4086" s="25">
        <f t="shared" ca="1" si="254"/>
        <v>0.29022292848243553</v>
      </c>
      <c r="G4086">
        <f t="shared" ca="1" si="255"/>
        <v>0.74809677690886933</v>
      </c>
    </row>
    <row r="4087" spans="4:7" x14ac:dyDescent="0.2">
      <c r="D4087" s="25">
        <f t="shared" ca="1" si="253"/>
        <v>-0.34568540394481106</v>
      </c>
      <c r="E4087" s="25">
        <f t="shared" ca="1" si="256"/>
        <v>0.6123295103121158</v>
      </c>
      <c r="F4087" s="25">
        <f t="shared" ca="1" si="254"/>
        <v>-0.49048472582078007</v>
      </c>
      <c r="G4087">
        <f t="shared" ca="1" si="255"/>
        <v>1.6331076375696498</v>
      </c>
    </row>
    <row r="4088" spans="4:7" x14ac:dyDescent="0.2">
      <c r="D4088" s="25">
        <f t="shared" ca="1" si="253"/>
        <v>0.9800766794691318</v>
      </c>
      <c r="E4088" s="25">
        <f t="shared" ca="1" si="256"/>
        <v>1.5557929345943253</v>
      </c>
      <c r="F4088" s="25">
        <f t="shared" ca="1" si="254"/>
        <v>0.44198534144735763</v>
      </c>
      <c r="G4088">
        <f t="shared" ca="1" si="255"/>
        <v>0.64275905730395355</v>
      </c>
    </row>
    <row r="4089" spans="4:7" x14ac:dyDescent="0.2">
      <c r="D4089" s="25">
        <f t="shared" ca="1" si="253"/>
        <v>0.49070656064861151</v>
      </c>
      <c r="E4089" s="25">
        <f t="shared" ca="1" si="256"/>
        <v>1.1027296446090722</v>
      </c>
      <c r="F4089" s="25">
        <f t="shared" ca="1" si="254"/>
        <v>9.7788601078588597E-2</v>
      </c>
      <c r="G4089">
        <f t="shared" ca="1" si="255"/>
        <v>0.90684058861454586</v>
      </c>
    </row>
    <row r="4090" spans="4:7" x14ac:dyDescent="0.2">
      <c r="D4090" s="25">
        <f t="shared" ca="1" si="253"/>
        <v>-9.6331406665091431E-3</v>
      </c>
      <c r="E4090" s="25">
        <f t="shared" ca="1" si="256"/>
        <v>0.77559596635972938</v>
      </c>
      <c r="F4090" s="25">
        <f t="shared" ca="1" si="254"/>
        <v>-0.25412355629796146</v>
      </c>
      <c r="G4090">
        <f t="shared" ca="1" si="255"/>
        <v>1.2893310994041318</v>
      </c>
    </row>
    <row r="4091" spans="4:7" x14ac:dyDescent="0.2">
      <c r="D4091" s="25">
        <f t="shared" ca="1" si="253"/>
        <v>-1.3694400850838448</v>
      </c>
      <c r="E4091" s="25">
        <f t="shared" ca="1" si="256"/>
        <v>0.29803660751516137</v>
      </c>
      <c r="F4091" s="25">
        <f t="shared" ca="1" si="254"/>
        <v>-1.2105389560108315</v>
      </c>
      <c r="G4091">
        <f t="shared" ca="1" si="255"/>
        <v>3.3552925203966066</v>
      </c>
    </row>
    <row r="4092" spans="4:7" x14ac:dyDescent="0.2">
      <c r="D4092" s="25">
        <f t="shared" ca="1" si="253"/>
        <v>-2.1733430228259913</v>
      </c>
      <c r="E4092" s="25">
        <f t="shared" ca="1" si="256"/>
        <v>0.16932061334956469</v>
      </c>
      <c r="F4092" s="25">
        <f t="shared" ca="1" si="254"/>
        <v>-1.775961240907646</v>
      </c>
      <c r="G4092">
        <f t="shared" ca="1" si="255"/>
        <v>5.9059554546704041</v>
      </c>
    </row>
    <row r="4093" spans="4:7" x14ac:dyDescent="0.2">
      <c r="D4093" s="25">
        <f t="shared" ca="1" si="253"/>
        <v>-0.12925714146288381</v>
      </c>
      <c r="E4093" s="25">
        <f t="shared" ca="1" si="256"/>
        <v>0.71300940086730846</v>
      </c>
      <c r="F4093" s="25">
        <f t="shared" ca="1" si="254"/>
        <v>-0.33826067370762508</v>
      </c>
      <c r="G4093">
        <f t="shared" ca="1" si="255"/>
        <v>1.4025060522113659</v>
      </c>
    </row>
    <row r="4094" spans="4:7" x14ac:dyDescent="0.2">
      <c r="D4094" s="25">
        <f t="shared" ca="1" si="253"/>
        <v>-0.27082412616376011</v>
      </c>
      <c r="E4094" s="25">
        <f t="shared" ca="1" si="256"/>
        <v>0.64543465130146971</v>
      </c>
      <c r="F4094" s="25">
        <f t="shared" ca="1" si="254"/>
        <v>-0.43783131115340662</v>
      </c>
      <c r="G4094">
        <f t="shared" ca="1" si="255"/>
        <v>1.5493435284014831</v>
      </c>
    </row>
    <row r="4095" spans="4:7" x14ac:dyDescent="0.2">
      <c r="D4095" s="25">
        <f t="shared" ca="1" si="253"/>
        <v>0.39407491267949868</v>
      </c>
      <c r="E4095" s="25">
        <f t="shared" ca="1" si="256"/>
        <v>1.0302722354916762</v>
      </c>
      <c r="F4095" s="25">
        <f t="shared" ca="1" si="254"/>
        <v>2.9823073621385296E-2</v>
      </c>
      <c r="G4095">
        <f t="shared" ca="1" si="255"/>
        <v>0.97061724615219835</v>
      </c>
    </row>
    <row r="4096" spans="4:7" x14ac:dyDescent="0.2">
      <c r="D4096" s="25">
        <f t="shared" ca="1" si="253"/>
        <v>9.2329350912860861E-2</v>
      </c>
      <c r="E4096" s="25">
        <f t="shared" ca="1" si="256"/>
        <v>0.83326080143308623</v>
      </c>
      <c r="F4096" s="25">
        <f t="shared" ca="1" si="254"/>
        <v>-0.18240859886230207</v>
      </c>
      <c r="G4096">
        <f t="shared" ca="1" si="255"/>
        <v>1.2001044550279418</v>
      </c>
    </row>
    <row r="4097" spans="4:7" x14ac:dyDescent="0.2">
      <c r="D4097" s="25">
        <f t="shared" ca="1" si="253"/>
        <v>-1.6407735036872351</v>
      </c>
      <c r="E4097" s="25">
        <f t="shared" ca="1" si="256"/>
        <v>0.2462568073427992</v>
      </c>
      <c r="F4097" s="25">
        <f t="shared" ca="1" si="254"/>
        <v>-1.4013803552803561</v>
      </c>
      <c r="G4097">
        <f t="shared" ca="1" si="255"/>
        <v>4.0608014486598965</v>
      </c>
    </row>
    <row r="4098" spans="4:7" x14ac:dyDescent="0.2">
      <c r="D4098" s="25">
        <f t="shared" ca="1" si="253"/>
        <v>-0.86801748204640672</v>
      </c>
      <c r="E4098" s="25">
        <f t="shared" ca="1" si="256"/>
        <v>0.42406643761281948</v>
      </c>
      <c r="F4098" s="25">
        <f t="shared" ca="1" si="254"/>
        <v>-0.85786514354209931</v>
      </c>
      <c r="G4098">
        <f t="shared" ca="1" si="255"/>
        <v>2.3581210661925067</v>
      </c>
    </row>
    <row r="4099" spans="4:7" x14ac:dyDescent="0.2">
      <c r="D4099" s="25">
        <f t="shared" ref="D4099:D4162" ca="1" si="257">NORMINV(RAND(),0,1)</f>
        <v>2.3427033001814697</v>
      </c>
      <c r="E4099" s="25">
        <f t="shared" ca="1" si="256"/>
        <v>4.0567572618374079</v>
      </c>
      <c r="F4099" s="25">
        <f t="shared" ref="F4099:F4162" ca="1" si="258">LN(E4099)</f>
        <v>1.4003839504987423</v>
      </c>
      <c r="G4099">
        <f t="shared" ref="G4099:G4162" ca="1" si="259">1/E4099</f>
        <v>0.24650230108840052</v>
      </c>
    </row>
    <row r="4100" spans="4:7" x14ac:dyDescent="0.2">
      <c r="D4100" s="25">
        <f t="shared" ca="1" si="257"/>
        <v>0.69487035154191212</v>
      </c>
      <c r="E4100" s="25">
        <f t="shared" ca="1" si="256"/>
        <v>1.2730129349540462</v>
      </c>
      <c r="F4100" s="25">
        <f t="shared" ca="1" si="258"/>
        <v>0.24138648052446871</v>
      </c>
      <c r="G4100">
        <f t="shared" ca="1" si="259"/>
        <v>0.78553797258634961</v>
      </c>
    </row>
    <row r="4101" spans="4:7" x14ac:dyDescent="0.2">
      <c r="D4101" s="25">
        <f t="shared" ca="1" si="257"/>
        <v>-1.6358136083808992</v>
      </c>
      <c r="E4101" s="25">
        <f t="shared" ca="1" si="256"/>
        <v>0.24711738051562876</v>
      </c>
      <c r="F4101" s="25">
        <f t="shared" ca="1" si="258"/>
        <v>-1.3978918304780534</v>
      </c>
      <c r="G4101">
        <f t="shared" ca="1" si="259"/>
        <v>4.0466599229622204</v>
      </c>
    </row>
    <row r="4102" spans="4:7" x14ac:dyDescent="0.2">
      <c r="D4102" s="25">
        <f t="shared" ca="1" si="257"/>
        <v>-0.92875836999301797</v>
      </c>
      <c r="E4102" s="25">
        <f t="shared" ca="1" si="256"/>
        <v>0.4063310603734997</v>
      </c>
      <c r="F4102" s="25">
        <f t="shared" ca="1" si="258"/>
        <v>-0.90058703201522039</v>
      </c>
      <c r="G4102">
        <f t="shared" ca="1" si="259"/>
        <v>2.461047400808591</v>
      </c>
    </row>
    <row r="4103" spans="4:7" x14ac:dyDescent="0.2">
      <c r="D4103" s="25">
        <f t="shared" ca="1" si="257"/>
        <v>-0.78664378392537326</v>
      </c>
      <c r="E4103" s="25">
        <f t="shared" ca="1" si="256"/>
        <v>0.44904541871565873</v>
      </c>
      <c r="F4103" s="25">
        <f t="shared" ca="1" si="258"/>
        <v>-0.80063124108700423</v>
      </c>
      <c r="G4103">
        <f t="shared" ca="1" si="259"/>
        <v>2.2269462248610821</v>
      </c>
    </row>
    <row r="4104" spans="4:7" x14ac:dyDescent="0.2">
      <c r="D4104" s="25">
        <f t="shared" ca="1" si="257"/>
        <v>-0.20823738200130268</v>
      </c>
      <c r="E4104" s="25">
        <f t="shared" ca="1" si="256"/>
        <v>0.67448142256160637</v>
      </c>
      <c r="F4104" s="25">
        <f t="shared" ca="1" si="258"/>
        <v>-0.39381114624645869</v>
      </c>
      <c r="G4104">
        <f t="shared" ca="1" si="259"/>
        <v>1.4826205237827157</v>
      </c>
    </row>
    <row r="4105" spans="4:7" x14ac:dyDescent="0.2">
      <c r="D4105" s="25">
        <f t="shared" ca="1" si="257"/>
        <v>-0.13292066181797724</v>
      </c>
      <c r="E4105" s="25">
        <f t="shared" ca="1" si="256"/>
        <v>0.71117453736536573</v>
      </c>
      <c r="F4105" s="25">
        <f t="shared" ca="1" si="258"/>
        <v>-0.34083739777802191</v>
      </c>
      <c r="G4105">
        <f t="shared" ca="1" si="259"/>
        <v>1.4061245832909373</v>
      </c>
    </row>
    <row r="4106" spans="4:7" x14ac:dyDescent="0.2">
      <c r="D4106" s="25">
        <f t="shared" ca="1" si="257"/>
        <v>-1.045562146755959</v>
      </c>
      <c r="E4106" s="25">
        <f t="shared" ca="1" si="256"/>
        <v>0.37428394633104134</v>
      </c>
      <c r="F4106" s="25">
        <f t="shared" ca="1" si="258"/>
        <v>-0.98274055483648315</v>
      </c>
      <c r="G4106">
        <f t="shared" ca="1" si="259"/>
        <v>2.671768345403557</v>
      </c>
    </row>
    <row r="4107" spans="4:7" x14ac:dyDescent="0.2">
      <c r="D4107" s="25">
        <f t="shared" ca="1" si="257"/>
        <v>1.3437291872050521</v>
      </c>
      <c r="E4107" s="25">
        <f t="shared" ca="1" si="256"/>
        <v>2.00924503128175</v>
      </c>
      <c r="F4107" s="25">
        <f t="shared" ca="1" si="258"/>
        <v>0.6977590451857717</v>
      </c>
      <c r="G4107">
        <f t="shared" ca="1" si="259"/>
        <v>0.49769937684607529</v>
      </c>
    </row>
    <row r="4108" spans="4:7" x14ac:dyDescent="0.2">
      <c r="D4108" s="25">
        <f t="shared" ca="1" si="257"/>
        <v>-0.51322220971997812</v>
      </c>
      <c r="E4108" s="25">
        <f t="shared" ca="1" si="256"/>
        <v>0.54426384257566174</v>
      </c>
      <c r="F4108" s="25">
        <f t="shared" ca="1" si="258"/>
        <v>-0.60832114496830314</v>
      </c>
      <c r="G4108">
        <f t="shared" ca="1" si="259"/>
        <v>1.8373441734942797</v>
      </c>
    </row>
    <row r="4109" spans="4:7" x14ac:dyDescent="0.2">
      <c r="D4109" s="25">
        <f t="shared" ca="1" si="257"/>
        <v>0.11408724027826772</v>
      </c>
      <c r="E4109" s="25">
        <f t="shared" ca="1" si="256"/>
        <v>0.84611054131824981</v>
      </c>
      <c r="F4109" s="25">
        <f t="shared" ca="1" si="258"/>
        <v>-0.16710526441489576</v>
      </c>
      <c r="G4109">
        <f t="shared" ca="1" si="259"/>
        <v>1.181878668527151</v>
      </c>
    </row>
    <row r="4110" spans="4:7" x14ac:dyDescent="0.2">
      <c r="D4110" s="25">
        <f t="shared" ca="1" si="257"/>
        <v>-0.96228119607208007</v>
      </c>
      <c r="E4110" s="25">
        <f t="shared" ca="1" si="256"/>
        <v>0.3968625844721525</v>
      </c>
      <c r="F4110" s="25">
        <f t="shared" ca="1" si="258"/>
        <v>-0.92416519304428435</v>
      </c>
      <c r="G4110">
        <f t="shared" ca="1" si="259"/>
        <v>2.5197638656968659</v>
      </c>
    </row>
    <row r="4111" spans="4:7" x14ac:dyDescent="0.2">
      <c r="D4111" s="25">
        <f t="shared" ca="1" si="257"/>
        <v>-0.30878965861954072</v>
      </c>
      <c r="E4111" s="25">
        <f t="shared" ca="1" si="256"/>
        <v>0.62842773731990587</v>
      </c>
      <c r="F4111" s="25">
        <f t="shared" ca="1" si="258"/>
        <v>-0.46453423398232774</v>
      </c>
      <c r="G4111">
        <f t="shared" ca="1" si="259"/>
        <v>1.5912728554356321</v>
      </c>
    </row>
    <row r="4112" spans="4:7" x14ac:dyDescent="0.2">
      <c r="D4112" s="25">
        <f t="shared" ca="1" si="257"/>
        <v>-0.41606075093101669</v>
      </c>
      <c r="E4112" s="25">
        <f t="shared" ca="1" si="256"/>
        <v>0.58275817261289875</v>
      </c>
      <c r="F4112" s="25">
        <f t="shared" ca="1" si="258"/>
        <v>-0.53998297694685049</v>
      </c>
      <c r="G4112">
        <f t="shared" ca="1" si="259"/>
        <v>1.7159776507574731</v>
      </c>
    </row>
    <row r="4113" spans="4:7" x14ac:dyDescent="0.2">
      <c r="D4113" s="25">
        <f t="shared" ca="1" si="257"/>
        <v>0.80505504394208849</v>
      </c>
      <c r="E4113" s="25">
        <f t="shared" ca="1" si="256"/>
        <v>1.3755924262688846</v>
      </c>
      <c r="F4113" s="25">
        <f t="shared" ca="1" si="258"/>
        <v>0.31888449379524925</v>
      </c>
      <c r="G4113">
        <f t="shared" ca="1" si="259"/>
        <v>0.72695951279142312</v>
      </c>
    </row>
    <row r="4114" spans="4:7" x14ac:dyDescent="0.2">
      <c r="D4114" s="25">
        <f t="shared" ca="1" si="257"/>
        <v>0.23861220102808303</v>
      </c>
      <c r="E4114" s="25">
        <f t="shared" ca="1" si="256"/>
        <v>0.92355855652913743</v>
      </c>
      <c r="F4114" s="25">
        <f t="shared" ca="1" si="258"/>
        <v>-7.9521074174717044E-2</v>
      </c>
      <c r="G4114">
        <f t="shared" ca="1" si="259"/>
        <v>1.0827683777389712</v>
      </c>
    </row>
    <row r="4115" spans="4:7" x14ac:dyDescent="0.2">
      <c r="D4115" s="25">
        <f t="shared" ca="1" si="257"/>
        <v>0.10321718431826779</v>
      </c>
      <c r="E4115" s="25">
        <f t="shared" ca="1" si="256"/>
        <v>0.83966634046519684</v>
      </c>
      <c r="F4115" s="25">
        <f t="shared" ca="1" si="258"/>
        <v>-0.17475067978695755</v>
      </c>
      <c r="G4115">
        <f t="shared" ca="1" si="259"/>
        <v>1.1909492518730407</v>
      </c>
    </row>
    <row r="4116" spans="4:7" x14ac:dyDescent="0.2">
      <c r="D4116" s="25">
        <f t="shared" ca="1" si="257"/>
        <v>-0.13254692820618247</v>
      </c>
      <c r="E4116" s="25">
        <f t="shared" ca="1" si="256"/>
        <v>0.7113615042725181</v>
      </c>
      <c r="F4116" s="25">
        <f t="shared" ca="1" si="258"/>
        <v>-0.34057453356543765</v>
      </c>
      <c r="G4116">
        <f t="shared" ca="1" si="259"/>
        <v>1.4057550120352118</v>
      </c>
    </row>
    <row r="4117" spans="4:7" x14ac:dyDescent="0.2">
      <c r="D4117" s="25">
        <f t="shared" ca="1" si="257"/>
        <v>-0.16663385123521035</v>
      </c>
      <c r="E4117" s="25">
        <f t="shared" ca="1" si="256"/>
        <v>0.69450949151909036</v>
      </c>
      <c r="F4117" s="25">
        <f t="shared" ca="1" si="258"/>
        <v>-0.36454945018697243</v>
      </c>
      <c r="G4117">
        <f t="shared" ca="1" si="259"/>
        <v>1.4398651310188932</v>
      </c>
    </row>
    <row r="4118" spans="4:7" x14ac:dyDescent="0.2">
      <c r="D4118" s="25">
        <f t="shared" ca="1" si="257"/>
        <v>-0.12583929328275273</v>
      </c>
      <c r="E4118" s="25">
        <f t="shared" ca="1" si="256"/>
        <v>0.71472548841791017</v>
      </c>
      <c r="F4118" s="25">
        <f t="shared" ca="1" si="258"/>
        <v>-0.33585674229164114</v>
      </c>
      <c r="G4118">
        <f t="shared" ca="1" si="259"/>
        <v>1.3991385730674903</v>
      </c>
    </row>
    <row r="4119" spans="4:7" x14ac:dyDescent="0.2">
      <c r="D4119" s="25">
        <f t="shared" ca="1" si="257"/>
        <v>-8.9238557137785987E-2</v>
      </c>
      <c r="E4119" s="25">
        <f t="shared" ca="1" si="256"/>
        <v>0.73336353569328505</v>
      </c>
      <c r="F4119" s="25">
        <f t="shared" ca="1" si="258"/>
        <v>-0.31011374411562204</v>
      </c>
      <c r="G4119">
        <f t="shared" ca="1" si="259"/>
        <v>1.3635802045361449</v>
      </c>
    </row>
    <row r="4120" spans="4:7" x14ac:dyDescent="0.2">
      <c r="D4120" s="25">
        <f t="shared" ca="1" si="257"/>
        <v>-0.79428535535399825</v>
      </c>
      <c r="E4120" s="25">
        <f t="shared" ca="1" si="256"/>
        <v>0.44663842098973244</v>
      </c>
      <c r="F4120" s="25">
        <f t="shared" ca="1" si="258"/>
        <v>-0.80600591329495841</v>
      </c>
      <c r="G4120">
        <f t="shared" ca="1" si="259"/>
        <v>2.2389475535580683</v>
      </c>
    </row>
    <row r="4121" spans="4:7" x14ac:dyDescent="0.2">
      <c r="D4121" s="25">
        <f t="shared" ca="1" si="257"/>
        <v>-1.3736719444619352E-3</v>
      </c>
      <c r="E4121" s="25">
        <f t="shared" ca="1" si="256"/>
        <v>0.78011472388006964</v>
      </c>
      <c r="F4121" s="25">
        <f t="shared" ca="1" si="258"/>
        <v>-0.24831428821645624</v>
      </c>
      <c r="G4121">
        <f t="shared" ca="1" si="259"/>
        <v>1.2818627432466385</v>
      </c>
    </row>
    <row r="4122" spans="4:7" x14ac:dyDescent="0.2">
      <c r="D4122" s="25">
        <f t="shared" ca="1" si="257"/>
        <v>-1.9704753555647103</v>
      </c>
      <c r="E4122" s="25">
        <f t="shared" ca="1" si="256"/>
        <v>0.19528895720461967</v>
      </c>
      <c r="F4122" s="25">
        <f t="shared" ca="1" si="258"/>
        <v>-1.6332749854291864</v>
      </c>
      <c r="G4122">
        <f t="shared" ca="1" si="259"/>
        <v>5.1206172346561356</v>
      </c>
    </row>
    <row r="4123" spans="4:7" x14ac:dyDescent="0.2">
      <c r="D4123" s="25">
        <f t="shared" ca="1" si="257"/>
        <v>-0.7379066004744308</v>
      </c>
      <c r="E4123" s="25">
        <f t="shared" ca="1" si="256"/>
        <v>0.46470517084863899</v>
      </c>
      <c r="F4123" s="25">
        <f t="shared" ca="1" si="258"/>
        <v>-0.76635211566961958</v>
      </c>
      <c r="G4123">
        <f t="shared" ca="1" si="259"/>
        <v>2.1519020289225792</v>
      </c>
    </row>
    <row r="4124" spans="4:7" x14ac:dyDescent="0.2">
      <c r="D4124" s="25">
        <f t="shared" ca="1" si="257"/>
        <v>1.6558631772872552</v>
      </c>
      <c r="E4124" s="25">
        <f t="shared" ca="1" si="256"/>
        <v>2.5025178922779494</v>
      </c>
      <c r="F4124" s="25">
        <f t="shared" ca="1" si="258"/>
        <v>0.91729738194309751</v>
      </c>
      <c r="G4124">
        <f t="shared" ca="1" si="259"/>
        <v>0.39959754257330682</v>
      </c>
    </row>
    <row r="4125" spans="4:7" x14ac:dyDescent="0.2">
      <c r="D4125" s="25">
        <f t="shared" ca="1" si="257"/>
        <v>1.1805190561501466</v>
      </c>
      <c r="E4125" s="25">
        <f t="shared" ca="1" si="256"/>
        <v>1.7913432857549307</v>
      </c>
      <c r="F4125" s="25">
        <f t="shared" ca="1" si="258"/>
        <v>0.58296577738336819</v>
      </c>
      <c r="G4125">
        <f t="shared" ca="1" si="259"/>
        <v>0.55824029260732522</v>
      </c>
    </row>
    <row r="4126" spans="4:7" x14ac:dyDescent="0.2">
      <c r="D4126" s="25">
        <f t="shared" ca="1" si="257"/>
        <v>0.39366883573835587</v>
      </c>
      <c r="E4126" s="25">
        <f t="shared" ca="1" si="256"/>
        <v>1.0299780185936671</v>
      </c>
      <c r="F4126" s="25">
        <f t="shared" ca="1" si="258"/>
        <v>2.9537460842621387E-2</v>
      </c>
      <c r="G4126">
        <f t="shared" ca="1" si="259"/>
        <v>0.97089450643364295</v>
      </c>
    </row>
    <row r="4127" spans="4:7" x14ac:dyDescent="0.2">
      <c r="D4127" s="25">
        <f t="shared" ca="1" si="257"/>
        <v>-0.36286546568890893</v>
      </c>
      <c r="E4127" s="25">
        <f t="shared" ca="1" si="256"/>
        <v>0.60497492903629635</v>
      </c>
      <c r="F4127" s="25">
        <f t="shared" ca="1" si="258"/>
        <v>-0.5025682614193675</v>
      </c>
      <c r="G4127">
        <f t="shared" ca="1" si="259"/>
        <v>1.6529610600441982</v>
      </c>
    </row>
    <row r="4128" spans="4:7" x14ac:dyDescent="0.2">
      <c r="D4128" s="25">
        <f t="shared" ca="1" si="257"/>
        <v>0.98584731749254584</v>
      </c>
      <c r="E4128" s="25">
        <f t="shared" ca="1" si="256"/>
        <v>1.5621203533806889</v>
      </c>
      <c r="F4128" s="25">
        <f t="shared" ca="1" si="258"/>
        <v>0.44604409926913552</v>
      </c>
      <c r="G4128">
        <f t="shared" ca="1" si="259"/>
        <v>0.64015554104767491</v>
      </c>
    </row>
    <row r="4129" spans="4:7" x14ac:dyDescent="0.2">
      <c r="D4129" s="25">
        <f t="shared" ca="1" si="257"/>
        <v>-0.87170325719531261</v>
      </c>
      <c r="E4129" s="25">
        <f t="shared" ca="1" si="256"/>
        <v>0.42296852129685525</v>
      </c>
      <c r="F4129" s="25">
        <f t="shared" ca="1" si="258"/>
        <v>-0.86045752044292723</v>
      </c>
      <c r="G4129">
        <f t="shared" ca="1" si="259"/>
        <v>2.3642421354050653</v>
      </c>
    </row>
    <row r="4130" spans="4:7" x14ac:dyDescent="0.2">
      <c r="D4130" s="25">
        <f t="shared" ca="1" si="257"/>
        <v>-0.36744183032940625</v>
      </c>
      <c r="E4130" s="25">
        <f t="shared" ca="1" si="256"/>
        <v>0.60303078452017411</v>
      </c>
      <c r="F4130" s="25">
        <f t="shared" ca="1" si="258"/>
        <v>-0.50578703128581226</v>
      </c>
      <c r="G4130">
        <f t="shared" ca="1" si="259"/>
        <v>1.6582901332237798</v>
      </c>
    </row>
    <row r="4131" spans="4:7" x14ac:dyDescent="0.2">
      <c r="D4131" s="25">
        <f t="shared" ca="1" si="257"/>
        <v>6.4699411934034806E-3</v>
      </c>
      <c r="E4131" s="25">
        <f t="shared" ca="1" si="256"/>
        <v>0.78443033645046234</v>
      </c>
      <c r="F4131" s="25">
        <f t="shared" ca="1" si="258"/>
        <v>-0.24279751068767327</v>
      </c>
      <c r="G4131">
        <f t="shared" ca="1" si="259"/>
        <v>1.2748104624879601</v>
      </c>
    </row>
    <row r="4132" spans="4:7" x14ac:dyDescent="0.2">
      <c r="D4132" s="25">
        <f t="shared" ca="1" si="257"/>
        <v>1.378348376393232</v>
      </c>
      <c r="E4132" s="25">
        <f t="shared" ca="1" si="256"/>
        <v>2.0587692016720842</v>
      </c>
      <c r="F4132" s="25">
        <f t="shared" ca="1" si="258"/>
        <v>0.72210832932576119</v>
      </c>
      <c r="G4132">
        <f t="shared" ca="1" si="259"/>
        <v>0.48572710296415128</v>
      </c>
    </row>
    <row r="4133" spans="4:7" x14ac:dyDescent="0.2">
      <c r="D4133" s="25">
        <f t="shared" ca="1" si="257"/>
        <v>-0.3574342683211052</v>
      </c>
      <c r="E4133" s="25">
        <f t="shared" ca="1" si="256"/>
        <v>0.60729036107025525</v>
      </c>
      <c r="F4133" s="25">
        <f t="shared" ca="1" si="258"/>
        <v>-0.4987482479808617</v>
      </c>
      <c r="G4133">
        <f t="shared" ca="1" si="259"/>
        <v>1.6466587716585108</v>
      </c>
    </row>
    <row r="4134" spans="4:7" x14ac:dyDescent="0.2">
      <c r="D4134" s="25">
        <f t="shared" ca="1" si="257"/>
        <v>2.9530115386549764E-2</v>
      </c>
      <c r="E4134" s="25">
        <f t="shared" ca="1" si="256"/>
        <v>0.79725697937574969</v>
      </c>
      <c r="F4134" s="25">
        <f t="shared" ca="1" si="258"/>
        <v>-0.22657821881765203</v>
      </c>
      <c r="G4134">
        <f t="shared" ca="1" si="259"/>
        <v>1.2543007159159618</v>
      </c>
    </row>
    <row r="4135" spans="4:7" x14ac:dyDescent="0.2">
      <c r="D4135" s="25">
        <f t="shared" ca="1" si="257"/>
        <v>1.0406522722553273</v>
      </c>
      <c r="E4135" s="25">
        <f t="shared" ca="1" si="256"/>
        <v>1.6235108086396668</v>
      </c>
      <c r="F4135" s="25">
        <f t="shared" ca="1" si="258"/>
        <v>0.48459097015465769</v>
      </c>
      <c r="G4135">
        <f t="shared" ca="1" si="259"/>
        <v>0.61594908680521565</v>
      </c>
    </row>
    <row r="4136" spans="4:7" x14ac:dyDescent="0.2">
      <c r="D4136" s="25">
        <f t="shared" ca="1" si="257"/>
        <v>0.48304488019573522</v>
      </c>
      <c r="E4136" s="25">
        <f t="shared" ca="1" si="256"/>
        <v>1.096803220202573</v>
      </c>
      <c r="F4136" s="25">
        <f t="shared" ca="1" si="258"/>
        <v>9.2399785259627137E-2</v>
      </c>
      <c r="G4136">
        <f t="shared" ca="1" si="259"/>
        <v>0.91174057623144644</v>
      </c>
    </row>
    <row r="4137" spans="4:7" x14ac:dyDescent="0.2">
      <c r="D4137" s="25">
        <f t="shared" ca="1" si="257"/>
        <v>0.19458162363131035</v>
      </c>
      <c r="E4137" s="25">
        <f t="shared" ca="1" si="256"/>
        <v>0.89539544089158807</v>
      </c>
      <c r="F4137" s="25">
        <f t="shared" ca="1" si="258"/>
        <v>-0.11048982488849367</v>
      </c>
      <c r="G4137">
        <f t="shared" ca="1" si="259"/>
        <v>1.1168249851755467</v>
      </c>
    </row>
    <row r="4138" spans="4:7" x14ac:dyDescent="0.2">
      <c r="D4138" s="25">
        <f t="shared" ca="1" si="257"/>
        <v>-0.54558692320486324</v>
      </c>
      <c r="E4138" s="25">
        <f t="shared" ref="E4138:E4201" ca="1" si="260">EXP(D4138*$B$16+$B$15)</f>
        <v>0.53201438442947213</v>
      </c>
      <c r="F4138" s="25">
        <f t="shared" ca="1" si="258"/>
        <v>-0.6310847516047603</v>
      </c>
      <c r="G4138">
        <f t="shared" ca="1" si="259"/>
        <v>1.8796484254319399</v>
      </c>
    </row>
    <row r="4139" spans="4:7" x14ac:dyDescent="0.2">
      <c r="D4139" s="25">
        <f t="shared" ca="1" si="257"/>
        <v>-0.19723346719730775</v>
      </c>
      <c r="E4139" s="25">
        <f t="shared" ca="1" si="260"/>
        <v>0.67972186827131276</v>
      </c>
      <c r="F4139" s="25">
        <f t="shared" ca="1" si="258"/>
        <v>-0.38607158173042461</v>
      </c>
      <c r="G4139">
        <f t="shared" ca="1" si="259"/>
        <v>1.471189977370049</v>
      </c>
    </row>
    <row r="4140" spans="4:7" x14ac:dyDescent="0.2">
      <c r="D4140" s="25">
        <f t="shared" ca="1" si="257"/>
        <v>-5.2097911800324109E-2</v>
      </c>
      <c r="E4140" s="25">
        <f t="shared" ca="1" si="260"/>
        <v>0.75277341758840921</v>
      </c>
      <c r="F4140" s="25">
        <f t="shared" ca="1" si="258"/>
        <v>-0.28399100272070782</v>
      </c>
      <c r="G4140">
        <f t="shared" ca="1" si="259"/>
        <v>1.3284209785244647</v>
      </c>
    </row>
    <row r="4141" spans="4:7" x14ac:dyDescent="0.2">
      <c r="D4141" s="25">
        <f t="shared" ca="1" si="257"/>
        <v>-0.33712182716380479</v>
      </c>
      <c r="E4141" s="25">
        <f t="shared" ca="1" si="260"/>
        <v>0.61602879931128429</v>
      </c>
      <c r="F4141" s="25">
        <f t="shared" ca="1" si="258"/>
        <v>-0.48446156441275573</v>
      </c>
      <c r="G4141">
        <f t="shared" ca="1" si="259"/>
        <v>1.6233007306119336</v>
      </c>
    </row>
    <row r="4142" spans="4:7" x14ac:dyDescent="0.2">
      <c r="D4142" s="25">
        <f t="shared" ca="1" si="257"/>
        <v>0.96581777175034089</v>
      </c>
      <c r="E4142" s="25">
        <f t="shared" ca="1" si="260"/>
        <v>1.540267941363221</v>
      </c>
      <c r="F4142" s="25">
        <f t="shared" ca="1" si="258"/>
        <v>0.43195638918959428</v>
      </c>
      <c r="G4142">
        <f t="shared" ca="1" si="259"/>
        <v>0.6492376898495632</v>
      </c>
    </row>
    <row r="4143" spans="4:7" x14ac:dyDescent="0.2">
      <c r="D4143" s="25">
        <f t="shared" ca="1" si="257"/>
        <v>0.30215473085807704</v>
      </c>
      <c r="E4143" s="25">
        <f t="shared" ca="1" si="260"/>
        <v>0.96577087648906146</v>
      </c>
      <c r="F4143" s="25">
        <f t="shared" ca="1" si="258"/>
        <v>-3.4828660802639903E-2</v>
      </c>
      <c r="G4143">
        <f t="shared" ca="1" si="259"/>
        <v>1.0354422817504854</v>
      </c>
    </row>
    <row r="4144" spans="4:7" x14ac:dyDescent="0.2">
      <c r="D4144" s="25">
        <f t="shared" ca="1" si="257"/>
        <v>-0.46611884694990041</v>
      </c>
      <c r="E4144" s="25">
        <f t="shared" ca="1" si="260"/>
        <v>0.56259731155729498</v>
      </c>
      <c r="F4144" s="25">
        <f t="shared" ca="1" si="258"/>
        <v>-0.57519116154196637</v>
      </c>
      <c r="G4144">
        <f t="shared" ca="1" si="259"/>
        <v>1.7774702783985128</v>
      </c>
    </row>
    <row r="4145" spans="4:7" x14ac:dyDescent="0.2">
      <c r="D4145" s="25">
        <f t="shared" ca="1" si="257"/>
        <v>0.62432223985238922</v>
      </c>
      <c r="E4145" s="25">
        <f t="shared" ca="1" si="260"/>
        <v>1.2113878865346039</v>
      </c>
      <c r="F4145" s="25">
        <f t="shared" ca="1" si="258"/>
        <v>0.19176671595602468</v>
      </c>
      <c r="G4145">
        <f t="shared" ca="1" si="259"/>
        <v>0.82549942187442737</v>
      </c>
    </row>
    <row r="4146" spans="4:7" x14ac:dyDescent="0.2">
      <c r="D4146" s="25">
        <f t="shared" ca="1" si="257"/>
        <v>-0.65140475936992692</v>
      </c>
      <c r="E4146" s="25">
        <f t="shared" ca="1" si="260"/>
        <v>0.49385597543535392</v>
      </c>
      <c r="F4146" s="25">
        <f t="shared" ca="1" si="258"/>
        <v>-0.70551135200422077</v>
      </c>
      <c r="G4146">
        <f t="shared" ca="1" si="259"/>
        <v>2.0248818476246231</v>
      </c>
    </row>
    <row r="4147" spans="4:7" x14ac:dyDescent="0.2">
      <c r="D4147" s="25">
        <f t="shared" ca="1" si="257"/>
        <v>0.14558402592694239</v>
      </c>
      <c r="E4147" s="25">
        <f t="shared" ca="1" si="260"/>
        <v>0.86506371850733743</v>
      </c>
      <c r="F4147" s="25">
        <f t="shared" ca="1" si="258"/>
        <v>-0.1449521117489814</v>
      </c>
      <c r="G4147">
        <f t="shared" ca="1" si="259"/>
        <v>1.1559842108804359</v>
      </c>
    </row>
    <row r="4148" spans="4:7" x14ac:dyDescent="0.2">
      <c r="D4148" s="25">
        <f t="shared" ca="1" si="257"/>
        <v>0.7302456832235551</v>
      </c>
      <c r="E4148" s="25">
        <f t="shared" ca="1" si="260"/>
        <v>1.3050842457352632</v>
      </c>
      <c r="F4148" s="25">
        <f t="shared" ca="1" si="258"/>
        <v>0.26626759480997575</v>
      </c>
      <c r="G4148">
        <f t="shared" ca="1" si="259"/>
        <v>0.76623405980708648</v>
      </c>
    </row>
    <row r="4149" spans="4:7" x14ac:dyDescent="0.2">
      <c r="D4149" s="25">
        <f t="shared" ca="1" si="257"/>
        <v>1.3134823446523616</v>
      </c>
      <c r="E4149" s="25">
        <f t="shared" ca="1" si="260"/>
        <v>1.9669518015448104</v>
      </c>
      <c r="F4149" s="25">
        <f t="shared" ca="1" si="258"/>
        <v>0.67648503557076767</v>
      </c>
      <c r="G4149">
        <f t="shared" ca="1" si="259"/>
        <v>0.50840086636318038</v>
      </c>
    </row>
    <row r="4150" spans="4:7" x14ac:dyDescent="0.2">
      <c r="D4150" s="25">
        <f t="shared" ca="1" si="257"/>
        <v>-1.4465669968511043</v>
      </c>
      <c r="E4150" s="25">
        <f t="shared" ca="1" si="260"/>
        <v>0.28229973108176254</v>
      </c>
      <c r="F4150" s="25">
        <f t="shared" ca="1" si="258"/>
        <v>-1.2647858963205167</v>
      </c>
      <c r="G4150">
        <f t="shared" ca="1" si="259"/>
        <v>3.5423342281200041</v>
      </c>
    </row>
    <row r="4151" spans="4:7" x14ac:dyDescent="0.2">
      <c r="D4151" s="25">
        <f t="shared" ca="1" si="257"/>
        <v>-0.55475938190716945</v>
      </c>
      <c r="E4151" s="25">
        <f t="shared" ca="1" si="260"/>
        <v>0.52859318578503101</v>
      </c>
      <c r="F4151" s="25">
        <f t="shared" ca="1" si="258"/>
        <v>-0.63753616795627399</v>
      </c>
      <c r="G4151">
        <f t="shared" ca="1" si="259"/>
        <v>1.891814020483195</v>
      </c>
    </row>
    <row r="4152" spans="4:7" x14ac:dyDescent="0.2">
      <c r="D4152" s="25">
        <f t="shared" ca="1" si="257"/>
        <v>0.60118960722928616</v>
      </c>
      <c r="E4152" s="25">
        <f t="shared" ca="1" si="260"/>
        <v>1.1918377703793437</v>
      </c>
      <c r="F4152" s="25">
        <f t="shared" ca="1" si="258"/>
        <v>0.17549646070584571</v>
      </c>
      <c r="G4152">
        <f t="shared" ca="1" si="259"/>
        <v>0.83904036677887406</v>
      </c>
    </row>
    <row r="4153" spans="4:7" x14ac:dyDescent="0.2">
      <c r="D4153" s="25">
        <f t="shared" ca="1" si="257"/>
        <v>-0.99783330562758288</v>
      </c>
      <c r="E4153" s="25">
        <f t="shared" ca="1" si="260"/>
        <v>0.38706190270976387</v>
      </c>
      <c r="F4153" s="25">
        <f t="shared" ca="1" si="258"/>
        <v>-0.94917064342145652</v>
      </c>
      <c r="G4153">
        <f t="shared" ca="1" si="259"/>
        <v>2.583566073021256</v>
      </c>
    </row>
    <row r="4154" spans="4:7" x14ac:dyDescent="0.2">
      <c r="D4154" s="25">
        <f t="shared" ca="1" si="257"/>
        <v>-1.4086241989687633</v>
      </c>
      <c r="E4154" s="25">
        <f t="shared" ca="1" si="260"/>
        <v>0.28993487106071059</v>
      </c>
      <c r="F4154" s="25">
        <f t="shared" ca="1" si="258"/>
        <v>-1.2380989637733284</v>
      </c>
      <c r="G4154">
        <f t="shared" ca="1" si="259"/>
        <v>3.4490504586135349</v>
      </c>
    </row>
    <row r="4155" spans="4:7" x14ac:dyDescent="0.2">
      <c r="D4155" s="25">
        <f t="shared" ca="1" si="257"/>
        <v>-0.86304770389553209</v>
      </c>
      <c r="E4155" s="25">
        <f t="shared" ca="1" si="260"/>
        <v>0.42555134532869815</v>
      </c>
      <c r="F4155" s="25">
        <f t="shared" ca="1" si="258"/>
        <v>-0.85436966767608258</v>
      </c>
      <c r="G4155">
        <f t="shared" ca="1" si="259"/>
        <v>2.3498927003217309</v>
      </c>
    </row>
    <row r="4156" spans="4:7" x14ac:dyDescent="0.2">
      <c r="D4156" s="25">
        <f t="shared" ca="1" si="257"/>
        <v>1.3124320875054829</v>
      </c>
      <c r="E4156" s="25">
        <f t="shared" ca="1" si="260"/>
        <v>1.9654993613017557</v>
      </c>
      <c r="F4156" s="25">
        <f t="shared" ca="1" si="258"/>
        <v>0.67574634092513641</v>
      </c>
      <c r="G4156">
        <f t="shared" ca="1" si="259"/>
        <v>0.5087765581046525</v>
      </c>
    </row>
    <row r="4157" spans="4:7" x14ac:dyDescent="0.2">
      <c r="D4157" s="25">
        <f t="shared" ca="1" si="257"/>
        <v>-0.31970236453843254</v>
      </c>
      <c r="E4157" s="25">
        <f t="shared" ca="1" si="260"/>
        <v>0.62362275853922922</v>
      </c>
      <c r="F4157" s="25">
        <f t="shared" ca="1" si="258"/>
        <v>-0.47220964705196622</v>
      </c>
      <c r="G4157">
        <f t="shared" ca="1" si="259"/>
        <v>1.6035335245660292</v>
      </c>
    </row>
    <row r="4158" spans="4:7" x14ac:dyDescent="0.2">
      <c r="D4158" s="25">
        <f t="shared" ca="1" si="257"/>
        <v>-0.77707684867214699</v>
      </c>
      <c r="E4158" s="25">
        <f t="shared" ca="1" si="260"/>
        <v>0.45207717568894656</v>
      </c>
      <c r="F4158" s="25">
        <f t="shared" ca="1" si="258"/>
        <v>-0.79390237105011674</v>
      </c>
      <c r="G4158">
        <f t="shared" ca="1" si="259"/>
        <v>2.212011695737663</v>
      </c>
    </row>
    <row r="4159" spans="4:7" x14ac:dyDescent="0.2">
      <c r="D4159" s="25">
        <f t="shared" ca="1" si="257"/>
        <v>-1.6069507797430553</v>
      </c>
      <c r="E4159" s="25">
        <f t="shared" ca="1" si="260"/>
        <v>0.25218527026082876</v>
      </c>
      <c r="F4159" s="25">
        <f t="shared" ca="1" si="258"/>
        <v>-1.3775912621497046</v>
      </c>
      <c r="G4159">
        <f t="shared" ca="1" si="259"/>
        <v>3.965338653465865</v>
      </c>
    </row>
    <row r="4160" spans="4:7" x14ac:dyDescent="0.2">
      <c r="D4160" s="25">
        <f t="shared" ca="1" si="257"/>
        <v>0.91809591636059673</v>
      </c>
      <c r="E4160" s="25">
        <f t="shared" ca="1" si="260"/>
        <v>1.4894268643634403</v>
      </c>
      <c r="F4160" s="25">
        <f t="shared" ca="1" si="258"/>
        <v>0.39839139116910022</v>
      </c>
      <c r="G4160">
        <f t="shared" ca="1" si="259"/>
        <v>0.67139919651401325</v>
      </c>
    </row>
    <row r="4161" spans="4:7" x14ac:dyDescent="0.2">
      <c r="D4161" s="25">
        <f t="shared" ca="1" si="257"/>
        <v>-0.26224402365198213</v>
      </c>
      <c r="E4161" s="25">
        <f t="shared" ca="1" si="260"/>
        <v>0.64934148707397865</v>
      </c>
      <c r="F4161" s="25">
        <f t="shared" ca="1" si="258"/>
        <v>-0.43179652643115635</v>
      </c>
      <c r="G4161">
        <f t="shared" ca="1" si="259"/>
        <v>1.5400217295619543</v>
      </c>
    </row>
    <row r="4162" spans="4:7" x14ac:dyDescent="0.2">
      <c r="D4162" s="25">
        <f t="shared" ca="1" si="257"/>
        <v>-1.5417481226575445</v>
      </c>
      <c r="E4162" s="25">
        <f t="shared" ca="1" si="260"/>
        <v>0.26401979326689823</v>
      </c>
      <c r="F4162" s="25">
        <f t="shared" ca="1" si="258"/>
        <v>-1.3317312041504412</v>
      </c>
      <c r="G4162">
        <f t="shared" ca="1" si="259"/>
        <v>3.7875948148671479</v>
      </c>
    </row>
    <row r="4163" spans="4:7" x14ac:dyDescent="0.2">
      <c r="D4163" s="25">
        <f t="shared" ref="D4163:D4226" ca="1" si="261">NORMINV(RAND(),0,1)</f>
        <v>1.2676289573607189</v>
      </c>
      <c r="E4163" s="25">
        <f t="shared" ca="1" si="260"/>
        <v>1.9045280173720516</v>
      </c>
      <c r="F4163" s="25">
        <f t="shared" ref="F4163:F4226" ca="1" si="262">LN(E4163)</f>
        <v>0.64423421797142311</v>
      </c>
      <c r="G4163">
        <f t="shared" ref="G4163:G4226" ca="1" si="263">1/E4163</f>
        <v>0.52506447312854043</v>
      </c>
    </row>
    <row r="4164" spans="4:7" x14ac:dyDescent="0.2">
      <c r="D4164" s="25">
        <f t="shared" ca="1" si="261"/>
        <v>-1.3723820996539695</v>
      </c>
      <c r="E4164" s="25">
        <f t="shared" ca="1" si="260"/>
        <v>0.29742053124601309</v>
      </c>
      <c r="F4164" s="25">
        <f t="shared" ca="1" si="262"/>
        <v>-1.2126082115419927</v>
      </c>
      <c r="G4164">
        <f t="shared" ca="1" si="263"/>
        <v>3.3622426663371274</v>
      </c>
    </row>
    <row r="4165" spans="4:7" x14ac:dyDescent="0.2">
      <c r="D4165" s="25">
        <f t="shared" ca="1" si="261"/>
        <v>2.3435861017513981</v>
      </c>
      <c r="E4165" s="25">
        <f t="shared" ca="1" si="260"/>
        <v>4.0592769469015746</v>
      </c>
      <c r="F4165" s="25">
        <f t="shared" ca="1" si="262"/>
        <v>1.4010048658572325</v>
      </c>
      <c r="G4165">
        <f t="shared" ca="1" si="263"/>
        <v>0.24634929153165933</v>
      </c>
    </row>
    <row r="4166" spans="4:7" x14ac:dyDescent="0.2">
      <c r="D4166" s="25">
        <f t="shared" ca="1" si="261"/>
        <v>-0.46236120405247394</v>
      </c>
      <c r="E4166" s="25">
        <f t="shared" ca="1" si="260"/>
        <v>0.56408618057757276</v>
      </c>
      <c r="F4166" s="25">
        <f t="shared" ca="1" si="262"/>
        <v>-0.57254823671467736</v>
      </c>
      <c r="G4166">
        <f t="shared" ca="1" si="263"/>
        <v>1.772778760465451</v>
      </c>
    </row>
    <row r="4167" spans="4:7" x14ac:dyDescent="0.2">
      <c r="D4167" s="25">
        <f t="shared" ca="1" si="261"/>
        <v>0.5333224334135741</v>
      </c>
      <c r="E4167" s="25">
        <f t="shared" ca="1" si="260"/>
        <v>1.1362829037642141</v>
      </c>
      <c r="F4167" s="25">
        <f t="shared" ca="1" si="262"/>
        <v>0.12776232429859999</v>
      </c>
      <c r="G4167">
        <f t="shared" ca="1" si="263"/>
        <v>0.88006252376697403</v>
      </c>
    </row>
    <row r="4168" spans="4:7" x14ac:dyDescent="0.2">
      <c r="D4168" s="25">
        <f t="shared" ca="1" si="261"/>
        <v>-1.3278845854221111</v>
      </c>
      <c r="E4168" s="25">
        <f t="shared" ca="1" si="260"/>
        <v>0.30687614709316652</v>
      </c>
      <c r="F4168" s="25">
        <f t="shared" ca="1" si="262"/>
        <v>-1.1813110424585329</v>
      </c>
      <c r="G4168">
        <f t="shared" ca="1" si="263"/>
        <v>3.2586436237300762</v>
      </c>
    </row>
    <row r="4169" spans="4:7" x14ac:dyDescent="0.2">
      <c r="D4169" s="25">
        <f t="shared" ca="1" si="261"/>
        <v>0.95399690776102186</v>
      </c>
      <c r="E4169" s="25">
        <f t="shared" ca="1" si="260"/>
        <v>1.5275149914061315</v>
      </c>
      <c r="F4169" s="25">
        <f t="shared" ca="1" si="262"/>
        <v>0.42364222635661924</v>
      </c>
      <c r="G4169">
        <f t="shared" ca="1" si="263"/>
        <v>0.65465805941417621</v>
      </c>
    </row>
    <row r="4170" spans="4:7" x14ac:dyDescent="0.2">
      <c r="D4170" s="25">
        <f t="shared" ca="1" si="261"/>
        <v>-9.3053739281023978E-2</v>
      </c>
      <c r="E4170" s="25">
        <f t="shared" ca="1" si="260"/>
        <v>0.7313982697284318</v>
      </c>
      <c r="F4170" s="25">
        <f t="shared" ca="1" si="262"/>
        <v>-0.31279713896772421</v>
      </c>
      <c r="G4170">
        <f t="shared" ca="1" si="263"/>
        <v>1.3672441423347912</v>
      </c>
    </row>
    <row r="4171" spans="4:7" x14ac:dyDescent="0.2">
      <c r="D4171" s="25">
        <f t="shared" ca="1" si="261"/>
        <v>0.36115931265889806</v>
      </c>
      <c r="E4171" s="25">
        <f t="shared" ca="1" si="260"/>
        <v>1.0066943102859045</v>
      </c>
      <c r="F4171" s="25">
        <f t="shared" ca="1" si="262"/>
        <v>6.6720028905463665E-3</v>
      </c>
      <c r="G4171">
        <f t="shared" ca="1" si="263"/>
        <v>0.99335020550180397</v>
      </c>
    </row>
    <row r="4172" spans="4:7" x14ac:dyDescent="0.2">
      <c r="D4172" s="25">
        <f t="shared" ca="1" si="261"/>
        <v>-0.84011467372439796</v>
      </c>
      <c r="E4172" s="25">
        <f t="shared" ca="1" si="260"/>
        <v>0.43247108856040184</v>
      </c>
      <c r="F4172" s="25">
        <f t="shared" ca="1" si="262"/>
        <v>-0.83823980210376714</v>
      </c>
      <c r="G4172">
        <f t="shared" ca="1" si="263"/>
        <v>2.312293298793159</v>
      </c>
    </row>
    <row r="4173" spans="4:7" x14ac:dyDescent="0.2">
      <c r="D4173" s="25">
        <f t="shared" ca="1" si="261"/>
        <v>1.8575719593899578</v>
      </c>
      <c r="E4173" s="25">
        <f t="shared" ca="1" si="260"/>
        <v>2.8839720836663534</v>
      </c>
      <c r="F4173" s="25">
        <f t="shared" ca="1" si="262"/>
        <v>1.0591685396485144</v>
      </c>
      <c r="G4173">
        <f t="shared" ca="1" si="263"/>
        <v>0.34674399439009618</v>
      </c>
    </row>
    <row r="4174" spans="4:7" x14ac:dyDescent="0.2">
      <c r="D4174" s="25">
        <f t="shared" ca="1" si="261"/>
        <v>0.19449505636458467</v>
      </c>
      <c r="E4174" s="25">
        <f t="shared" ca="1" si="260"/>
        <v>0.89534092480554928</v>
      </c>
      <c r="F4174" s="25">
        <f t="shared" ca="1" si="262"/>
        <v>-0.11055071166903818</v>
      </c>
      <c r="G4174">
        <f t="shared" ca="1" si="263"/>
        <v>1.1168929871235147</v>
      </c>
    </row>
    <row r="4175" spans="4:7" x14ac:dyDescent="0.2">
      <c r="D4175" s="25">
        <f t="shared" ca="1" si="261"/>
        <v>1.565973573741827</v>
      </c>
      <c r="E4175" s="25">
        <f t="shared" ca="1" si="260"/>
        <v>2.3491976575988938</v>
      </c>
      <c r="F4175" s="25">
        <f t="shared" ca="1" si="262"/>
        <v>0.85407384755986182</v>
      </c>
      <c r="G4175">
        <f t="shared" ca="1" si="263"/>
        <v>0.42567725059886885</v>
      </c>
    </row>
    <row r="4176" spans="4:7" x14ac:dyDescent="0.2">
      <c r="D4176" s="25">
        <f t="shared" ca="1" si="261"/>
        <v>2.6061800906551911</v>
      </c>
      <c r="E4176" s="25">
        <f t="shared" ca="1" si="260"/>
        <v>4.8827052373807778</v>
      </c>
      <c r="F4176" s="25">
        <f t="shared" ca="1" si="262"/>
        <v>1.5856994181910811</v>
      </c>
      <c r="G4176">
        <f t="shared" ca="1" si="263"/>
        <v>0.20480449901916023</v>
      </c>
    </row>
    <row r="4177" spans="4:7" x14ac:dyDescent="0.2">
      <c r="D4177" s="25">
        <f t="shared" ca="1" si="261"/>
        <v>1.3097601684978653</v>
      </c>
      <c r="E4177" s="25">
        <f t="shared" ca="1" si="260"/>
        <v>1.961809096894487</v>
      </c>
      <c r="F4177" s="25">
        <f t="shared" ca="1" si="262"/>
        <v>0.6738670561515423</v>
      </c>
      <c r="G4177">
        <f t="shared" ca="1" si="263"/>
        <v>0.50973359313247368</v>
      </c>
    </row>
    <row r="4178" spans="4:7" x14ac:dyDescent="0.2">
      <c r="D4178" s="25">
        <f t="shared" ca="1" si="261"/>
        <v>1.1892348678762565</v>
      </c>
      <c r="E4178" s="25">
        <f t="shared" ca="1" si="260"/>
        <v>1.8023583696641476</v>
      </c>
      <c r="F4178" s="25">
        <f t="shared" ca="1" si="262"/>
        <v>0.58909601270101575</v>
      </c>
      <c r="G4178">
        <f t="shared" ca="1" si="263"/>
        <v>0.55482861612385137</v>
      </c>
    </row>
    <row r="4179" spans="4:7" x14ac:dyDescent="0.2">
      <c r="D4179" s="25">
        <f t="shared" ca="1" si="261"/>
        <v>0.56932516873325067</v>
      </c>
      <c r="E4179" s="25">
        <f t="shared" ca="1" si="260"/>
        <v>1.165423710286297</v>
      </c>
      <c r="F4179" s="25">
        <f t="shared" ca="1" si="262"/>
        <v>0.1530847207114816</v>
      </c>
      <c r="G4179">
        <f t="shared" ca="1" si="263"/>
        <v>0.85805702353038693</v>
      </c>
    </row>
    <row r="4180" spans="4:7" x14ac:dyDescent="0.2">
      <c r="D4180" s="25">
        <f t="shared" ca="1" si="261"/>
        <v>6.6973622743958433E-2</v>
      </c>
      <c r="E4180" s="25">
        <f t="shared" ca="1" si="260"/>
        <v>0.81853226727912765</v>
      </c>
      <c r="F4180" s="25">
        <f t="shared" ca="1" si="262"/>
        <v>-0.20024246049334612</v>
      </c>
      <c r="G4180">
        <f t="shared" ca="1" si="263"/>
        <v>1.2216989359797468</v>
      </c>
    </row>
    <row r="4181" spans="4:7" x14ac:dyDescent="0.2">
      <c r="D4181" s="25">
        <f t="shared" ca="1" si="261"/>
        <v>1.3663232092925686</v>
      </c>
      <c r="E4181" s="25">
        <f t="shared" ca="1" si="260"/>
        <v>2.0414298529078558</v>
      </c>
      <c r="F4181" s="25">
        <f t="shared" ca="1" si="262"/>
        <v>0.71365047062279408</v>
      </c>
      <c r="G4181">
        <f t="shared" ca="1" si="263"/>
        <v>0.48985273658831768</v>
      </c>
    </row>
    <row r="4182" spans="4:7" x14ac:dyDescent="0.2">
      <c r="D4182" s="25">
        <f t="shared" ca="1" si="261"/>
        <v>-0.76004896617994799</v>
      </c>
      <c r="E4182" s="25">
        <f t="shared" ca="1" si="260"/>
        <v>0.45752403039632145</v>
      </c>
      <c r="F4182" s="25">
        <f t="shared" ca="1" si="262"/>
        <v>-0.78192587018953419</v>
      </c>
      <c r="G4182">
        <f t="shared" ca="1" si="263"/>
        <v>2.18567754601604</v>
      </c>
    </row>
    <row r="4183" spans="4:7" x14ac:dyDescent="0.2">
      <c r="D4183" s="25">
        <f t="shared" ca="1" si="261"/>
        <v>-0.25014076248639422</v>
      </c>
      <c r="E4183" s="25">
        <f t="shared" ca="1" si="260"/>
        <v>0.65489278711126819</v>
      </c>
      <c r="F4183" s="25">
        <f t="shared" ca="1" si="262"/>
        <v>-0.42328374054413082</v>
      </c>
      <c r="G4183">
        <f t="shared" ca="1" si="263"/>
        <v>1.526967497093684</v>
      </c>
    </row>
    <row r="4184" spans="4:7" x14ac:dyDescent="0.2">
      <c r="D4184" s="25">
        <f t="shared" ca="1" si="261"/>
        <v>-0.92205458687306052</v>
      </c>
      <c r="E4184" s="25">
        <f t="shared" ca="1" si="260"/>
        <v>0.40825146857497507</v>
      </c>
      <c r="F4184" s="25">
        <f t="shared" ca="1" si="262"/>
        <v>-0.89587194989375807</v>
      </c>
      <c r="G4184">
        <f t="shared" ca="1" si="263"/>
        <v>2.4494706742649495</v>
      </c>
    </row>
    <row r="4185" spans="4:7" x14ac:dyDescent="0.2">
      <c r="D4185" s="25">
        <f t="shared" ca="1" si="261"/>
        <v>-0.58593608690767474</v>
      </c>
      <c r="E4185" s="25">
        <f t="shared" ca="1" si="260"/>
        <v>0.51712834124279228</v>
      </c>
      <c r="F4185" s="25">
        <f t="shared" ca="1" si="262"/>
        <v>-0.65946419303160209</v>
      </c>
      <c r="G4185">
        <f t="shared" ca="1" si="263"/>
        <v>1.9337559368661619</v>
      </c>
    </row>
    <row r="4186" spans="4:7" x14ac:dyDescent="0.2">
      <c r="D4186" s="25">
        <f t="shared" ca="1" si="261"/>
        <v>0.19600516191678596</v>
      </c>
      <c r="E4186" s="25">
        <f t="shared" ca="1" si="260"/>
        <v>0.89629239613059386</v>
      </c>
      <c r="F4186" s="25">
        <f t="shared" ca="1" si="262"/>
        <v>-0.10948858427569988</v>
      </c>
      <c r="G4186">
        <f t="shared" ca="1" si="263"/>
        <v>1.1157073342551211</v>
      </c>
    </row>
    <row r="4187" spans="4:7" x14ac:dyDescent="0.2">
      <c r="D4187" s="25">
        <f t="shared" ca="1" si="261"/>
        <v>-1.0285513846931016</v>
      </c>
      <c r="E4187" s="25">
        <f t="shared" ca="1" si="260"/>
        <v>0.3787889475730854</v>
      </c>
      <c r="F4187" s="25">
        <f t="shared" ca="1" si="262"/>
        <v>-0.97077609556926003</v>
      </c>
      <c r="G4187">
        <f t="shared" ca="1" si="263"/>
        <v>2.6399925510156419</v>
      </c>
    </row>
    <row r="4188" spans="4:7" x14ac:dyDescent="0.2">
      <c r="D4188" s="25">
        <f t="shared" ca="1" si="261"/>
        <v>-0.61446899560175872</v>
      </c>
      <c r="E4188" s="25">
        <f t="shared" ca="1" si="260"/>
        <v>0.50685378305031159</v>
      </c>
      <c r="F4188" s="25">
        <f t="shared" ca="1" si="262"/>
        <v>-0.67953271333564891</v>
      </c>
      <c r="G4188">
        <f t="shared" ca="1" si="263"/>
        <v>1.972955580960392</v>
      </c>
    </row>
    <row r="4189" spans="4:7" x14ac:dyDescent="0.2">
      <c r="D4189" s="25">
        <f t="shared" ca="1" si="261"/>
        <v>0.28775233858564614</v>
      </c>
      <c r="E4189" s="25">
        <f t="shared" ca="1" si="260"/>
        <v>0.95603712556364373</v>
      </c>
      <c r="F4189" s="25">
        <f t="shared" ca="1" si="262"/>
        <v>-4.4958532413172707E-2</v>
      </c>
      <c r="G4189">
        <f t="shared" ca="1" si="263"/>
        <v>1.0459844845569541</v>
      </c>
    </row>
    <row r="4190" spans="4:7" x14ac:dyDescent="0.2">
      <c r="D4190" s="25">
        <f t="shared" ca="1" si="261"/>
        <v>3.5504069259107859E-2</v>
      </c>
      <c r="E4190" s="25">
        <f t="shared" ca="1" si="260"/>
        <v>0.80061390887289152</v>
      </c>
      <c r="F4190" s="25">
        <f t="shared" ca="1" si="262"/>
        <v>-0.22237645951325527</v>
      </c>
      <c r="G4190">
        <f t="shared" ca="1" si="263"/>
        <v>1.2490415029234319</v>
      </c>
    </row>
    <row r="4191" spans="4:7" x14ac:dyDescent="0.2">
      <c r="D4191" s="25">
        <f t="shared" ca="1" si="261"/>
        <v>2.1678933800540685</v>
      </c>
      <c r="E4191" s="25">
        <f t="shared" ca="1" si="260"/>
        <v>3.5874154473438606</v>
      </c>
      <c r="F4191" s="25">
        <f t="shared" ca="1" si="262"/>
        <v>1.2774320121233556</v>
      </c>
      <c r="G4191">
        <f t="shared" ca="1" si="263"/>
        <v>0.27875221442233705</v>
      </c>
    </row>
    <row r="4192" spans="4:7" x14ac:dyDescent="0.2">
      <c r="D4192" s="25">
        <f t="shared" ca="1" si="261"/>
        <v>-0.67624567349445119</v>
      </c>
      <c r="E4192" s="25">
        <f t="shared" ca="1" si="260"/>
        <v>0.485302378738247</v>
      </c>
      <c r="F4192" s="25">
        <f t="shared" ca="1" si="262"/>
        <v>-0.722983120999944</v>
      </c>
      <c r="G4192">
        <f t="shared" ca="1" si="263"/>
        <v>2.060570983805873</v>
      </c>
    </row>
    <row r="4193" spans="4:7" x14ac:dyDescent="0.2">
      <c r="D4193" s="25">
        <f t="shared" ca="1" si="261"/>
        <v>-1.4221429842195412</v>
      </c>
      <c r="E4193" s="25">
        <f t="shared" ca="1" si="260"/>
        <v>0.28719112229534061</v>
      </c>
      <c r="F4193" s="25">
        <f t="shared" ca="1" si="262"/>
        <v>-1.2476073535137524</v>
      </c>
      <c r="G4193">
        <f t="shared" ca="1" si="263"/>
        <v>3.4820017833685801</v>
      </c>
    </row>
    <row r="4194" spans="4:7" x14ac:dyDescent="0.2">
      <c r="D4194" s="25">
        <f t="shared" ca="1" si="261"/>
        <v>-9.1741037396075392E-2</v>
      </c>
      <c r="E4194" s="25">
        <f t="shared" ca="1" si="260"/>
        <v>0.73207387004910807</v>
      </c>
      <c r="F4194" s="25">
        <f t="shared" ca="1" si="262"/>
        <v>-0.31187385474480467</v>
      </c>
      <c r="G4194">
        <f t="shared" ca="1" si="263"/>
        <v>1.3659823699661884</v>
      </c>
    </row>
    <row r="4195" spans="4:7" x14ac:dyDescent="0.2">
      <c r="D4195" s="25">
        <f t="shared" ca="1" si="261"/>
        <v>0.13153268015767416</v>
      </c>
      <c r="E4195" s="25">
        <f t="shared" ca="1" si="260"/>
        <v>0.85655643251011848</v>
      </c>
      <c r="F4195" s="25">
        <f t="shared" ca="1" si="262"/>
        <v>-0.15483507604445862</v>
      </c>
      <c r="G4195">
        <f t="shared" ca="1" si="263"/>
        <v>1.1674654022146838</v>
      </c>
    </row>
    <row r="4196" spans="4:7" x14ac:dyDescent="0.2">
      <c r="D4196" s="25">
        <f t="shared" ca="1" si="261"/>
        <v>0.65456706942108855</v>
      </c>
      <c r="E4196" s="25">
        <f t="shared" ca="1" si="260"/>
        <v>1.2374332934758303</v>
      </c>
      <c r="F4196" s="25">
        <f t="shared" ca="1" si="262"/>
        <v>0.21303930974586607</v>
      </c>
      <c r="G4196">
        <f t="shared" ca="1" si="263"/>
        <v>0.80812436942851018</v>
      </c>
    </row>
    <row r="4197" spans="4:7" x14ac:dyDescent="0.2">
      <c r="D4197" s="25">
        <f t="shared" ca="1" si="261"/>
        <v>-0.75761477796516397</v>
      </c>
      <c r="E4197" s="25">
        <f t="shared" ca="1" si="260"/>
        <v>0.45830801800100518</v>
      </c>
      <c r="F4197" s="25">
        <f t="shared" ca="1" si="262"/>
        <v>-0.78021379252735068</v>
      </c>
      <c r="G4197">
        <f t="shared" ca="1" si="263"/>
        <v>2.1819386978252839</v>
      </c>
    </row>
    <row r="4198" spans="4:7" x14ac:dyDescent="0.2">
      <c r="D4198" s="25">
        <f t="shared" ca="1" si="261"/>
        <v>1.7124405563892768E-2</v>
      </c>
      <c r="E4198" s="25">
        <f t="shared" ca="1" si="260"/>
        <v>0.79033076529799151</v>
      </c>
      <c r="F4198" s="25">
        <f t="shared" ca="1" si="262"/>
        <v>-0.23530373089675269</v>
      </c>
      <c r="G4198">
        <f t="shared" ca="1" si="263"/>
        <v>1.2652930189589082</v>
      </c>
    </row>
    <row r="4199" spans="4:7" x14ac:dyDescent="0.2">
      <c r="D4199" s="25">
        <f t="shared" ca="1" si="261"/>
        <v>9.9257754295329167E-2</v>
      </c>
      <c r="E4199" s="25">
        <f t="shared" ca="1" si="260"/>
        <v>0.83733124769571976</v>
      </c>
      <c r="F4199" s="25">
        <f t="shared" ca="1" si="262"/>
        <v>-0.1775355308745114</v>
      </c>
      <c r="G4199">
        <f t="shared" ca="1" si="263"/>
        <v>1.1942704906235542</v>
      </c>
    </row>
    <row r="4200" spans="4:7" x14ac:dyDescent="0.2">
      <c r="D4200" s="25">
        <f t="shared" ca="1" si="261"/>
        <v>-1.2794084751972286</v>
      </c>
      <c r="E4200" s="25">
        <f t="shared" ca="1" si="260"/>
        <v>0.31751965978925262</v>
      </c>
      <c r="F4200" s="25">
        <f t="shared" ca="1" si="262"/>
        <v>-1.1472155419703205</v>
      </c>
      <c r="G4200">
        <f t="shared" ca="1" si="263"/>
        <v>3.149411285788509</v>
      </c>
    </row>
    <row r="4201" spans="4:7" x14ac:dyDescent="0.2">
      <c r="D4201" s="25">
        <f t="shared" ca="1" si="261"/>
        <v>1.8080492068798542</v>
      </c>
      <c r="E4201" s="25">
        <f t="shared" ca="1" si="260"/>
        <v>2.7852479140087647</v>
      </c>
      <c r="F4201" s="25">
        <f t="shared" ca="1" si="262"/>
        <v>1.0243368870148182</v>
      </c>
      <c r="G4201">
        <f t="shared" ca="1" si="263"/>
        <v>0.35903446690342022</v>
      </c>
    </row>
    <row r="4202" spans="4:7" x14ac:dyDescent="0.2">
      <c r="D4202" s="25">
        <f t="shared" ca="1" si="261"/>
        <v>1.3180703264035407</v>
      </c>
      <c r="E4202" s="25">
        <f t="shared" ref="E4202:E4265" ca="1" si="264">EXP(D4202*$B$16+$B$15)</f>
        <v>1.9733092905109333</v>
      </c>
      <c r="F4202" s="25">
        <f t="shared" ca="1" si="262"/>
        <v>0.67971197629087809</v>
      </c>
      <c r="G4202">
        <f t="shared" ca="1" si="263"/>
        <v>0.50676293108673198</v>
      </c>
    </row>
    <row r="4203" spans="4:7" x14ac:dyDescent="0.2">
      <c r="D4203" s="25">
        <f t="shared" ca="1" si="261"/>
        <v>0.89653653175443704</v>
      </c>
      <c r="E4203" s="25">
        <f t="shared" ca="1" si="264"/>
        <v>1.4670119930387042</v>
      </c>
      <c r="F4203" s="25">
        <f t="shared" ca="1" si="262"/>
        <v>0.38322767434126842</v>
      </c>
      <c r="G4203">
        <f t="shared" ca="1" si="263"/>
        <v>0.68165768565302853</v>
      </c>
    </row>
    <row r="4204" spans="4:7" x14ac:dyDescent="0.2">
      <c r="D4204" s="25">
        <f t="shared" ca="1" si="261"/>
        <v>0.76164126997999149</v>
      </c>
      <c r="E4204" s="25">
        <f t="shared" ca="1" si="264"/>
        <v>1.3342236266231455</v>
      </c>
      <c r="F4204" s="25">
        <f t="shared" ca="1" si="262"/>
        <v>0.28834956959334729</v>
      </c>
      <c r="G4204">
        <f t="shared" ca="1" si="263"/>
        <v>0.74949954418881859</v>
      </c>
    </row>
    <row r="4205" spans="4:7" x14ac:dyDescent="0.2">
      <c r="D4205" s="25">
        <f t="shared" ca="1" si="261"/>
        <v>0.22950847841203786</v>
      </c>
      <c r="E4205" s="25">
        <f t="shared" ca="1" si="264"/>
        <v>0.91766383774724014</v>
      </c>
      <c r="F4205" s="25">
        <f t="shared" ca="1" si="262"/>
        <v>-8.5924145243331695E-2</v>
      </c>
      <c r="G4205">
        <f t="shared" ca="1" si="263"/>
        <v>1.0897236644465427</v>
      </c>
    </row>
    <row r="4206" spans="4:7" x14ac:dyDescent="0.2">
      <c r="D4206" s="25">
        <f t="shared" ca="1" si="261"/>
        <v>0.31180204924680754</v>
      </c>
      <c r="E4206" s="25">
        <f t="shared" ca="1" si="264"/>
        <v>0.97234630844059899</v>
      </c>
      <c r="F4206" s="25">
        <f t="shared" ca="1" si="262"/>
        <v>-2.8043253572006394E-2</v>
      </c>
      <c r="G4206">
        <f t="shared" ca="1" si="263"/>
        <v>1.0284401671702241</v>
      </c>
    </row>
    <row r="4207" spans="4:7" x14ac:dyDescent="0.2">
      <c r="D4207" s="25">
        <f t="shared" ca="1" si="261"/>
        <v>-5.3035339694785542E-2</v>
      </c>
      <c r="E4207" s="25">
        <f t="shared" ca="1" si="264"/>
        <v>0.75227725011854418</v>
      </c>
      <c r="F4207" s="25">
        <f t="shared" ca="1" si="262"/>
        <v>-0.28465033931114386</v>
      </c>
      <c r="G4207">
        <f t="shared" ca="1" si="263"/>
        <v>1.3292971438953118</v>
      </c>
    </row>
    <row r="4208" spans="4:7" x14ac:dyDescent="0.2">
      <c r="D4208" s="25">
        <f t="shared" ca="1" si="261"/>
        <v>0.50438917544187101</v>
      </c>
      <c r="E4208" s="25">
        <f t="shared" ca="1" si="264"/>
        <v>1.1133931225275948</v>
      </c>
      <c r="F4208" s="25">
        <f t="shared" ca="1" si="262"/>
        <v>0.10741221974764904</v>
      </c>
      <c r="G4208">
        <f t="shared" ca="1" si="263"/>
        <v>0.89815535929468215</v>
      </c>
    </row>
    <row r="4209" spans="4:7" x14ac:dyDescent="0.2">
      <c r="D4209" s="25">
        <f t="shared" ca="1" si="261"/>
        <v>-1.7331613017545817</v>
      </c>
      <c r="E4209" s="25">
        <f t="shared" ca="1" si="264"/>
        <v>0.23076371149480782</v>
      </c>
      <c r="F4209" s="25">
        <f t="shared" ca="1" si="262"/>
        <v>-1.4663609859352724</v>
      </c>
      <c r="G4209">
        <f t="shared" ca="1" si="263"/>
        <v>4.3334369755207378</v>
      </c>
    </row>
    <row r="4210" spans="4:7" x14ac:dyDescent="0.2">
      <c r="D4210" s="25">
        <f t="shared" ca="1" si="261"/>
        <v>0.56362237870499843</v>
      </c>
      <c r="E4210" s="25">
        <f t="shared" ca="1" si="264"/>
        <v>1.1607585148509603</v>
      </c>
      <c r="F4210" s="25">
        <f t="shared" ca="1" si="262"/>
        <v>0.14907368353687267</v>
      </c>
      <c r="G4210">
        <f t="shared" ca="1" si="263"/>
        <v>0.86150563377809775</v>
      </c>
    </row>
    <row r="4211" spans="4:7" x14ac:dyDescent="0.2">
      <c r="D4211" s="25">
        <f t="shared" ca="1" si="261"/>
        <v>0.54719290112069652</v>
      </c>
      <c r="E4211" s="25">
        <f t="shared" ca="1" si="264"/>
        <v>1.1474224381586322</v>
      </c>
      <c r="F4211" s="25">
        <f t="shared" ca="1" si="262"/>
        <v>0.13751806864949856</v>
      </c>
      <c r="G4211">
        <f t="shared" ca="1" si="263"/>
        <v>0.87151860269072856</v>
      </c>
    </row>
    <row r="4212" spans="4:7" x14ac:dyDescent="0.2">
      <c r="D4212" s="25">
        <f t="shared" ca="1" si="261"/>
        <v>-0.15279449189407124</v>
      </c>
      <c r="E4212" s="25">
        <f t="shared" ca="1" si="264"/>
        <v>0.70130276147526438</v>
      </c>
      <c r="F4212" s="25">
        <f t="shared" ca="1" si="262"/>
        <v>-0.3548155857951435</v>
      </c>
      <c r="G4212">
        <f t="shared" ca="1" si="263"/>
        <v>1.4259176705598513</v>
      </c>
    </row>
    <row r="4213" spans="4:7" x14ac:dyDescent="0.2">
      <c r="D4213" s="25">
        <f t="shared" ca="1" si="261"/>
        <v>0.10561765872210631</v>
      </c>
      <c r="E4213" s="25">
        <f t="shared" ca="1" si="264"/>
        <v>0.841085201311635</v>
      </c>
      <c r="F4213" s="25">
        <f t="shared" ca="1" si="262"/>
        <v>-0.17306231461433264</v>
      </c>
      <c r="G4213">
        <f t="shared" ca="1" si="263"/>
        <v>1.1889401911251611</v>
      </c>
    </row>
    <row r="4214" spans="4:7" x14ac:dyDescent="0.2">
      <c r="D4214" s="25">
        <f t="shared" ca="1" si="261"/>
        <v>0.9863114932932262</v>
      </c>
      <c r="E4214" s="25">
        <f t="shared" ca="1" si="264"/>
        <v>1.5626304320790587</v>
      </c>
      <c r="F4214" s="25">
        <f t="shared" ca="1" si="262"/>
        <v>0.4463705756750454</v>
      </c>
      <c r="G4214">
        <f t="shared" ca="1" si="263"/>
        <v>0.63994657947977729</v>
      </c>
    </row>
    <row r="4215" spans="4:7" x14ac:dyDescent="0.2">
      <c r="D4215" s="25">
        <f t="shared" ca="1" si="261"/>
        <v>-1.6951558255362082</v>
      </c>
      <c r="E4215" s="25">
        <f t="shared" ca="1" si="264"/>
        <v>0.23701544556686208</v>
      </c>
      <c r="F4215" s="25">
        <f t="shared" ca="1" si="262"/>
        <v>-1.4396299688023597</v>
      </c>
      <c r="G4215">
        <f t="shared" ca="1" si="263"/>
        <v>4.219134316788228</v>
      </c>
    </row>
    <row r="4216" spans="4:7" x14ac:dyDescent="0.2">
      <c r="D4216" s="25">
        <f t="shared" ca="1" si="261"/>
        <v>-0.67762081230406646</v>
      </c>
      <c r="E4216" s="25">
        <f t="shared" ca="1" si="264"/>
        <v>0.48483322167731158</v>
      </c>
      <c r="F4216" s="25">
        <f t="shared" ca="1" si="262"/>
        <v>-0.72395032001275861</v>
      </c>
      <c r="G4216">
        <f t="shared" ca="1" si="263"/>
        <v>2.0625649301432687</v>
      </c>
    </row>
    <row r="4217" spans="4:7" x14ac:dyDescent="0.2">
      <c r="D4217" s="25">
        <f t="shared" ca="1" si="261"/>
        <v>0.7190126971276537</v>
      </c>
      <c r="E4217" s="25">
        <f t="shared" ca="1" si="264"/>
        <v>1.2948138165503225</v>
      </c>
      <c r="F4217" s="25">
        <f t="shared" ca="1" si="262"/>
        <v>0.25836691381184762</v>
      </c>
      <c r="G4217">
        <f t="shared" ca="1" si="263"/>
        <v>0.77231180824454493</v>
      </c>
    </row>
    <row r="4218" spans="4:7" x14ac:dyDescent="0.2">
      <c r="D4218" s="25">
        <f t="shared" ca="1" si="261"/>
        <v>0.14350636706679784</v>
      </c>
      <c r="E4218" s="25">
        <f t="shared" ca="1" si="264"/>
        <v>0.8638005119775215</v>
      </c>
      <c r="F4218" s="25">
        <f t="shared" ca="1" si="262"/>
        <v>-0.14641342575193619</v>
      </c>
      <c r="G4218">
        <f t="shared" ca="1" si="263"/>
        <v>1.1576747016630882</v>
      </c>
    </row>
    <row r="4219" spans="4:7" x14ac:dyDescent="0.2">
      <c r="D4219" s="25">
        <f t="shared" ca="1" si="261"/>
        <v>-0.75537414220680388</v>
      </c>
      <c r="E4219" s="25">
        <f t="shared" ca="1" si="264"/>
        <v>0.45903085484328537</v>
      </c>
      <c r="F4219" s="25">
        <f t="shared" ca="1" si="262"/>
        <v>-0.77863784930008528</v>
      </c>
      <c r="G4219">
        <f t="shared" ca="1" si="263"/>
        <v>2.1785027944176067</v>
      </c>
    </row>
    <row r="4220" spans="4:7" x14ac:dyDescent="0.2">
      <c r="D4220" s="25">
        <f t="shared" ca="1" si="261"/>
        <v>-2.1443584701808054</v>
      </c>
      <c r="E4220" s="25">
        <f t="shared" ca="1" si="264"/>
        <v>0.17280783910853562</v>
      </c>
      <c r="F4220" s="25">
        <f t="shared" ca="1" si="262"/>
        <v>-1.7555750584297189</v>
      </c>
      <c r="G4220">
        <f t="shared" ca="1" si="263"/>
        <v>5.7867745187874773</v>
      </c>
    </row>
    <row r="4221" spans="4:7" x14ac:dyDescent="0.2">
      <c r="D4221" s="25">
        <f t="shared" ca="1" si="261"/>
        <v>-0.60393359816571701</v>
      </c>
      <c r="E4221" s="25">
        <f t="shared" ca="1" si="264"/>
        <v>0.51062353681452066</v>
      </c>
      <c r="F4221" s="25">
        <f t="shared" ca="1" si="262"/>
        <v>-0.67212267885149413</v>
      </c>
      <c r="G4221">
        <f t="shared" ca="1" si="263"/>
        <v>1.9583899446516131</v>
      </c>
    </row>
    <row r="4222" spans="4:7" x14ac:dyDescent="0.2">
      <c r="D4222" s="25">
        <f t="shared" ca="1" si="261"/>
        <v>0.75717254980705462</v>
      </c>
      <c r="E4222" s="25">
        <f t="shared" ca="1" si="264"/>
        <v>1.330036667073756</v>
      </c>
      <c r="F4222" s="25">
        <f t="shared" ca="1" si="262"/>
        <v>0.28520651108202616</v>
      </c>
      <c r="G4222">
        <f t="shared" ca="1" si="263"/>
        <v>0.75185897107643118</v>
      </c>
    </row>
    <row r="4223" spans="4:7" x14ac:dyDescent="0.2">
      <c r="D4223" s="25">
        <f t="shared" ca="1" si="261"/>
        <v>-0.51061246187994547</v>
      </c>
      <c r="E4223" s="25">
        <f t="shared" ca="1" si="264"/>
        <v>0.5452637872758973</v>
      </c>
      <c r="F4223" s="25">
        <f t="shared" ca="1" si="262"/>
        <v>-0.60648558806530162</v>
      </c>
      <c r="G4223">
        <f t="shared" ca="1" si="263"/>
        <v>1.8339747170739789</v>
      </c>
    </row>
    <row r="4224" spans="4:7" x14ac:dyDescent="0.2">
      <c r="D4224" s="25">
        <f t="shared" ca="1" si="261"/>
        <v>0.65808118621154887</v>
      </c>
      <c r="E4224" s="25">
        <f t="shared" ca="1" si="264"/>
        <v>1.2404955679474705</v>
      </c>
      <c r="F4224" s="25">
        <f t="shared" ca="1" si="262"/>
        <v>0.21551095134806858</v>
      </c>
      <c r="G4224">
        <f t="shared" ca="1" si="263"/>
        <v>0.80612944200566916</v>
      </c>
    </row>
    <row r="4225" spans="4:7" x14ac:dyDescent="0.2">
      <c r="D4225" s="25">
        <f t="shared" ca="1" si="261"/>
        <v>-1.1413425485019293</v>
      </c>
      <c r="E4225" s="25">
        <f t="shared" ca="1" si="264"/>
        <v>0.34990018136436613</v>
      </c>
      <c r="F4225" s="25">
        <f t="shared" ca="1" si="262"/>
        <v>-1.050107361276631</v>
      </c>
      <c r="G4225">
        <f t="shared" ca="1" si="263"/>
        <v>2.8579579356052318</v>
      </c>
    </row>
    <row r="4226" spans="4:7" x14ac:dyDescent="0.2">
      <c r="D4226" s="25">
        <f t="shared" ca="1" si="261"/>
        <v>-1.2013538796478476</v>
      </c>
      <c r="E4226" s="25">
        <f t="shared" ca="1" si="264"/>
        <v>0.33543867755137763</v>
      </c>
      <c r="F4226" s="25">
        <f t="shared" ca="1" si="262"/>
        <v>-1.0923161185571126</v>
      </c>
      <c r="G4226">
        <f t="shared" ca="1" si="263"/>
        <v>2.9811708277046689</v>
      </c>
    </row>
    <row r="4227" spans="4:7" x14ac:dyDescent="0.2">
      <c r="D4227" s="25">
        <f t="shared" ref="D4227:D4290" ca="1" si="265">NORMINV(RAND(),0,1)</f>
        <v>-1.1410261170462166</v>
      </c>
      <c r="E4227" s="25">
        <f t="shared" ca="1" si="264"/>
        <v>0.349978064145545</v>
      </c>
      <c r="F4227" s="25">
        <f t="shared" ref="F4227:F4290" ca="1" si="266">LN(E4227)</f>
        <v>-1.0498848003326382</v>
      </c>
      <c r="G4227">
        <f t="shared" ref="G4227:G4290" ca="1" si="267">1/E4227</f>
        <v>2.8573219365660902</v>
      </c>
    </row>
    <row r="4228" spans="4:7" x14ac:dyDescent="0.2">
      <c r="D4228" s="25">
        <f t="shared" ca="1" si="265"/>
        <v>0.12901662023264102</v>
      </c>
      <c r="E4228" s="25">
        <f t="shared" ca="1" si="264"/>
        <v>0.85504195772730651</v>
      </c>
      <c r="F4228" s="25">
        <f t="shared" ca="1" si="266"/>
        <v>-0.15660473788416426</v>
      </c>
      <c r="G4228">
        <f t="shared" ca="1" si="267"/>
        <v>1.1695332503424634</v>
      </c>
    </row>
    <row r="4229" spans="4:7" x14ac:dyDescent="0.2">
      <c r="D4229" s="25">
        <f t="shared" ca="1" si="265"/>
        <v>0.26195381382647848</v>
      </c>
      <c r="E4229" s="25">
        <f t="shared" ca="1" si="264"/>
        <v>0.93884598500260741</v>
      </c>
      <c r="F4229" s="25">
        <f t="shared" ca="1" si="266"/>
        <v>-6.3103833458178368E-2</v>
      </c>
      <c r="G4229">
        <f t="shared" ca="1" si="267"/>
        <v>1.0651374303925076</v>
      </c>
    </row>
    <row r="4230" spans="4:7" x14ac:dyDescent="0.2">
      <c r="D4230" s="25">
        <f t="shared" ca="1" si="265"/>
        <v>-0.48784799070109475</v>
      </c>
      <c r="E4230" s="25">
        <f t="shared" ca="1" si="264"/>
        <v>0.55406444190947524</v>
      </c>
      <c r="F4230" s="25">
        <f t="shared" ca="1" si="266"/>
        <v>-0.59047427786339513</v>
      </c>
      <c r="G4230">
        <f t="shared" ca="1" si="267"/>
        <v>1.8048442100952999</v>
      </c>
    </row>
    <row r="4231" spans="4:7" x14ac:dyDescent="0.2">
      <c r="D4231" s="25">
        <f t="shared" ca="1" si="265"/>
        <v>-3.8077677522669648E-2</v>
      </c>
      <c r="E4231" s="25">
        <f t="shared" ca="1" si="264"/>
        <v>0.76023329889129831</v>
      </c>
      <c r="F4231" s="25">
        <f t="shared" ca="1" si="266"/>
        <v>-0.27412992058270136</v>
      </c>
      <c r="G4231">
        <f t="shared" ca="1" si="267"/>
        <v>1.3153856868126801</v>
      </c>
    </row>
    <row r="4232" spans="4:7" x14ac:dyDescent="0.2">
      <c r="D4232" s="25">
        <f t="shared" ca="1" si="265"/>
        <v>0.31359782991159557</v>
      </c>
      <c r="E4232" s="25">
        <f t="shared" ca="1" si="264"/>
        <v>0.97357521217633836</v>
      </c>
      <c r="F4232" s="25">
        <f t="shared" ca="1" si="266"/>
        <v>-2.6780197599714853E-2</v>
      </c>
      <c r="G4232">
        <f t="shared" ca="1" si="267"/>
        <v>1.0271420096703072</v>
      </c>
    </row>
    <row r="4233" spans="4:7" x14ac:dyDescent="0.2">
      <c r="D4233" s="25">
        <f t="shared" ca="1" si="265"/>
        <v>2.3022966069883801</v>
      </c>
      <c r="E4233" s="25">
        <f t="shared" ca="1" si="264"/>
        <v>3.943087500135575</v>
      </c>
      <c r="F4233" s="25">
        <f t="shared" ca="1" si="266"/>
        <v>1.3719640459086071</v>
      </c>
      <c r="G4233">
        <f t="shared" ca="1" si="267"/>
        <v>0.25360837160362715</v>
      </c>
    </row>
    <row r="4234" spans="4:7" x14ac:dyDescent="0.2">
      <c r="D4234" s="25">
        <f t="shared" ca="1" si="265"/>
        <v>-0.30119715124435315</v>
      </c>
      <c r="E4234" s="25">
        <f t="shared" ca="1" si="264"/>
        <v>0.63179262050001128</v>
      </c>
      <c r="F4234" s="25">
        <f t="shared" ca="1" si="266"/>
        <v>-0.45919407080263874</v>
      </c>
      <c r="G4234">
        <f t="shared" ca="1" si="267"/>
        <v>1.5827978478263693</v>
      </c>
    </row>
    <row r="4235" spans="4:7" x14ac:dyDescent="0.2">
      <c r="D4235" s="25">
        <f t="shared" ca="1" si="265"/>
        <v>-0.56842654390121949</v>
      </c>
      <c r="E4235" s="25">
        <f t="shared" ca="1" si="264"/>
        <v>0.5235362958889751</v>
      </c>
      <c r="F4235" s="25">
        <f t="shared" ca="1" si="266"/>
        <v>-0.64714891795372387</v>
      </c>
      <c r="G4235">
        <f t="shared" ca="1" si="267"/>
        <v>1.9100872429522389</v>
      </c>
    </row>
    <row r="4236" spans="4:7" x14ac:dyDescent="0.2">
      <c r="D4236" s="25">
        <f t="shared" ca="1" si="265"/>
        <v>-1.2661263628531971</v>
      </c>
      <c r="E4236" s="25">
        <f t="shared" ca="1" si="264"/>
        <v>0.32049980364270297</v>
      </c>
      <c r="F4236" s="25">
        <f t="shared" ca="1" si="266"/>
        <v>-1.1378736152808731</v>
      </c>
      <c r="G4236">
        <f t="shared" ca="1" si="267"/>
        <v>3.1201267165667659</v>
      </c>
    </row>
    <row r="4237" spans="4:7" x14ac:dyDescent="0.2">
      <c r="D4237" s="25">
        <f t="shared" ca="1" si="265"/>
        <v>1.4296978357067638</v>
      </c>
      <c r="E4237" s="25">
        <f t="shared" ca="1" si="264"/>
        <v>2.1344836978312727</v>
      </c>
      <c r="F4237" s="25">
        <f t="shared" ca="1" si="266"/>
        <v>0.7582247897218618</v>
      </c>
      <c r="G4237">
        <f t="shared" ca="1" si="267"/>
        <v>0.46849737058945123</v>
      </c>
    </row>
    <row r="4238" spans="4:7" x14ac:dyDescent="0.2">
      <c r="D4238" s="25">
        <f t="shared" ca="1" si="265"/>
        <v>-0.27265634560349356</v>
      </c>
      <c r="E4238" s="25">
        <f t="shared" ca="1" si="264"/>
        <v>0.64460342502142887</v>
      </c>
      <c r="F4238" s="25">
        <f t="shared" ca="1" si="266"/>
        <v>-0.4391199962090378</v>
      </c>
      <c r="G4238">
        <f t="shared" ca="1" si="267"/>
        <v>1.5513414313098888</v>
      </c>
    </row>
    <row r="4239" spans="4:7" x14ac:dyDescent="0.2">
      <c r="D4239" s="25">
        <f t="shared" ca="1" si="265"/>
        <v>-1.3775631579579</v>
      </c>
      <c r="E4239" s="25">
        <f t="shared" ca="1" si="264"/>
        <v>0.29633867970332584</v>
      </c>
      <c r="F4239" s="25">
        <f t="shared" ca="1" si="266"/>
        <v>-1.2162522905555857</v>
      </c>
      <c r="G4239">
        <f t="shared" ca="1" si="267"/>
        <v>3.3745172955522786</v>
      </c>
    </row>
    <row r="4240" spans="4:7" x14ac:dyDescent="0.2">
      <c r="D4240" s="25">
        <f t="shared" ca="1" si="265"/>
        <v>0.31143311295885218</v>
      </c>
      <c r="E4240" s="25">
        <f t="shared" ca="1" si="264"/>
        <v>0.97209402699973002</v>
      </c>
      <c r="F4240" s="25">
        <f t="shared" ca="1" si="266"/>
        <v>-2.8302743603854E-2</v>
      </c>
      <c r="G4240">
        <f t="shared" ca="1" si="267"/>
        <v>1.0287070717700004</v>
      </c>
    </row>
    <row r="4241" spans="4:7" x14ac:dyDescent="0.2">
      <c r="D4241" s="25">
        <f t="shared" ca="1" si="265"/>
        <v>-1.7818657706320708E-2</v>
      </c>
      <c r="E4241" s="25">
        <f t="shared" ca="1" si="264"/>
        <v>0.77114349235962798</v>
      </c>
      <c r="F4241" s="25">
        <f t="shared" ca="1" si="266"/>
        <v>-0.25988081072560554</v>
      </c>
      <c r="G4241">
        <f t="shared" ca="1" si="267"/>
        <v>1.2967755157215841</v>
      </c>
    </row>
    <row r="4242" spans="4:7" x14ac:dyDescent="0.2">
      <c r="D4242" s="25">
        <f t="shared" ca="1" si="265"/>
        <v>-0.50241753178372905</v>
      </c>
      <c r="E4242" s="25">
        <f t="shared" ca="1" si="264"/>
        <v>0.54841569449821748</v>
      </c>
      <c r="F4242" s="25">
        <f t="shared" ca="1" si="266"/>
        <v>-0.60072171299776389</v>
      </c>
      <c r="G4242">
        <f t="shared" ca="1" si="267"/>
        <v>1.8234343218695948</v>
      </c>
    </row>
    <row r="4243" spans="4:7" x14ac:dyDescent="0.2">
      <c r="D4243" s="25">
        <f t="shared" ca="1" si="265"/>
        <v>1.6400231855139821E-2</v>
      </c>
      <c r="E4243" s="25">
        <f t="shared" ca="1" si="264"/>
        <v>0.78992831676456721</v>
      </c>
      <c r="F4243" s="25">
        <f t="shared" ca="1" si="266"/>
        <v>-0.23581307591073572</v>
      </c>
      <c r="G4243">
        <f t="shared" ca="1" si="267"/>
        <v>1.2659376538061786</v>
      </c>
    </row>
    <row r="4244" spans="4:7" x14ac:dyDescent="0.2">
      <c r="D4244" s="25">
        <f t="shared" ca="1" si="265"/>
        <v>1.1990715753977657</v>
      </c>
      <c r="E4244" s="25">
        <f t="shared" ca="1" si="264"/>
        <v>1.8148714270335289</v>
      </c>
      <c r="F4244" s="25">
        <f t="shared" ca="1" si="266"/>
        <v>0.59601462610762246</v>
      </c>
      <c r="G4244">
        <f t="shared" ca="1" si="267"/>
        <v>0.55100321990000978</v>
      </c>
    </row>
    <row r="4245" spans="4:7" x14ac:dyDescent="0.2">
      <c r="D4245" s="25">
        <f t="shared" ca="1" si="265"/>
        <v>1.2833143415104249</v>
      </c>
      <c r="E4245" s="25">
        <f t="shared" ca="1" si="264"/>
        <v>1.9256555926615921</v>
      </c>
      <c r="F4245" s="25">
        <f t="shared" ca="1" si="266"/>
        <v>0.65526647737617205</v>
      </c>
      <c r="G4245">
        <f t="shared" ca="1" si="267"/>
        <v>0.5193036614703388</v>
      </c>
    </row>
    <row r="4246" spans="4:7" x14ac:dyDescent="0.2">
      <c r="D4246" s="25">
        <f t="shared" ca="1" si="265"/>
        <v>0.2203389954313387</v>
      </c>
      <c r="E4246" s="25">
        <f t="shared" ca="1" si="264"/>
        <v>0.91176457048478066</v>
      </c>
      <c r="F4246" s="25">
        <f t="shared" ca="1" si="266"/>
        <v>-9.2373468631589323E-2</v>
      </c>
      <c r="G4246">
        <f t="shared" ca="1" si="267"/>
        <v>1.0967743564199968</v>
      </c>
    </row>
    <row r="4247" spans="4:7" x14ac:dyDescent="0.2">
      <c r="D4247" s="25">
        <f t="shared" ca="1" si="265"/>
        <v>0.36082000286614452</v>
      </c>
      <c r="E4247" s="25">
        <f t="shared" ca="1" si="264"/>
        <v>1.0064540889975622</v>
      </c>
      <c r="F4247" s="25">
        <f t="shared" ca="1" si="266"/>
        <v>6.4333505492008549E-3</v>
      </c>
      <c r="G4247">
        <f t="shared" ca="1" si="267"/>
        <v>0.99358729914447419</v>
      </c>
    </row>
    <row r="4248" spans="4:7" x14ac:dyDescent="0.2">
      <c r="D4248" s="25">
        <f t="shared" ca="1" si="265"/>
        <v>-0.50176699637269806</v>
      </c>
      <c r="E4248" s="25">
        <f t="shared" ca="1" si="264"/>
        <v>0.5486666804894883</v>
      </c>
      <c r="F4248" s="25">
        <f t="shared" ca="1" si="266"/>
        <v>-0.6002641612197539</v>
      </c>
      <c r="G4248">
        <f t="shared" ca="1" si="267"/>
        <v>1.8226001970957277</v>
      </c>
    </row>
    <row r="4249" spans="4:7" x14ac:dyDescent="0.2">
      <c r="D4249" s="25">
        <f t="shared" ca="1" si="265"/>
        <v>-0.29014270709869733</v>
      </c>
      <c r="E4249" s="25">
        <f t="shared" ca="1" si="264"/>
        <v>0.63672402015547591</v>
      </c>
      <c r="F4249" s="25">
        <f t="shared" ca="1" si="266"/>
        <v>-0.45141896665305581</v>
      </c>
      <c r="G4249">
        <f t="shared" ca="1" si="267"/>
        <v>1.5705391478019299</v>
      </c>
    </row>
    <row r="4250" spans="4:7" x14ac:dyDescent="0.2">
      <c r="D4250" s="25">
        <f t="shared" ca="1" si="265"/>
        <v>-0.52983843953614251</v>
      </c>
      <c r="E4250" s="25">
        <f t="shared" ca="1" si="264"/>
        <v>0.53794007414237943</v>
      </c>
      <c r="F4250" s="25">
        <f t="shared" ca="1" si="266"/>
        <v>-0.62000811137672762</v>
      </c>
      <c r="G4250">
        <f t="shared" ca="1" si="267"/>
        <v>1.8589431203731528</v>
      </c>
    </row>
    <row r="4251" spans="4:7" x14ac:dyDescent="0.2">
      <c r="D4251" s="25">
        <f t="shared" ca="1" si="265"/>
        <v>2.1140609797788543</v>
      </c>
      <c r="E4251" s="25">
        <f t="shared" ca="1" si="264"/>
        <v>3.4541250518076825</v>
      </c>
      <c r="F4251" s="25">
        <f t="shared" ca="1" si="266"/>
        <v>1.2395691839931584</v>
      </c>
      <c r="G4251">
        <f t="shared" ca="1" si="267"/>
        <v>0.28950891615133034</v>
      </c>
    </row>
    <row r="4252" spans="4:7" x14ac:dyDescent="0.2">
      <c r="D4252" s="25">
        <f t="shared" ca="1" si="265"/>
        <v>1.4594343000969057</v>
      </c>
      <c r="E4252" s="25">
        <f t="shared" ca="1" si="264"/>
        <v>2.1795966280230417</v>
      </c>
      <c r="F4252" s="25">
        <f t="shared" ca="1" si="266"/>
        <v>0.7791398266633236</v>
      </c>
      <c r="G4252">
        <f t="shared" ca="1" si="267"/>
        <v>0.45880048956903985</v>
      </c>
    </row>
    <row r="4253" spans="4:7" x14ac:dyDescent="0.2">
      <c r="D4253" s="25">
        <f t="shared" ca="1" si="265"/>
        <v>-0.37712481250755164</v>
      </c>
      <c r="E4253" s="25">
        <f t="shared" ca="1" si="264"/>
        <v>0.5989378020812115</v>
      </c>
      <c r="F4253" s="25">
        <f t="shared" ca="1" si="266"/>
        <v>-0.51259752251645674</v>
      </c>
      <c r="G4253">
        <f t="shared" ca="1" si="267"/>
        <v>1.6696224491510847</v>
      </c>
    </row>
    <row r="4254" spans="4:7" x14ac:dyDescent="0.2">
      <c r="D4254" s="25">
        <f t="shared" ca="1" si="265"/>
        <v>-1.6391907527893608</v>
      </c>
      <c r="E4254" s="25">
        <f t="shared" ca="1" si="264"/>
        <v>0.24653109854269084</v>
      </c>
      <c r="F4254" s="25">
        <f t="shared" ca="1" si="266"/>
        <v>-1.4002671330403527</v>
      </c>
      <c r="G4254">
        <f t="shared" ca="1" si="267"/>
        <v>4.0562833894435997</v>
      </c>
    </row>
    <row r="4255" spans="4:7" x14ac:dyDescent="0.2">
      <c r="D4255" s="25">
        <f t="shared" ca="1" si="265"/>
        <v>1.2171755251356973</v>
      </c>
      <c r="E4255" s="25">
        <f t="shared" ca="1" si="264"/>
        <v>1.8381285746591258</v>
      </c>
      <c r="F4255" s="25">
        <f t="shared" ca="1" si="266"/>
        <v>0.60874797505547973</v>
      </c>
      <c r="G4255">
        <f t="shared" ca="1" si="267"/>
        <v>0.54403158396329609</v>
      </c>
    </row>
    <row r="4256" spans="4:7" x14ac:dyDescent="0.2">
      <c r="D4256" s="25">
        <f t="shared" ca="1" si="265"/>
        <v>0.63020104604002936</v>
      </c>
      <c r="E4256" s="25">
        <f t="shared" ca="1" si="264"/>
        <v>1.2164071483805574</v>
      </c>
      <c r="F4256" s="25">
        <f t="shared" ca="1" si="266"/>
        <v>0.19590155347312216</v>
      </c>
      <c r="G4256">
        <f t="shared" ca="1" si="267"/>
        <v>0.82209316291122814</v>
      </c>
    </row>
    <row r="4257" spans="4:7" x14ac:dyDescent="0.2">
      <c r="D4257" s="25">
        <f t="shared" ca="1" si="265"/>
        <v>1.2041020221004473</v>
      </c>
      <c r="E4257" s="25">
        <f t="shared" ca="1" si="264"/>
        <v>1.8213040818336237</v>
      </c>
      <c r="F4257" s="25">
        <f t="shared" ca="1" si="266"/>
        <v>0.59955277298474485</v>
      </c>
      <c r="G4257">
        <f t="shared" ca="1" si="267"/>
        <v>0.5490571343766143</v>
      </c>
    </row>
    <row r="4258" spans="4:7" x14ac:dyDescent="0.2">
      <c r="D4258" s="25">
        <f t="shared" ca="1" si="265"/>
        <v>0.43472004720699814</v>
      </c>
      <c r="E4258" s="25">
        <f t="shared" ca="1" si="264"/>
        <v>1.0601502942270857</v>
      </c>
      <c r="F4258" s="25">
        <f t="shared" ca="1" si="266"/>
        <v>5.8410685079832839E-2</v>
      </c>
      <c r="G4258">
        <f t="shared" ca="1" si="267"/>
        <v>0.9432624840509628</v>
      </c>
    </row>
    <row r="4259" spans="4:7" x14ac:dyDescent="0.2">
      <c r="D4259" s="25">
        <f t="shared" ca="1" si="265"/>
        <v>0.86489050607773132</v>
      </c>
      <c r="E4259" s="25">
        <f t="shared" ca="1" si="264"/>
        <v>1.4347197790652597</v>
      </c>
      <c r="F4259" s="25">
        <f t="shared" ca="1" si="266"/>
        <v>0.36096955423004989</v>
      </c>
      <c r="G4259">
        <f t="shared" ca="1" si="267"/>
        <v>0.69700021885215391</v>
      </c>
    </row>
    <row r="4260" spans="4:7" x14ac:dyDescent="0.2">
      <c r="D4260" s="25">
        <f t="shared" ca="1" si="265"/>
        <v>-2.4766648656112826</v>
      </c>
      <c r="E4260" s="25">
        <f t="shared" ca="1" si="264"/>
        <v>0.13679092891888694</v>
      </c>
      <c r="F4260" s="25">
        <f t="shared" ca="1" si="266"/>
        <v>-1.9893015850646945</v>
      </c>
      <c r="G4260">
        <f t="shared" ca="1" si="267"/>
        <v>7.3104262680529866</v>
      </c>
    </row>
    <row r="4261" spans="4:7" x14ac:dyDescent="0.2">
      <c r="D4261" s="25">
        <f t="shared" ca="1" si="265"/>
        <v>0.59712798450968929</v>
      </c>
      <c r="E4261" s="25">
        <f t="shared" ca="1" si="264"/>
        <v>1.1884378727017681</v>
      </c>
      <c r="F4261" s="25">
        <f t="shared" ca="1" si="266"/>
        <v>0.17263973274692901</v>
      </c>
      <c r="G4261">
        <f t="shared" ca="1" si="267"/>
        <v>0.84144070377580804</v>
      </c>
    </row>
    <row r="4262" spans="4:7" x14ac:dyDescent="0.2">
      <c r="D4262" s="25">
        <f t="shared" ca="1" si="265"/>
        <v>-0.59207864910607677</v>
      </c>
      <c r="E4262" s="25">
        <f t="shared" ca="1" si="264"/>
        <v>0.51489898540344714</v>
      </c>
      <c r="F4262" s="25">
        <f t="shared" ca="1" si="266"/>
        <v>-0.66378454240499274</v>
      </c>
      <c r="G4262">
        <f t="shared" ca="1" si="267"/>
        <v>1.9421285113165523</v>
      </c>
    </row>
    <row r="4263" spans="4:7" x14ac:dyDescent="0.2">
      <c r="D4263" s="25">
        <f t="shared" ca="1" si="265"/>
        <v>0.87281124227784335</v>
      </c>
      <c r="E4263" s="25">
        <f t="shared" ca="1" si="264"/>
        <v>1.4427349397634326</v>
      </c>
      <c r="F4263" s="25">
        <f t="shared" ca="1" si="266"/>
        <v>0.36654057599159579</v>
      </c>
      <c r="G4263">
        <f t="shared" ca="1" si="267"/>
        <v>0.69312801155558867</v>
      </c>
    </row>
    <row r="4264" spans="4:7" x14ac:dyDescent="0.2">
      <c r="D4264" s="25">
        <f t="shared" ca="1" si="265"/>
        <v>0.19705090433806585</v>
      </c>
      <c r="E4264" s="25">
        <f t="shared" ca="1" si="264"/>
        <v>0.89695187892449002</v>
      </c>
      <c r="F4264" s="25">
        <f t="shared" ca="1" si="266"/>
        <v>-0.10875306504633336</v>
      </c>
      <c r="G4264">
        <f t="shared" ca="1" si="267"/>
        <v>1.1148870117748926</v>
      </c>
    </row>
    <row r="4265" spans="4:7" x14ac:dyDescent="0.2">
      <c r="D4265" s="25">
        <f t="shared" ca="1" si="265"/>
        <v>0.84003796262807906</v>
      </c>
      <c r="E4265" s="25">
        <f t="shared" ca="1" si="264"/>
        <v>1.4098588680371051</v>
      </c>
      <c r="F4265" s="25">
        <f t="shared" ca="1" si="266"/>
        <v>0.34348960578967358</v>
      </c>
      <c r="G4265">
        <f t="shared" ca="1" si="267"/>
        <v>0.70929085362442224</v>
      </c>
    </row>
    <row r="4266" spans="4:7" x14ac:dyDescent="0.2">
      <c r="D4266" s="25">
        <f t="shared" ca="1" si="265"/>
        <v>-0.82978793931209949</v>
      </c>
      <c r="E4266" s="25">
        <f t="shared" ref="E4266:E4329" ca="1" si="268">EXP(D4266*$B$16+$B$15)</f>
        <v>0.43562367894688481</v>
      </c>
      <c r="F4266" s="25">
        <f t="shared" ca="1" si="266"/>
        <v>-0.83097653001855276</v>
      </c>
      <c r="G4266">
        <f t="shared" ca="1" si="267"/>
        <v>2.2955593286790297</v>
      </c>
    </row>
    <row r="4267" spans="4:7" x14ac:dyDescent="0.2">
      <c r="D4267" s="25">
        <f t="shared" ca="1" si="265"/>
        <v>-1.4313932391723543</v>
      </c>
      <c r="E4267" s="25">
        <f t="shared" ca="1" si="268"/>
        <v>0.28532868355807567</v>
      </c>
      <c r="F4267" s="25">
        <f t="shared" ca="1" si="266"/>
        <v>-1.2541134875826085</v>
      </c>
      <c r="G4267">
        <f t="shared" ca="1" si="267"/>
        <v>3.5047300100708609</v>
      </c>
    </row>
    <row r="4268" spans="4:7" x14ac:dyDescent="0.2">
      <c r="D4268" s="25">
        <f t="shared" ca="1" si="265"/>
        <v>0.64526706145933577</v>
      </c>
      <c r="E4268" s="25">
        <f t="shared" ca="1" si="268"/>
        <v>1.2293654993199341</v>
      </c>
      <c r="F4268" s="25">
        <f t="shared" ca="1" si="266"/>
        <v>0.20649818207433177</v>
      </c>
      <c r="G4268">
        <f t="shared" ca="1" si="267"/>
        <v>0.8134277402067851</v>
      </c>
    </row>
    <row r="4269" spans="4:7" x14ac:dyDescent="0.2">
      <c r="D4269" s="25">
        <f t="shared" ca="1" si="265"/>
        <v>-2.4267122445274731</v>
      </c>
      <c r="E4269" s="25">
        <f t="shared" ca="1" si="268"/>
        <v>0.14168236602132925</v>
      </c>
      <c r="F4269" s="25">
        <f t="shared" ca="1" si="266"/>
        <v>-1.95416758589171</v>
      </c>
      <c r="G4269">
        <f t="shared" ca="1" si="267"/>
        <v>7.0580413645086733</v>
      </c>
    </row>
    <row r="4270" spans="4:7" x14ac:dyDescent="0.2">
      <c r="D4270" s="25">
        <f t="shared" ca="1" si="265"/>
        <v>-0.90076772390769833</v>
      </c>
      <c r="E4270" s="25">
        <f t="shared" ca="1" si="268"/>
        <v>0.41440981221297651</v>
      </c>
      <c r="F4270" s="25">
        <f t="shared" ca="1" si="266"/>
        <v>-0.88089991019706892</v>
      </c>
      <c r="G4270">
        <f t="shared" ca="1" si="267"/>
        <v>2.4130702761595635</v>
      </c>
    </row>
    <row r="4271" spans="4:7" x14ac:dyDescent="0.2">
      <c r="D4271" s="25">
        <f t="shared" ca="1" si="265"/>
        <v>2.166003598262122</v>
      </c>
      <c r="E4271" s="25">
        <f t="shared" ca="1" si="268"/>
        <v>3.5826503251078576</v>
      </c>
      <c r="F4271" s="25">
        <f t="shared" ca="1" si="266"/>
        <v>1.276102840791105</v>
      </c>
      <c r="G4271">
        <f t="shared" ca="1" si="267"/>
        <v>0.27912297021895222</v>
      </c>
    </row>
    <row r="4272" spans="4:7" x14ac:dyDescent="0.2">
      <c r="D4272" s="25">
        <f t="shared" ca="1" si="265"/>
        <v>-0.13490295091131491</v>
      </c>
      <c r="E4272" s="25">
        <f t="shared" ca="1" si="268"/>
        <v>0.71018368311516711</v>
      </c>
      <c r="F4272" s="25">
        <f t="shared" ca="1" si="266"/>
        <v>-0.34223163379316707</v>
      </c>
      <c r="G4272">
        <f t="shared" ca="1" si="267"/>
        <v>1.4080864201407381</v>
      </c>
    </row>
    <row r="4273" spans="4:7" x14ac:dyDescent="0.2">
      <c r="D4273" s="25">
        <f t="shared" ca="1" si="265"/>
        <v>-1.7389661216881683E-2</v>
      </c>
      <c r="E4273" s="25">
        <f t="shared" ca="1" si="268"/>
        <v>0.77137620703096288</v>
      </c>
      <c r="F4273" s="25">
        <f t="shared" ca="1" si="266"/>
        <v>-0.25957907756369852</v>
      </c>
      <c r="G4273">
        <f t="shared" ca="1" si="267"/>
        <v>1.2963842945701074</v>
      </c>
    </row>
    <row r="4274" spans="4:7" x14ac:dyDescent="0.2">
      <c r="D4274" s="25">
        <f t="shared" ca="1" si="265"/>
        <v>-0.8366224635017151</v>
      </c>
      <c r="E4274" s="25">
        <f t="shared" ca="1" si="268"/>
        <v>0.43353464425633442</v>
      </c>
      <c r="F4274" s="25">
        <f t="shared" ca="1" si="266"/>
        <v>-0.83578356840844659</v>
      </c>
      <c r="G4274">
        <f t="shared" ca="1" si="267"/>
        <v>2.3066207355016677</v>
      </c>
    </row>
    <row r="4275" spans="4:7" x14ac:dyDescent="0.2">
      <c r="D4275" s="25">
        <f t="shared" ca="1" si="265"/>
        <v>1.8062663921158215</v>
      </c>
      <c r="E4275" s="25">
        <f t="shared" ca="1" si="268"/>
        <v>2.7817575789083451</v>
      </c>
      <c r="F4275" s="25">
        <f t="shared" ca="1" si="266"/>
        <v>1.0230829505629149</v>
      </c>
      <c r="G4275">
        <f t="shared" ca="1" si="267"/>
        <v>0.35948495569208927</v>
      </c>
    </row>
    <row r="4276" spans="4:7" x14ac:dyDescent="0.2">
      <c r="D4276" s="25">
        <f t="shared" ca="1" si="265"/>
        <v>-7.195394689812562E-2</v>
      </c>
      <c r="E4276" s="25">
        <f t="shared" ca="1" si="268"/>
        <v>0.74233350087058114</v>
      </c>
      <c r="F4276" s="25">
        <f t="shared" ca="1" si="266"/>
        <v>-0.29795667470285364</v>
      </c>
      <c r="G4276">
        <f t="shared" ca="1" si="267"/>
        <v>1.3471034229591379</v>
      </c>
    </row>
    <row r="4277" spans="4:7" x14ac:dyDescent="0.2">
      <c r="D4277" s="25">
        <f t="shared" ca="1" si="265"/>
        <v>-0.50902646819584185</v>
      </c>
      <c r="E4277" s="25">
        <f t="shared" ca="1" si="268"/>
        <v>0.54587237006428235</v>
      </c>
      <c r="F4277" s="25">
        <f t="shared" ca="1" si="266"/>
        <v>-0.60537008502308565</v>
      </c>
      <c r="G4277">
        <f t="shared" ca="1" si="267"/>
        <v>1.831930053324075</v>
      </c>
    </row>
    <row r="4278" spans="4:7" x14ac:dyDescent="0.2">
      <c r="D4278" s="25">
        <f t="shared" ca="1" si="265"/>
        <v>1.2323645651390576</v>
      </c>
      <c r="E4278" s="25">
        <f t="shared" ca="1" si="268"/>
        <v>1.8578708589412698</v>
      </c>
      <c r="F4278" s="25">
        <f t="shared" ca="1" si="266"/>
        <v>0.61943113256229287</v>
      </c>
      <c r="G4278">
        <f t="shared" ca="1" si="267"/>
        <v>0.53825054372716852</v>
      </c>
    </row>
    <row r="4279" spans="4:7" x14ac:dyDescent="0.2">
      <c r="D4279" s="25">
        <f t="shared" ca="1" si="265"/>
        <v>-0.74458333623511552</v>
      </c>
      <c r="E4279" s="25">
        <f t="shared" ca="1" si="268"/>
        <v>0.46252800425290685</v>
      </c>
      <c r="F4279" s="25">
        <f t="shared" ca="1" si="266"/>
        <v>-0.77104817412670357</v>
      </c>
      <c r="G4279">
        <f t="shared" ca="1" si="267"/>
        <v>2.1620312517406135</v>
      </c>
    </row>
    <row r="4280" spans="4:7" x14ac:dyDescent="0.2">
      <c r="D4280" s="25">
        <f t="shared" ca="1" si="265"/>
        <v>1.1791165712474094</v>
      </c>
      <c r="E4280" s="25">
        <f t="shared" ca="1" si="268"/>
        <v>1.789577117245142</v>
      </c>
      <c r="F4280" s="25">
        <f t="shared" ca="1" si="266"/>
        <v>0.58197934459278</v>
      </c>
      <c r="G4280">
        <f t="shared" ca="1" si="267"/>
        <v>0.55879123082406779</v>
      </c>
    </row>
    <row r="4281" spans="4:7" x14ac:dyDescent="0.2">
      <c r="D4281" s="25">
        <f t="shared" ca="1" si="265"/>
        <v>-0.13795147846730155</v>
      </c>
      <c r="E4281" s="25">
        <f t="shared" ca="1" si="268"/>
        <v>0.70866255917042276</v>
      </c>
      <c r="F4281" s="25">
        <f t="shared" ca="1" si="266"/>
        <v>-0.34437580485580555</v>
      </c>
      <c r="G4281">
        <f t="shared" ca="1" si="267"/>
        <v>1.411108837428386</v>
      </c>
    </row>
    <row r="4282" spans="4:7" x14ac:dyDescent="0.2">
      <c r="D4282" s="25">
        <f t="shared" ca="1" si="265"/>
        <v>-0.81930741601879487</v>
      </c>
      <c r="E4282" s="25">
        <f t="shared" ca="1" si="268"/>
        <v>0.43884671692084221</v>
      </c>
      <c r="F4282" s="25">
        <f t="shared" ca="1" si="266"/>
        <v>-0.82360509106840007</v>
      </c>
      <c r="G4282">
        <f t="shared" ca="1" si="267"/>
        <v>2.2786999684456495</v>
      </c>
    </row>
    <row r="4283" spans="4:7" x14ac:dyDescent="0.2">
      <c r="D4283" s="25">
        <f t="shared" ca="1" si="265"/>
        <v>-0.10480686992331309</v>
      </c>
      <c r="E4283" s="25">
        <f t="shared" ca="1" si="268"/>
        <v>0.72537707071680635</v>
      </c>
      <c r="F4283" s="25">
        <f t="shared" ca="1" si="266"/>
        <v>-0.32106366179088808</v>
      </c>
      <c r="G4283">
        <f t="shared" ca="1" si="267"/>
        <v>1.3785933418212621</v>
      </c>
    </row>
    <row r="4284" spans="4:7" x14ac:dyDescent="0.2">
      <c r="D4284" s="25">
        <f t="shared" ca="1" si="265"/>
        <v>0.38572184421527045</v>
      </c>
      <c r="E4284" s="25">
        <f t="shared" ca="1" si="268"/>
        <v>1.0242370280048341</v>
      </c>
      <c r="F4284" s="25">
        <f t="shared" ca="1" si="266"/>
        <v>2.394797249262378E-2</v>
      </c>
      <c r="G4284">
        <f t="shared" ca="1" si="267"/>
        <v>0.97633650479123302</v>
      </c>
    </row>
    <row r="4285" spans="4:7" x14ac:dyDescent="0.2">
      <c r="D4285" s="25">
        <f t="shared" ca="1" si="265"/>
        <v>0.60038509506700621</v>
      </c>
      <c r="E4285" s="25">
        <f t="shared" ca="1" si="268"/>
        <v>1.1911635588159251</v>
      </c>
      <c r="F4285" s="25">
        <f t="shared" ca="1" si="266"/>
        <v>0.17493060992502737</v>
      </c>
      <c r="G4285">
        <f t="shared" ca="1" si="267"/>
        <v>0.83951527277584703</v>
      </c>
    </row>
    <row r="4286" spans="4:7" x14ac:dyDescent="0.2">
      <c r="D4286" s="25">
        <f t="shared" ca="1" si="265"/>
        <v>1.1892698716123775</v>
      </c>
      <c r="E4286" s="25">
        <f t="shared" ca="1" si="268"/>
        <v>1.8024027438298211</v>
      </c>
      <c r="F4286" s="25">
        <f t="shared" ca="1" si="266"/>
        <v>0.58912063245487933</v>
      </c>
      <c r="G4286">
        <f t="shared" ca="1" si="267"/>
        <v>0.55481495654803425</v>
      </c>
    </row>
    <row r="4287" spans="4:7" x14ac:dyDescent="0.2">
      <c r="D4287" s="25">
        <f t="shared" ca="1" si="265"/>
        <v>0.60193721658386679</v>
      </c>
      <c r="E4287" s="25">
        <f t="shared" ca="1" si="268"/>
        <v>1.1924646373160335</v>
      </c>
      <c r="F4287" s="25">
        <f t="shared" ca="1" si="266"/>
        <v>0.17602228909834355</v>
      </c>
      <c r="G4287">
        <f t="shared" ca="1" si="267"/>
        <v>0.83859929150668355</v>
      </c>
    </row>
    <row r="4288" spans="4:7" x14ac:dyDescent="0.2">
      <c r="D4288" s="25">
        <f t="shared" ca="1" si="265"/>
        <v>0.44495036342468891</v>
      </c>
      <c r="E4288" s="25">
        <f t="shared" ca="1" si="268"/>
        <v>1.0678060701242245</v>
      </c>
      <c r="F4288" s="25">
        <f t="shared" ca="1" si="266"/>
        <v>6.5606141769256068E-2</v>
      </c>
      <c r="G4288">
        <f t="shared" ca="1" si="267"/>
        <v>0.93649963975543227</v>
      </c>
    </row>
    <row r="4289" spans="4:7" x14ac:dyDescent="0.2">
      <c r="D4289" s="25">
        <f t="shared" ca="1" si="265"/>
        <v>-0.41327909515740108</v>
      </c>
      <c r="E4289" s="25">
        <f t="shared" ca="1" si="268"/>
        <v>0.58389943623618656</v>
      </c>
      <c r="F4289" s="25">
        <f t="shared" ca="1" si="266"/>
        <v>-0.53802650920743467</v>
      </c>
      <c r="G4289">
        <f t="shared" ca="1" si="267"/>
        <v>1.7126236778819244</v>
      </c>
    </row>
    <row r="4290" spans="4:7" x14ac:dyDescent="0.2">
      <c r="D4290" s="25">
        <f t="shared" ca="1" si="265"/>
        <v>1.5306792841758712</v>
      </c>
      <c r="E4290" s="25">
        <f t="shared" ca="1" si="268"/>
        <v>2.2915987863854457</v>
      </c>
      <c r="F4290" s="25">
        <f t="shared" ca="1" si="266"/>
        <v>0.8292497339594791</v>
      </c>
      <c r="G4290">
        <f t="shared" ca="1" si="267"/>
        <v>0.43637656204963643</v>
      </c>
    </row>
    <row r="4291" spans="4:7" x14ac:dyDescent="0.2">
      <c r="D4291" s="25">
        <f t="shared" ref="D4291:D4354" ca="1" si="269">NORMINV(RAND(),0,1)</f>
        <v>0.315542326487328</v>
      </c>
      <c r="E4291" s="25">
        <f t="shared" ca="1" si="268"/>
        <v>0.97490763791213941</v>
      </c>
      <c r="F4291" s="25">
        <f t="shared" ref="F4291:F4354" ca="1" si="270">LN(E4291)</f>
        <v>-2.5412542818016217E-2</v>
      </c>
      <c r="G4291">
        <f t="shared" ref="G4291:G4354" ca="1" si="271">1/E4291</f>
        <v>1.0257381941756025</v>
      </c>
    </row>
    <row r="4292" spans="4:7" x14ac:dyDescent="0.2">
      <c r="D4292" s="25">
        <f t="shared" ca="1" si="269"/>
        <v>0.98558197175858375</v>
      </c>
      <c r="E4292" s="25">
        <f t="shared" ca="1" si="268"/>
        <v>1.5618288420897293</v>
      </c>
      <c r="F4292" s="25">
        <f t="shared" ca="1" si="270"/>
        <v>0.44585746928665793</v>
      </c>
      <c r="G4292">
        <f t="shared" ca="1" si="271"/>
        <v>0.64027502441432604</v>
      </c>
    </row>
    <row r="4293" spans="4:7" x14ac:dyDescent="0.2">
      <c r="D4293" s="25">
        <f t="shared" ca="1" si="269"/>
        <v>-0.84075096486139433</v>
      </c>
      <c r="E4293" s="25">
        <f t="shared" ca="1" si="268"/>
        <v>0.43227758672803168</v>
      </c>
      <c r="F4293" s="25">
        <f t="shared" ca="1" si="270"/>
        <v>-0.8386873352220694</v>
      </c>
      <c r="G4293">
        <f t="shared" ca="1" si="271"/>
        <v>2.313328358218008</v>
      </c>
    </row>
    <row r="4294" spans="4:7" x14ac:dyDescent="0.2">
      <c r="D4294" s="25">
        <f t="shared" ca="1" si="269"/>
        <v>0.46950738412141202</v>
      </c>
      <c r="E4294" s="25">
        <f t="shared" ca="1" si="268"/>
        <v>1.0864095141955452</v>
      </c>
      <c r="F4294" s="25">
        <f t="shared" ca="1" si="270"/>
        <v>8.2878235327711575E-2</v>
      </c>
      <c r="G4294">
        <f t="shared" ca="1" si="271"/>
        <v>0.92046322029908867</v>
      </c>
    </row>
    <row r="4295" spans="4:7" x14ac:dyDescent="0.2">
      <c r="D4295" s="25">
        <f t="shared" ca="1" si="269"/>
        <v>-0.67258018703889866</v>
      </c>
      <c r="E4295" s="25">
        <f t="shared" ca="1" si="268"/>
        <v>0.48655515436011337</v>
      </c>
      <c r="F4295" s="25">
        <f t="shared" ca="1" si="270"/>
        <v>-0.72040501407975055</v>
      </c>
      <c r="G4295">
        <f t="shared" ca="1" si="271"/>
        <v>2.0552654535437753</v>
      </c>
    </row>
    <row r="4296" spans="4:7" x14ac:dyDescent="0.2">
      <c r="D4296" s="25">
        <f t="shared" ca="1" si="269"/>
        <v>-0.61291331908456881</v>
      </c>
      <c r="E4296" s="25">
        <f t="shared" ca="1" si="268"/>
        <v>0.50740867562550784</v>
      </c>
      <c r="F4296" s="25">
        <f t="shared" ca="1" si="270"/>
        <v>-0.67843853376543817</v>
      </c>
      <c r="G4296">
        <f t="shared" ca="1" si="271"/>
        <v>1.9707979938798847</v>
      </c>
    </row>
    <row r="4297" spans="4:7" x14ac:dyDescent="0.2">
      <c r="D4297" s="25">
        <f t="shared" ca="1" si="269"/>
        <v>-0.56481834616563997</v>
      </c>
      <c r="E4297" s="25">
        <f t="shared" ca="1" si="268"/>
        <v>0.52486662050359434</v>
      </c>
      <c r="F4297" s="25">
        <f t="shared" ca="1" si="270"/>
        <v>-0.64461110485188233</v>
      </c>
      <c r="G4297">
        <f t="shared" ca="1" si="271"/>
        <v>1.9052459442753835</v>
      </c>
    </row>
    <row r="4298" spans="4:7" x14ac:dyDescent="0.2">
      <c r="D4298" s="25">
        <f t="shared" ca="1" si="269"/>
        <v>0.36602158866401219</v>
      </c>
      <c r="E4298" s="25">
        <f t="shared" ca="1" si="268"/>
        <v>1.0101429621332554</v>
      </c>
      <c r="F4298" s="25">
        <f t="shared" ca="1" si="270"/>
        <v>1.0091867502973377E-2</v>
      </c>
      <c r="G4298">
        <f t="shared" ca="1" si="271"/>
        <v>0.98995888452082548</v>
      </c>
    </row>
    <row r="4299" spans="4:7" x14ac:dyDescent="0.2">
      <c r="D4299" s="25">
        <f t="shared" ca="1" si="269"/>
        <v>-1.5093784006178572</v>
      </c>
      <c r="E4299" s="25">
        <f t="shared" ca="1" si="268"/>
        <v>0.27009971461758736</v>
      </c>
      <c r="F4299" s="25">
        <f t="shared" ca="1" si="270"/>
        <v>-1.3089640747646978</v>
      </c>
      <c r="G4299">
        <f t="shared" ca="1" si="271"/>
        <v>3.7023363812724503</v>
      </c>
    </row>
    <row r="4300" spans="4:7" x14ac:dyDescent="0.2">
      <c r="D4300" s="25">
        <f t="shared" ca="1" si="269"/>
        <v>0.60211005053157196</v>
      </c>
      <c r="E4300" s="25">
        <f t="shared" ca="1" si="268"/>
        <v>1.1926096046864769</v>
      </c>
      <c r="F4300" s="25">
        <f t="shared" ca="1" si="270"/>
        <v>0.17614385124351203</v>
      </c>
      <c r="G4300">
        <f t="shared" ca="1" si="271"/>
        <v>0.83849735577375994</v>
      </c>
    </row>
    <row r="4301" spans="4:7" x14ac:dyDescent="0.2">
      <c r="D4301" s="25">
        <f t="shared" ca="1" si="269"/>
        <v>-0.96875055684830103</v>
      </c>
      <c r="E4301" s="25">
        <f t="shared" ca="1" si="268"/>
        <v>0.39506088171247977</v>
      </c>
      <c r="F4301" s="25">
        <f t="shared" ca="1" si="270"/>
        <v>-0.92871539504029432</v>
      </c>
      <c r="G4301">
        <f t="shared" ca="1" si="271"/>
        <v>2.5312554248987555</v>
      </c>
    </row>
    <row r="4302" spans="4:7" x14ac:dyDescent="0.2">
      <c r="D4302" s="25">
        <f t="shared" ca="1" si="269"/>
        <v>1.7280818133651796</v>
      </c>
      <c r="E4302" s="25">
        <f t="shared" ca="1" si="268"/>
        <v>2.6329163335708996</v>
      </c>
      <c r="F4302" s="25">
        <f t="shared" ca="1" si="270"/>
        <v>0.96809210392532907</v>
      </c>
      <c r="G4302">
        <f t="shared" ca="1" si="271"/>
        <v>0.37980697952667086</v>
      </c>
    </row>
    <row r="4303" spans="4:7" x14ac:dyDescent="0.2">
      <c r="D4303" s="25">
        <f t="shared" ca="1" si="269"/>
        <v>-1.5716875133670292</v>
      </c>
      <c r="E4303" s="25">
        <f t="shared" ca="1" si="268"/>
        <v>0.25851825499261316</v>
      </c>
      <c r="F4303" s="25">
        <f t="shared" ca="1" si="270"/>
        <v>-1.3527889686001155</v>
      </c>
      <c r="G4303">
        <f t="shared" ca="1" si="271"/>
        <v>3.8681987855309243</v>
      </c>
    </row>
    <row r="4304" spans="4:7" x14ac:dyDescent="0.2">
      <c r="D4304" s="25">
        <f t="shared" ca="1" si="269"/>
        <v>-0.71661736758122441</v>
      </c>
      <c r="E4304" s="25">
        <f t="shared" ca="1" si="268"/>
        <v>0.47171588693454408</v>
      </c>
      <c r="F4304" s="25">
        <f t="shared" ca="1" si="270"/>
        <v>-0.75137840909257236</v>
      </c>
      <c r="G4304">
        <f t="shared" ca="1" si="271"/>
        <v>2.1199201207712584</v>
      </c>
    </row>
    <row r="4305" spans="4:7" x14ac:dyDescent="0.2">
      <c r="D4305" s="25">
        <f t="shared" ca="1" si="269"/>
        <v>-1.6007288950000271</v>
      </c>
      <c r="E4305" s="25">
        <f t="shared" ca="1" si="268"/>
        <v>0.25329128673855827</v>
      </c>
      <c r="F4305" s="25">
        <f t="shared" ca="1" si="270"/>
        <v>-1.3732151215454069</v>
      </c>
      <c r="G4305">
        <f t="shared" ca="1" si="271"/>
        <v>3.9480236879690938</v>
      </c>
    </row>
    <row r="4306" spans="4:7" x14ac:dyDescent="0.2">
      <c r="D4306" s="25">
        <f t="shared" ca="1" si="269"/>
        <v>0.23062816244407799</v>
      </c>
      <c r="E4306" s="25">
        <f t="shared" ca="1" si="268"/>
        <v>0.91838680633556857</v>
      </c>
      <c r="F4306" s="25">
        <f t="shared" ca="1" si="270"/>
        <v>-8.5136619443840655E-2</v>
      </c>
      <c r="G4306">
        <f t="shared" ca="1" si="271"/>
        <v>1.0888658167793961</v>
      </c>
    </row>
    <row r="4307" spans="4:7" x14ac:dyDescent="0.2">
      <c r="D4307" s="25">
        <f t="shared" ca="1" si="269"/>
        <v>1.0836972646213687</v>
      </c>
      <c r="E4307" s="25">
        <f t="shared" ca="1" si="268"/>
        <v>1.6734151079373156</v>
      </c>
      <c r="F4307" s="25">
        <f t="shared" ca="1" si="270"/>
        <v>0.51486651312671194</v>
      </c>
      <c r="G4307">
        <f t="shared" ca="1" si="271"/>
        <v>0.59758035842799317</v>
      </c>
    </row>
    <row r="4308" spans="4:7" x14ac:dyDescent="0.2">
      <c r="D4308" s="25">
        <f t="shared" ca="1" si="269"/>
        <v>0.9824519434773481</v>
      </c>
      <c r="E4308" s="25">
        <f t="shared" ca="1" si="268"/>
        <v>1.5583942667681379</v>
      </c>
      <c r="F4308" s="25">
        <f t="shared" ca="1" si="270"/>
        <v>0.44365597497748355</v>
      </c>
      <c r="G4308">
        <f t="shared" ca="1" si="271"/>
        <v>0.64168613894726467</v>
      </c>
    </row>
    <row r="4309" spans="4:7" x14ac:dyDescent="0.2">
      <c r="D4309" s="25">
        <f t="shared" ca="1" si="269"/>
        <v>-0.54591633649765114</v>
      </c>
      <c r="E4309" s="25">
        <f t="shared" ca="1" si="268"/>
        <v>0.53189113540504951</v>
      </c>
      <c r="F4309" s="25">
        <f t="shared" ca="1" si="270"/>
        <v>-0.63131644327789516</v>
      </c>
      <c r="G4309">
        <f t="shared" ca="1" si="271"/>
        <v>1.8800839747751632</v>
      </c>
    </row>
    <row r="4310" spans="4:7" x14ac:dyDescent="0.2">
      <c r="D4310" s="25">
        <f t="shared" ca="1" si="269"/>
        <v>1.0170232095448053</v>
      </c>
      <c r="E4310" s="25">
        <f t="shared" ca="1" si="268"/>
        <v>1.5967519785351594</v>
      </c>
      <c r="F4310" s="25">
        <f t="shared" ca="1" si="270"/>
        <v>0.46797155256019313</v>
      </c>
      <c r="G4310">
        <f t="shared" ca="1" si="271"/>
        <v>0.62627133922037637</v>
      </c>
    </row>
    <row r="4311" spans="4:7" x14ac:dyDescent="0.2">
      <c r="D4311" s="25">
        <f t="shared" ca="1" si="269"/>
        <v>-0.67014352458959625</v>
      </c>
      <c r="E4311" s="25">
        <f t="shared" ca="1" si="268"/>
        <v>0.48738973625246429</v>
      </c>
      <c r="F4311" s="25">
        <f t="shared" ca="1" si="270"/>
        <v>-0.71869119617347899</v>
      </c>
      <c r="G4311">
        <f t="shared" ca="1" si="271"/>
        <v>2.0517461194176798</v>
      </c>
    </row>
    <row r="4312" spans="4:7" x14ac:dyDescent="0.2">
      <c r="D4312" s="25">
        <f t="shared" ca="1" si="269"/>
        <v>-0.22865020769451458</v>
      </c>
      <c r="E4312" s="25">
        <f t="shared" ca="1" si="268"/>
        <v>0.66486688258880755</v>
      </c>
      <c r="F4312" s="25">
        <f t="shared" ca="1" si="270"/>
        <v>-0.4081684349224684</v>
      </c>
      <c r="G4312">
        <f t="shared" ca="1" si="271"/>
        <v>1.5040604761456562</v>
      </c>
    </row>
    <row r="4313" spans="4:7" x14ac:dyDescent="0.2">
      <c r="D4313" s="25">
        <f t="shared" ca="1" si="269"/>
        <v>1.6828976477454916</v>
      </c>
      <c r="E4313" s="25">
        <f t="shared" ca="1" si="268"/>
        <v>2.5505575466589723</v>
      </c>
      <c r="F4313" s="25">
        <f t="shared" ca="1" si="270"/>
        <v>0.93631198101945323</v>
      </c>
      <c r="G4313">
        <f t="shared" ca="1" si="271"/>
        <v>0.39207113805760646</v>
      </c>
    </row>
    <row r="4314" spans="4:7" x14ac:dyDescent="0.2">
      <c r="D4314" s="25">
        <f t="shared" ca="1" si="269"/>
        <v>-1.8255651634787615</v>
      </c>
      <c r="E4314" s="25">
        <f t="shared" ca="1" si="268"/>
        <v>0.21624291106574167</v>
      </c>
      <c r="F4314" s="25">
        <f t="shared" ca="1" si="270"/>
        <v>-1.5313529149063461</v>
      </c>
      <c r="G4314">
        <f t="shared" ca="1" si="271"/>
        <v>4.624429050975837</v>
      </c>
    </row>
    <row r="4315" spans="4:7" x14ac:dyDescent="0.2">
      <c r="D4315" s="25">
        <f t="shared" ca="1" si="269"/>
        <v>-1.0367423966221785</v>
      </c>
      <c r="E4315" s="25">
        <f t="shared" ca="1" si="268"/>
        <v>0.3766129733218998</v>
      </c>
      <c r="F4315" s="25">
        <f t="shared" ca="1" si="270"/>
        <v>-0.97653721480781341</v>
      </c>
      <c r="G4315">
        <f t="shared" ca="1" si="271"/>
        <v>2.6552457584759752</v>
      </c>
    </row>
    <row r="4316" spans="4:7" x14ac:dyDescent="0.2">
      <c r="D4316" s="25">
        <f t="shared" ca="1" si="269"/>
        <v>-7.3623865815196948E-2</v>
      </c>
      <c r="E4316" s="25">
        <f t="shared" ca="1" si="268"/>
        <v>0.74146211858066546</v>
      </c>
      <c r="F4316" s="25">
        <f t="shared" ca="1" si="270"/>
        <v>-0.29913120626052514</v>
      </c>
      <c r="G4316">
        <f t="shared" ca="1" si="271"/>
        <v>1.3486865679857487</v>
      </c>
    </row>
    <row r="4317" spans="4:7" x14ac:dyDescent="0.2">
      <c r="D4317" s="25">
        <f t="shared" ca="1" si="269"/>
        <v>-1.6397246827808079</v>
      </c>
      <c r="E4317" s="25">
        <f t="shared" ca="1" si="268"/>
        <v>0.24643853418574682</v>
      </c>
      <c r="F4317" s="25">
        <f t="shared" ca="1" si="270"/>
        <v>-1.4006426708093611</v>
      </c>
      <c r="G4317">
        <f t="shared" ca="1" si="271"/>
        <v>4.0578069631199609</v>
      </c>
    </row>
    <row r="4318" spans="4:7" x14ac:dyDescent="0.2">
      <c r="D4318" s="25">
        <f t="shared" ca="1" si="269"/>
        <v>-1.8154400150491738</v>
      </c>
      <c r="E4318" s="25">
        <f t="shared" ca="1" si="268"/>
        <v>0.21778837869261983</v>
      </c>
      <c r="F4318" s="25">
        <f t="shared" ca="1" si="270"/>
        <v>-1.5242314276083198</v>
      </c>
      <c r="G4318">
        <f t="shared" ca="1" si="271"/>
        <v>4.5916132256596249</v>
      </c>
    </row>
    <row r="4319" spans="4:7" x14ac:dyDescent="0.2">
      <c r="D4319" s="25">
        <f t="shared" ca="1" si="269"/>
        <v>-1.9836336083541675</v>
      </c>
      <c r="E4319" s="25">
        <f t="shared" ca="1" si="268"/>
        <v>0.19348993256774619</v>
      </c>
      <c r="F4319" s="25">
        <f t="shared" ca="1" si="270"/>
        <v>-1.6425297959394709</v>
      </c>
      <c r="G4319">
        <f t="shared" ca="1" si="271"/>
        <v>5.1682275492543894</v>
      </c>
    </row>
    <row r="4320" spans="4:7" x14ac:dyDescent="0.2">
      <c r="D4320" s="25">
        <f t="shared" ca="1" si="269"/>
        <v>1.1627912982547972</v>
      </c>
      <c r="E4320" s="25">
        <f t="shared" ca="1" si="268"/>
        <v>1.7691461368606929</v>
      </c>
      <c r="F4320" s="25">
        <f t="shared" ca="1" si="270"/>
        <v>0.57049702163601557</v>
      </c>
      <c r="G4320">
        <f t="shared" ca="1" si="271"/>
        <v>0.56524443016023307</v>
      </c>
    </row>
    <row r="4321" spans="4:7" x14ac:dyDescent="0.2">
      <c r="D4321" s="25">
        <f t="shared" ca="1" si="269"/>
        <v>1.2463479883272397</v>
      </c>
      <c r="E4321" s="25">
        <f t="shared" ca="1" si="268"/>
        <v>1.8762335261945298</v>
      </c>
      <c r="F4321" s="25">
        <f t="shared" ca="1" si="270"/>
        <v>0.62926632375085534</v>
      </c>
      <c r="G4321">
        <f t="shared" ca="1" si="271"/>
        <v>0.53298269433882772</v>
      </c>
    </row>
    <row r="4322" spans="4:7" x14ac:dyDescent="0.2">
      <c r="D4322" s="25">
        <f t="shared" ca="1" si="269"/>
        <v>-0.32310568767789927</v>
      </c>
      <c r="E4322" s="25">
        <f t="shared" ca="1" si="268"/>
        <v>0.6221317684279577</v>
      </c>
      <c r="F4322" s="25">
        <f t="shared" ca="1" si="270"/>
        <v>-0.47460336233202749</v>
      </c>
      <c r="G4322">
        <f t="shared" ca="1" si="271"/>
        <v>1.6073765249552581</v>
      </c>
    </row>
    <row r="4323" spans="4:7" x14ac:dyDescent="0.2">
      <c r="D4323" s="25">
        <f t="shared" ca="1" si="269"/>
        <v>0.34529420254499865</v>
      </c>
      <c r="E4323" s="25">
        <f t="shared" ca="1" si="268"/>
        <v>0.99552338391571171</v>
      </c>
      <c r="F4323" s="25">
        <f t="shared" ca="1" si="270"/>
        <v>-4.4866661347656503E-3</v>
      </c>
      <c r="G4323">
        <f t="shared" ca="1" si="271"/>
        <v>1.0044967462910619</v>
      </c>
    </row>
    <row r="4324" spans="4:7" x14ac:dyDescent="0.2">
      <c r="D4324" s="25">
        <f t="shared" ca="1" si="269"/>
        <v>0.18662857039642183</v>
      </c>
      <c r="E4324" s="25">
        <f t="shared" ca="1" si="268"/>
        <v>0.89040080340719308</v>
      </c>
      <c r="F4324" s="25">
        <f t="shared" ca="1" si="270"/>
        <v>-0.11608357672202545</v>
      </c>
      <c r="G4324">
        <f t="shared" ca="1" si="271"/>
        <v>1.1230897323693065</v>
      </c>
    </row>
    <row r="4325" spans="4:7" x14ac:dyDescent="0.2">
      <c r="D4325" s="25">
        <f t="shared" ca="1" si="269"/>
        <v>0.83845626645930504</v>
      </c>
      <c r="E4325" s="25">
        <f t="shared" ca="1" si="268"/>
        <v>1.4082912997857602</v>
      </c>
      <c r="F4325" s="25">
        <f t="shared" ca="1" si="270"/>
        <v>0.34237712538964854</v>
      </c>
      <c r="G4325">
        <f t="shared" ca="1" si="271"/>
        <v>0.71008036487346582</v>
      </c>
    </row>
    <row r="4326" spans="4:7" x14ac:dyDescent="0.2">
      <c r="D4326" s="25">
        <f t="shared" ca="1" si="269"/>
        <v>0.57511154799586128</v>
      </c>
      <c r="E4326" s="25">
        <f t="shared" ca="1" si="268"/>
        <v>1.1701764507882524</v>
      </c>
      <c r="F4326" s="25">
        <f t="shared" ca="1" si="270"/>
        <v>0.15715455007811382</v>
      </c>
      <c r="G4326">
        <f t="shared" ca="1" si="271"/>
        <v>0.85457197444571853</v>
      </c>
    </row>
    <row r="4327" spans="4:7" x14ac:dyDescent="0.2">
      <c r="D4327" s="25">
        <f t="shared" ca="1" si="269"/>
        <v>-1.8079211022533737</v>
      </c>
      <c r="E4327" s="25">
        <f t="shared" ca="1" si="268"/>
        <v>0.2189431817446422</v>
      </c>
      <c r="F4327" s="25">
        <f t="shared" ca="1" si="270"/>
        <v>-1.5189430269154678</v>
      </c>
      <c r="G4327">
        <f t="shared" ca="1" si="271"/>
        <v>4.5673950293018031</v>
      </c>
    </row>
    <row r="4328" spans="4:7" x14ac:dyDescent="0.2">
      <c r="D4328" s="25">
        <f t="shared" ca="1" si="269"/>
        <v>-0.53030020653444798</v>
      </c>
      <c r="E4328" s="25">
        <f t="shared" ca="1" si="268"/>
        <v>0.53776538915944172</v>
      </c>
      <c r="F4328" s="25">
        <f t="shared" ca="1" si="270"/>
        <v>-0.62033289356001609</v>
      </c>
      <c r="G4328">
        <f t="shared" ca="1" si="271"/>
        <v>1.8595469700328942</v>
      </c>
    </row>
    <row r="4329" spans="4:7" x14ac:dyDescent="0.2">
      <c r="D4329" s="25">
        <f t="shared" ca="1" si="269"/>
        <v>-0.41125281037191491</v>
      </c>
      <c r="E4329" s="25">
        <f t="shared" ca="1" si="268"/>
        <v>0.58473219144086674</v>
      </c>
      <c r="F4329" s="25">
        <f t="shared" ca="1" si="270"/>
        <v>-0.53660132897799151</v>
      </c>
      <c r="G4329">
        <f t="shared" ca="1" si="271"/>
        <v>1.7101846189378627</v>
      </c>
    </row>
    <row r="4330" spans="4:7" x14ac:dyDescent="0.2">
      <c r="D4330" s="25">
        <f t="shared" ca="1" si="269"/>
        <v>0.96033740556065017</v>
      </c>
      <c r="E4330" s="25">
        <f t="shared" ref="E4330:E4393" ca="1" si="272">EXP(D4330*$B$16+$B$15)</f>
        <v>1.534342258372702</v>
      </c>
      <c r="F4330" s="25">
        <f t="shared" ca="1" si="270"/>
        <v>0.42810179303430568</v>
      </c>
      <c r="G4330">
        <f t="shared" ca="1" si="271"/>
        <v>0.65174506831388679</v>
      </c>
    </row>
    <row r="4331" spans="4:7" x14ac:dyDescent="0.2">
      <c r="D4331" s="25">
        <f t="shared" ca="1" si="269"/>
        <v>-0.35321334733440296</v>
      </c>
      <c r="E4331" s="25">
        <f t="shared" ca="1" si="272"/>
        <v>0.60909594522864274</v>
      </c>
      <c r="F4331" s="25">
        <f t="shared" ca="1" si="270"/>
        <v>-0.49577947814980089</v>
      </c>
      <c r="G4331">
        <f t="shared" ca="1" si="271"/>
        <v>1.6417774700907253</v>
      </c>
    </row>
    <row r="4332" spans="4:7" x14ac:dyDescent="0.2">
      <c r="D4332" s="25">
        <f t="shared" ca="1" si="269"/>
        <v>0.11797183595013278</v>
      </c>
      <c r="E4332" s="25">
        <f t="shared" ca="1" si="272"/>
        <v>0.84842545958356252</v>
      </c>
      <c r="F4332" s="25">
        <f t="shared" ca="1" si="270"/>
        <v>-0.16437304780320489</v>
      </c>
      <c r="G4332">
        <f t="shared" ca="1" si="271"/>
        <v>1.1786539273477667</v>
      </c>
    </row>
    <row r="4333" spans="4:7" x14ac:dyDescent="0.2">
      <c r="D4333" s="25">
        <f t="shared" ca="1" si="269"/>
        <v>1.5982214822121434</v>
      </c>
      <c r="E4333" s="25">
        <f t="shared" ca="1" si="272"/>
        <v>2.4030897370212054</v>
      </c>
      <c r="F4333" s="25">
        <f t="shared" ca="1" si="270"/>
        <v>0.87675529980289157</v>
      </c>
      <c r="G4333">
        <f t="shared" ca="1" si="271"/>
        <v>0.41613094367402548</v>
      </c>
    </row>
    <row r="4334" spans="4:7" x14ac:dyDescent="0.2">
      <c r="D4334" s="25">
        <f t="shared" ca="1" si="269"/>
        <v>1.7650564396654931</v>
      </c>
      <c r="E4334" s="25">
        <f t="shared" ca="1" si="272"/>
        <v>2.7022859863841986</v>
      </c>
      <c r="F4334" s="25">
        <f t="shared" ca="1" si="270"/>
        <v>0.99409807641828551</v>
      </c>
      <c r="G4334">
        <f t="shared" ca="1" si="271"/>
        <v>0.37005705726137922</v>
      </c>
    </row>
    <row r="4335" spans="4:7" x14ac:dyDescent="0.2">
      <c r="D4335" s="25">
        <f t="shared" ca="1" si="269"/>
        <v>8.7525160920493533E-2</v>
      </c>
      <c r="E4335" s="25">
        <f t="shared" ca="1" si="272"/>
        <v>0.83044995644605557</v>
      </c>
      <c r="F4335" s="25">
        <f t="shared" ca="1" si="270"/>
        <v>-0.18578760888332777</v>
      </c>
      <c r="G4335">
        <f t="shared" ca="1" si="271"/>
        <v>1.2041664789526159</v>
      </c>
    </row>
    <row r="4336" spans="4:7" x14ac:dyDescent="0.2">
      <c r="D4336" s="25">
        <f t="shared" ca="1" si="269"/>
        <v>-0.44115219721819177</v>
      </c>
      <c r="E4336" s="25">
        <f t="shared" ca="1" si="272"/>
        <v>0.57256388695107985</v>
      </c>
      <c r="F4336" s="25">
        <f t="shared" ca="1" si="270"/>
        <v>-0.5576309568521195</v>
      </c>
      <c r="G4336">
        <f t="shared" ca="1" si="271"/>
        <v>1.7465299904348326</v>
      </c>
    </row>
    <row r="4337" spans="4:7" x14ac:dyDescent="0.2">
      <c r="D4337" s="25">
        <f t="shared" ca="1" si="269"/>
        <v>-2.0936644301493641</v>
      </c>
      <c r="E4337" s="25">
        <f t="shared" ca="1" si="272"/>
        <v>0.17908054811893279</v>
      </c>
      <c r="F4337" s="25">
        <f t="shared" ca="1" si="270"/>
        <v>-1.7199195848650459</v>
      </c>
      <c r="G4337">
        <f t="shared" ca="1" si="271"/>
        <v>5.5840794017218993</v>
      </c>
    </row>
    <row r="4338" spans="4:7" x14ac:dyDescent="0.2">
      <c r="D4338" s="25">
        <f t="shared" ca="1" si="269"/>
        <v>0.39683204568829872</v>
      </c>
      <c r="E4338" s="25">
        <f t="shared" ca="1" si="272"/>
        <v>1.0322720982078226</v>
      </c>
      <c r="F4338" s="25">
        <f t="shared" ca="1" si="270"/>
        <v>3.1762293360995404E-2</v>
      </c>
      <c r="G4338">
        <f t="shared" ca="1" si="271"/>
        <v>0.96873682988830967</v>
      </c>
    </row>
    <row r="4339" spans="4:7" x14ac:dyDescent="0.2">
      <c r="D4339" s="25">
        <f t="shared" ca="1" si="269"/>
        <v>1.8492938753923709</v>
      </c>
      <c r="E4339" s="25">
        <f t="shared" ca="1" si="272"/>
        <v>2.8672293453125195</v>
      </c>
      <c r="F4339" s="25">
        <f t="shared" ca="1" si="270"/>
        <v>1.0533461785788691</v>
      </c>
      <c r="G4339">
        <f t="shared" ca="1" si="271"/>
        <v>0.3487687518387208</v>
      </c>
    </row>
    <row r="4340" spans="4:7" x14ac:dyDescent="0.2">
      <c r="D4340" s="25">
        <f t="shared" ca="1" si="269"/>
        <v>-2.1000064657459503</v>
      </c>
      <c r="E4340" s="25">
        <f t="shared" ca="1" si="272"/>
        <v>0.17828351175070542</v>
      </c>
      <c r="F4340" s="25">
        <f t="shared" ca="1" si="270"/>
        <v>-1.7243802331467777</v>
      </c>
      <c r="G4340">
        <f t="shared" ca="1" si="271"/>
        <v>5.6090436528886878</v>
      </c>
    </row>
    <row r="4341" spans="4:7" x14ac:dyDescent="0.2">
      <c r="D4341" s="25">
        <f t="shared" ca="1" si="269"/>
        <v>-0.84779956529228917</v>
      </c>
      <c r="E4341" s="25">
        <f t="shared" ca="1" si="272"/>
        <v>0.43013982730356048</v>
      </c>
      <c r="F4341" s="25">
        <f t="shared" ca="1" si="270"/>
        <v>-0.84364494337829121</v>
      </c>
      <c r="G4341">
        <f t="shared" ca="1" si="271"/>
        <v>2.3248254091436991</v>
      </c>
    </row>
    <row r="4342" spans="4:7" x14ac:dyDescent="0.2">
      <c r="D4342" s="25">
        <f t="shared" ca="1" si="269"/>
        <v>-1.3844575554871497</v>
      </c>
      <c r="E4342" s="25">
        <f t="shared" ca="1" si="272"/>
        <v>0.29490516743464801</v>
      </c>
      <c r="F4342" s="25">
        <f t="shared" ca="1" si="270"/>
        <v>-1.2211014406469189</v>
      </c>
      <c r="G4342">
        <f t="shared" ca="1" si="271"/>
        <v>3.3909205752442553</v>
      </c>
    </row>
    <row r="4343" spans="4:7" x14ac:dyDescent="0.2">
      <c r="D4343" s="25">
        <f t="shared" ca="1" si="269"/>
        <v>1.1106575655329357E-3</v>
      </c>
      <c r="E4343" s="25">
        <f t="shared" ca="1" si="272"/>
        <v>0.78147904456851403</v>
      </c>
      <c r="F4343" s="25">
        <f t="shared" ca="1" si="270"/>
        <v>-0.24656694385182054</v>
      </c>
      <c r="G4343">
        <f t="shared" ca="1" si="271"/>
        <v>1.2796248433662609</v>
      </c>
    </row>
    <row r="4344" spans="4:7" x14ac:dyDescent="0.2">
      <c r="D4344" s="25">
        <f t="shared" ca="1" si="269"/>
        <v>-0.85595079652181016</v>
      </c>
      <c r="E4344" s="25">
        <f t="shared" ca="1" si="272"/>
        <v>0.42768083123489381</v>
      </c>
      <c r="F4344" s="25">
        <f t="shared" ca="1" si="270"/>
        <v>-0.8493780830026626</v>
      </c>
      <c r="G4344">
        <f t="shared" ca="1" si="271"/>
        <v>2.3381922381524114</v>
      </c>
    </row>
    <row r="4345" spans="4:7" x14ac:dyDescent="0.2">
      <c r="D4345" s="25">
        <f t="shared" ca="1" si="269"/>
        <v>0.28422572251038664</v>
      </c>
      <c r="E4345" s="25">
        <f t="shared" ca="1" si="272"/>
        <v>0.95366867819693157</v>
      </c>
      <c r="F4345" s="25">
        <f t="shared" ca="1" si="270"/>
        <v>-4.743896534308284E-2</v>
      </c>
      <c r="G4345">
        <f t="shared" ca="1" si="271"/>
        <v>1.0485821993133564</v>
      </c>
    </row>
    <row r="4346" spans="4:7" x14ac:dyDescent="0.2">
      <c r="D4346" s="25">
        <f t="shared" ca="1" si="269"/>
        <v>0.21953448111557697</v>
      </c>
      <c r="E4346" s="25">
        <f t="shared" ca="1" si="272"/>
        <v>0.91124879235053358</v>
      </c>
      <c r="F4346" s="25">
        <f t="shared" ca="1" si="270"/>
        <v>-9.2939320927051483E-2</v>
      </c>
      <c r="G4346">
        <f t="shared" ca="1" si="271"/>
        <v>1.0973951443277481</v>
      </c>
    </row>
    <row r="4347" spans="4:7" x14ac:dyDescent="0.2">
      <c r="D4347" s="25">
        <f t="shared" ca="1" si="269"/>
        <v>1.593296916964964E-2</v>
      </c>
      <c r="E4347" s="25">
        <f t="shared" ca="1" si="272"/>
        <v>0.7896687514094084</v>
      </c>
      <c r="F4347" s="25">
        <f t="shared" ca="1" si="270"/>
        <v>-0.23614172346614701</v>
      </c>
      <c r="G4347">
        <f t="shared" ca="1" si="271"/>
        <v>1.2663537694953617</v>
      </c>
    </row>
    <row r="4348" spans="4:7" x14ac:dyDescent="0.2">
      <c r="D4348" s="25">
        <f t="shared" ca="1" si="269"/>
        <v>-0.78125059319631396</v>
      </c>
      <c r="E4348" s="25">
        <f t="shared" ca="1" si="272"/>
        <v>0.4507520091844785</v>
      </c>
      <c r="F4348" s="25">
        <f t="shared" ca="1" si="270"/>
        <v>-0.79683795948329028</v>
      </c>
      <c r="G4348">
        <f t="shared" ca="1" si="271"/>
        <v>2.2185147922229933</v>
      </c>
    </row>
    <row r="4349" spans="4:7" x14ac:dyDescent="0.2">
      <c r="D4349" s="25">
        <f t="shared" ca="1" si="269"/>
        <v>3.0169819030994617E-2</v>
      </c>
      <c r="E4349" s="25">
        <f t="shared" ca="1" si="272"/>
        <v>0.79761577254455651</v>
      </c>
      <c r="F4349" s="25">
        <f t="shared" ca="1" si="270"/>
        <v>-0.22612828552431855</v>
      </c>
      <c r="G4349">
        <f t="shared" ca="1" si="271"/>
        <v>1.2537364912052789</v>
      </c>
    </row>
    <row r="4350" spans="4:7" x14ac:dyDescent="0.2">
      <c r="D4350" s="25">
        <f t="shared" ca="1" si="269"/>
        <v>-0.3604009939932078</v>
      </c>
      <c r="E4350" s="25">
        <f t="shared" ca="1" si="272"/>
        <v>0.60602448830920885</v>
      </c>
      <c r="F4350" s="25">
        <f t="shared" ca="1" si="270"/>
        <v>-0.50083488397810483</v>
      </c>
      <c r="G4350">
        <f t="shared" ca="1" si="271"/>
        <v>1.6500983364384691</v>
      </c>
    </row>
    <row r="4351" spans="4:7" x14ac:dyDescent="0.2">
      <c r="D4351" s="25">
        <f t="shared" ca="1" si="269"/>
        <v>-0.1458556350018283</v>
      </c>
      <c r="E4351" s="25">
        <f t="shared" ca="1" si="272"/>
        <v>0.70473377939261861</v>
      </c>
      <c r="F4351" s="25">
        <f t="shared" ca="1" si="270"/>
        <v>-0.34993516536826552</v>
      </c>
      <c r="G4351">
        <f t="shared" ca="1" si="271"/>
        <v>1.4189755468538194</v>
      </c>
    </row>
    <row r="4352" spans="4:7" x14ac:dyDescent="0.2">
      <c r="D4352" s="25">
        <f t="shared" ca="1" si="269"/>
        <v>1.244420379957117</v>
      </c>
      <c r="E4352" s="25">
        <f t="shared" ca="1" si="272"/>
        <v>1.8736914964312954</v>
      </c>
      <c r="F4352" s="25">
        <f t="shared" ca="1" si="270"/>
        <v>0.62791054722877648</v>
      </c>
      <c r="G4352">
        <f t="shared" ca="1" si="271"/>
        <v>0.53370578982966954</v>
      </c>
    </row>
    <row r="4353" spans="4:7" x14ac:dyDescent="0.2">
      <c r="D4353" s="25">
        <f t="shared" ca="1" si="269"/>
        <v>0.67453404556279639</v>
      </c>
      <c r="E4353" s="25">
        <f t="shared" ca="1" si="272"/>
        <v>1.2549340378475642</v>
      </c>
      <c r="F4353" s="25">
        <f t="shared" ca="1" si="270"/>
        <v>0.22708301171843653</v>
      </c>
      <c r="G4353">
        <f t="shared" ca="1" si="271"/>
        <v>0.79685463127223677</v>
      </c>
    </row>
    <row r="4354" spans="4:7" x14ac:dyDescent="0.2">
      <c r="D4354" s="25">
        <f t="shared" ca="1" si="269"/>
        <v>0.56532686946344768</v>
      </c>
      <c r="E4354" s="25">
        <f t="shared" ca="1" si="272"/>
        <v>1.1621509218159676</v>
      </c>
      <c r="F4354" s="25">
        <f t="shared" ca="1" si="270"/>
        <v>0.15027253107676927</v>
      </c>
      <c r="G4354">
        <f t="shared" ca="1" si="271"/>
        <v>0.86047343871431792</v>
      </c>
    </row>
    <row r="4355" spans="4:7" x14ac:dyDescent="0.2">
      <c r="D4355" s="25">
        <f t="shared" ref="D4355:D4418" ca="1" si="273">NORMINV(RAND(),0,1)</f>
        <v>0.26644885144011121</v>
      </c>
      <c r="E4355" s="25">
        <f t="shared" ca="1" si="272"/>
        <v>0.94181890824179715</v>
      </c>
      <c r="F4355" s="25">
        <f t="shared" ref="F4355:F4418" ca="1" si="274">LN(E4355)</f>
        <v>-5.9942264668125529E-2</v>
      </c>
      <c r="G4355">
        <f t="shared" ref="G4355:G4418" ca="1" si="275">1/E4355</f>
        <v>1.0617752428296605</v>
      </c>
    </row>
    <row r="4356" spans="4:7" x14ac:dyDescent="0.2">
      <c r="D4356" s="25">
        <f t="shared" ca="1" si="273"/>
        <v>-0.6886311360405768</v>
      </c>
      <c r="E4356" s="25">
        <f t="shared" ca="1" si="272"/>
        <v>0.4810931386237941</v>
      </c>
      <c r="F4356" s="25">
        <f t="shared" ca="1" si="274"/>
        <v>-0.73169439222878541</v>
      </c>
      <c r="G4356">
        <f t="shared" ca="1" si="275"/>
        <v>2.078599588554892</v>
      </c>
    </row>
    <row r="4357" spans="4:7" x14ac:dyDescent="0.2">
      <c r="D4357" s="25">
        <f t="shared" ca="1" si="273"/>
        <v>-0.64766842014889037</v>
      </c>
      <c r="E4357" s="25">
        <f t="shared" ca="1" si="272"/>
        <v>0.49515550658016949</v>
      </c>
      <c r="F4357" s="25">
        <f t="shared" ca="1" si="274"/>
        <v>-0.70288341104229124</v>
      </c>
      <c r="G4357">
        <f t="shared" ca="1" si="275"/>
        <v>2.0195675635449937</v>
      </c>
    </row>
    <row r="4358" spans="4:7" x14ac:dyDescent="0.2">
      <c r="D4358" s="25">
        <f t="shared" ca="1" si="273"/>
        <v>1.8825389477033727</v>
      </c>
      <c r="E4358" s="25">
        <f t="shared" ca="1" si="272"/>
        <v>2.9350631888779315</v>
      </c>
      <c r="F4358" s="25">
        <f t="shared" ca="1" si="274"/>
        <v>1.0767289824786053</v>
      </c>
      <c r="G4358">
        <f t="shared" ca="1" si="275"/>
        <v>0.3407081673026256</v>
      </c>
    </row>
    <row r="4359" spans="4:7" x14ac:dyDescent="0.2">
      <c r="D4359" s="25">
        <f t="shared" ca="1" si="273"/>
        <v>-1.3646737717750022</v>
      </c>
      <c r="E4359" s="25">
        <f t="shared" ca="1" si="272"/>
        <v>0.29903741297243996</v>
      </c>
      <c r="F4359" s="25">
        <f t="shared" ca="1" si="274"/>
        <v>-1.2071865864210536</v>
      </c>
      <c r="G4359">
        <f t="shared" ca="1" si="275"/>
        <v>3.3440631727648156</v>
      </c>
    </row>
    <row r="4360" spans="4:7" x14ac:dyDescent="0.2">
      <c r="D4360" s="25">
        <f t="shared" ca="1" si="273"/>
        <v>0.23728713285949135</v>
      </c>
      <c r="E4360" s="25">
        <f t="shared" ca="1" si="272"/>
        <v>0.92269821754663173</v>
      </c>
      <c r="F4360" s="25">
        <f t="shared" ca="1" si="274"/>
        <v>-8.0453056179451907E-2</v>
      </c>
      <c r="G4360">
        <f t="shared" ca="1" si="275"/>
        <v>1.0837779687695794</v>
      </c>
    </row>
    <row r="4361" spans="4:7" x14ac:dyDescent="0.2">
      <c r="D4361" s="25">
        <f t="shared" ca="1" si="273"/>
        <v>-0.24592398829924719</v>
      </c>
      <c r="E4361" s="25">
        <f t="shared" ca="1" si="272"/>
        <v>0.65683798613732614</v>
      </c>
      <c r="F4361" s="25">
        <f t="shared" ca="1" si="274"/>
        <v>-0.42031788734985465</v>
      </c>
      <c r="G4361">
        <f t="shared" ca="1" si="275"/>
        <v>1.5224454448511882</v>
      </c>
    </row>
    <row r="4362" spans="4:7" x14ac:dyDescent="0.2">
      <c r="D4362" s="25">
        <f t="shared" ca="1" si="273"/>
        <v>1.3260751456146891</v>
      </c>
      <c r="E4362" s="25">
        <f t="shared" ca="1" si="272"/>
        <v>1.9844506744754546</v>
      </c>
      <c r="F4362" s="25">
        <f t="shared" ca="1" si="274"/>
        <v>0.68534213754052542</v>
      </c>
      <c r="G4362">
        <f t="shared" ca="1" si="275"/>
        <v>0.50391779088403277</v>
      </c>
    </row>
    <row r="4363" spans="4:7" x14ac:dyDescent="0.2">
      <c r="D4363" s="25">
        <f t="shared" ca="1" si="273"/>
        <v>8.7932534034136534E-2</v>
      </c>
      <c r="E4363" s="25">
        <f t="shared" ca="1" si="272"/>
        <v>0.8306879347440389</v>
      </c>
      <c r="F4363" s="25">
        <f t="shared" ca="1" si="274"/>
        <v>-0.18550108444622526</v>
      </c>
      <c r="G4363">
        <f t="shared" ca="1" si="275"/>
        <v>1.2038215052541139</v>
      </c>
    </row>
    <row r="4364" spans="4:7" x14ac:dyDescent="0.2">
      <c r="D4364" s="25">
        <f t="shared" ca="1" si="273"/>
        <v>-0.14536780835392163</v>
      </c>
      <c r="E4364" s="25">
        <f t="shared" ca="1" si="272"/>
        <v>0.70497562289421323</v>
      </c>
      <c r="F4364" s="25">
        <f t="shared" ca="1" si="274"/>
        <v>-0.34959205422269907</v>
      </c>
      <c r="G4364">
        <f t="shared" ca="1" si="275"/>
        <v>1.4184887640434871</v>
      </c>
    </row>
    <row r="4365" spans="4:7" x14ac:dyDescent="0.2">
      <c r="D4365" s="25">
        <f t="shared" ca="1" si="273"/>
        <v>-0.7870117035824532</v>
      </c>
      <c r="E4365" s="25">
        <f t="shared" ca="1" si="272"/>
        <v>0.44892923202651769</v>
      </c>
      <c r="F4365" s="25">
        <f t="shared" ca="1" si="274"/>
        <v>-0.80089001607512533</v>
      </c>
      <c r="G4365">
        <f t="shared" ca="1" si="275"/>
        <v>2.2275225774135627</v>
      </c>
    </row>
    <row r="4366" spans="4:7" x14ac:dyDescent="0.2">
      <c r="D4366" s="25">
        <f t="shared" ca="1" si="273"/>
        <v>0.62256394368235179</v>
      </c>
      <c r="E4366" s="25">
        <f t="shared" ca="1" si="272"/>
        <v>1.2098906995406171</v>
      </c>
      <c r="F4366" s="25">
        <f t="shared" ca="1" si="274"/>
        <v>0.19053002457039533</v>
      </c>
      <c r="G4366">
        <f t="shared" ca="1" si="275"/>
        <v>0.82652094142031973</v>
      </c>
    </row>
    <row r="4367" spans="4:7" x14ac:dyDescent="0.2">
      <c r="D4367" s="25">
        <f t="shared" ca="1" si="273"/>
        <v>-1.6727934791113432</v>
      </c>
      <c r="E4367" s="25">
        <f t="shared" ca="1" si="272"/>
        <v>0.24077280893648248</v>
      </c>
      <c r="F4367" s="25">
        <f t="shared" ca="1" si="274"/>
        <v>-1.4239014916223733</v>
      </c>
      <c r="G4367">
        <f t="shared" ca="1" si="275"/>
        <v>4.1532929088508777</v>
      </c>
    </row>
    <row r="4368" spans="4:7" x14ac:dyDescent="0.2">
      <c r="D4368" s="25">
        <f t="shared" ca="1" si="273"/>
        <v>0.1459561408706265</v>
      </c>
      <c r="E4368" s="25">
        <f t="shared" ca="1" si="272"/>
        <v>0.8652901575700882</v>
      </c>
      <c r="F4368" s="25">
        <f t="shared" ca="1" si="274"/>
        <v>-0.14469038602088158</v>
      </c>
      <c r="G4368">
        <f t="shared" ca="1" si="275"/>
        <v>1.1556816996603829</v>
      </c>
    </row>
    <row r="4369" spans="4:7" x14ac:dyDescent="0.2">
      <c r="D4369" s="25">
        <f t="shared" ca="1" si="273"/>
        <v>0.28581861543189907</v>
      </c>
      <c r="E4369" s="25">
        <f t="shared" ca="1" si="272"/>
        <v>0.95473772498213183</v>
      </c>
      <c r="F4369" s="25">
        <f t="shared" ca="1" si="274"/>
        <v>-4.6318609746663325E-2</v>
      </c>
      <c r="G4369">
        <f t="shared" ca="1" si="275"/>
        <v>1.0474080722207926</v>
      </c>
    </row>
    <row r="4370" spans="4:7" x14ac:dyDescent="0.2">
      <c r="D4370" s="25">
        <f t="shared" ca="1" si="273"/>
        <v>-0.27889719820068554</v>
      </c>
      <c r="E4370" s="25">
        <f t="shared" ca="1" si="272"/>
        <v>0.64178015105026243</v>
      </c>
      <c r="F4370" s="25">
        <f t="shared" ca="1" si="274"/>
        <v>-0.4435094777864026</v>
      </c>
      <c r="G4370">
        <f t="shared" ca="1" si="275"/>
        <v>1.5581659831073256</v>
      </c>
    </row>
    <row r="4371" spans="4:7" x14ac:dyDescent="0.2">
      <c r="D4371" s="25">
        <f t="shared" ca="1" si="273"/>
        <v>0.23629141914437385</v>
      </c>
      <c r="E4371" s="25">
        <f t="shared" ca="1" si="272"/>
        <v>0.92205224894311832</v>
      </c>
      <c r="F4371" s="25">
        <f t="shared" ca="1" si="274"/>
        <v>-8.1153387895474868E-2</v>
      </c>
      <c r="G4371">
        <f t="shared" ca="1" si="275"/>
        <v>1.0845372386936072</v>
      </c>
    </row>
    <row r="4372" spans="4:7" x14ac:dyDescent="0.2">
      <c r="D4372" s="25">
        <f t="shared" ca="1" si="273"/>
        <v>0.53429808268148593</v>
      </c>
      <c r="E4372" s="25">
        <f t="shared" ca="1" si="272"/>
        <v>1.1370629108001034</v>
      </c>
      <c r="F4372" s="25">
        <f t="shared" ca="1" si="274"/>
        <v>0.1284485437567226</v>
      </c>
      <c r="G4372">
        <f t="shared" ca="1" si="275"/>
        <v>0.87945881490087652</v>
      </c>
    </row>
    <row r="4373" spans="4:7" x14ac:dyDescent="0.2">
      <c r="D4373" s="25">
        <f t="shared" ca="1" si="273"/>
        <v>-1.879829321048474</v>
      </c>
      <c r="E4373" s="25">
        <f t="shared" ca="1" si="272"/>
        <v>0.20814518915546665</v>
      </c>
      <c r="F4373" s="25">
        <f t="shared" ca="1" si="274"/>
        <v>-1.5695194180009138</v>
      </c>
      <c r="G4373">
        <f t="shared" ca="1" si="275"/>
        <v>4.8043387601578704</v>
      </c>
    </row>
    <row r="4374" spans="4:7" x14ac:dyDescent="0.2">
      <c r="D4374" s="25">
        <f t="shared" ca="1" si="273"/>
        <v>-0.59211186349601763</v>
      </c>
      <c r="E4374" s="25">
        <f t="shared" ca="1" si="272"/>
        <v>0.51488695687363772</v>
      </c>
      <c r="F4374" s="25">
        <f t="shared" ca="1" si="274"/>
        <v>-0.66380790362855613</v>
      </c>
      <c r="G4374">
        <f t="shared" ca="1" si="275"/>
        <v>1.9421738823448533</v>
      </c>
    </row>
    <row r="4375" spans="4:7" x14ac:dyDescent="0.2">
      <c r="D4375" s="25">
        <f t="shared" ca="1" si="273"/>
        <v>0.35838200534506998</v>
      </c>
      <c r="E4375" s="25">
        <f t="shared" ca="1" si="272"/>
        <v>1.0047297437185128</v>
      </c>
      <c r="F4375" s="25">
        <f t="shared" ca="1" si="274"/>
        <v>4.718593624925555E-3</v>
      </c>
      <c r="G4375">
        <f t="shared" ca="1" si="275"/>
        <v>0.99529252144859581</v>
      </c>
    </row>
    <row r="4376" spans="4:7" x14ac:dyDescent="0.2">
      <c r="D4376" s="25">
        <f t="shared" ca="1" si="273"/>
        <v>1.0841303934583348</v>
      </c>
      <c r="E4376" s="25">
        <f t="shared" ca="1" si="272"/>
        <v>1.6739249741619622</v>
      </c>
      <c r="F4376" s="25">
        <f t="shared" ca="1" si="274"/>
        <v>0.51517115276062087</v>
      </c>
      <c r="G4376">
        <f t="shared" ca="1" si="275"/>
        <v>0.59739833949286913</v>
      </c>
    </row>
    <row r="4377" spans="4:7" x14ac:dyDescent="0.2">
      <c r="D4377" s="25">
        <f t="shared" ca="1" si="273"/>
        <v>0.32376805533694791</v>
      </c>
      <c r="E4377" s="25">
        <f t="shared" ca="1" si="272"/>
        <v>0.98056435015907817</v>
      </c>
      <c r="F4377" s="25">
        <f t="shared" ca="1" si="274"/>
        <v>-1.9627005556320559E-2</v>
      </c>
      <c r="G4377">
        <f t="shared" ca="1" si="275"/>
        <v>1.0198208815543506</v>
      </c>
    </row>
    <row r="4378" spans="4:7" x14ac:dyDescent="0.2">
      <c r="D4378" s="25">
        <f t="shared" ca="1" si="273"/>
        <v>0.84957519994507924</v>
      </c>
      <c r="E4378" s="25">
        <f t="shared" ca="1" si="272"/>
        <v>1.4193479668562066</v>
      </c>
      <c r="F4378" s="25">
        <f t="shared" ca="1" si="274"/>
        <v>0.35019758788826749</v>
      </c>
      <c r="G4378">
        <f t="shared" ca="1" si="275"/>
        <v>0.70454886564212726</v>
      </c>
    </row>
    <row r="4379" spans="4:7" x14ac:dyDescent="0.2">
      <c r="D4379" s="25">
        <f t="shared" ca="1" si="273"/>
        <v>0.21197218799413789</v>
      </c>
      <c r="E4379" s="25">
        <f t="shared" ca="1" si="272"/>
        <v>0.90641480729794299</v>
      </c>
      <c r="F4379" s="25">
        <f t="shared" ca="1" si="274"/>
        <v>-9.8258233018345506E-2</v>
      </c>
      <c r="G4379">
        <f t="shared" ca="1" si="275"/>
        <v>1.1032476432959408</v>
      </c>
    </row>
    <row r="4380" spans="4:7" x14ac:dyDescent="0.2">
      <c r="D4380" s="25">
        <f t="shared" ca="1" si="273"/>
        <v>7.5290880840181457E-2</v>
      </c>
      <c r="E4380" s="25">
        <f t="shared" ca="1" si="272"/>
        <v>0.82333464372544163</v>
      </c>
      <c r="F4380" s="25">
        <f t="shared" ca="1" si="274"/>
        <v>-0.1943925464601281</v>
      </c>
      <c r="G4380">
        <f t="shared" ca="1" si="275"/>
        <v>1.2145729657083046</v>
      </c>
    </row>
    <row r="4381" spans="4:7" x14ac:dyDescent="0.2">
      <c r="D4381" s="25">
        <f t="shared" ca="1" si="273"/>
        <v>0.18284974013269736</v>
      </c>
      <c r="E4381" s="25">
        <f t="shared" ca="1" si="272"/>
        <v>0.88803741434301942</v>
      </c>
      <c r="F4381" s="25">
        <f t="shared" ca="1" si="274"/>
        <v>-0.11874140360838223</v>
      </c>
      <c r="G4381">
        <f t="shared" ca="1" si="275"/>
        <v>1.1260786807499681</v>
      </c>
    </row>
    <row r="4382" spans="4:7" x14ac:dyDescent="0.2">
      <c r="D4382" s="25">
        <f t="shared" ca="1" si="273"/>
        <v>0.96724897265034759</v>
      </c>
      <c r="E4382" s="25">
        <f t="shared" ca="1" si="272"/>
        <v>1.5418192020547221</v>
      </c>
      <c r="F4382" s="25">
        <f t="shared" ca="1" si="274"/>
        <v>0.43296301927518777</v>
      </c>
      <c r="G4382">
        <f t="shared" ca="1" si="275"/>
        <v>0.6485844764855303</v>
      </c>
    </row>
    <row r="4383" spans="4:7" x14ac:dyDescent="0.2">
      <c r="D4383" s="25">
        <f t="shared" ca="1" si="273"/>
        <v>-0.90085938910467023</v>
      </c>
      <c r="E4383" s="25">
        <f t="shared" ca="1" si="272"/>
        <v>0.41438309508249349</v>
      </c>
      <c r="F4383" s="25">
        <f t="shared" ca="1" si="274"/>
        <v>-0.88096438258880183</v>
      </c>
      <c r="G4383">
        <f t="shared" ca="1" si="275"/>
        <v>2.413225857586986</v>
      </c>
    </row>
    <row r="4384" spans="4:7" x14ac:dyDescent="0.2">
      <c r="D4384" s="25">
        <f t="shared" ca="1" si="273"/>
        <v>-0.23095952362313177</v>
      </c>
      <c r="E4384" s="25">
        <f t="shared" ca="1" si="272"/>
        <v>0.66378784964514137</v>
      </c>
      <c r="F4384" s="25">
        <f t="shared" ca="1" si="274"/>
        <v>-0.40979268410430963</v>
      </c>
      <c r="G4384">
        <f t="shared" ca="1" si="275"/>
        <v>1.5065054302132774</v>
      </c>
    </row>
    <row r="4385" spans="4:7" x14ac:dyDescent="0.2">
      <c r="D4385" s="25">
        <f t="shared" ca="1" si="273"/>
        <v>0.14450643438465047</v>
      </c>
      <c r="E4385" s="25">
        <f t="shared" ca="1" si="272"/>
        <v>0.86440831764652115</v>
      </c>
      <c r="F4385" s="25">
        <f t="shared" ca="1" si="274"/>
        <v>-0.14571003194484422</v>
      </c>
      <c r="G4385">
        <f t="shared" ca="1" si="275"/>
        <v>1.1568606867673916</v>
      </c>
    </row>
    <row r="4386" spans="4:7" x14ac:dyDescent="0.2">
      <c r="D4386" s="25">
        <f t="shared" ca="1" si="273"/>
        <v>0.48446834203231953</v>
      </c>
      <c r="E4386" s="25">
        <f t="shared" ca="1" si="272"/>
        <v>1.0979018750433249</v>
      </c>
      <c r="F4386" s="25">
        <f t="shared" ca="1" si="274"/>
        <v>9.3400972102364019E-2</v>
      </c>
      <c r="G4386">
        <f t="shared" ca="1" si="275"/>
        <v>0.9108282103630968</v>
      </c>
    </row>
    <row r="4387" spans="4:7" x14ac:dyDescent="0.2">
      <c r="D4387" s="25">
        <f t="shared" ca="1" si="273"/>
        <v>-0.89487340978103425</v>
      </c>
      <c r="E4387" s="25">
        <f t="shared" ca="1" si="272"/>
        <v>0.41613141580685931</v>
      </c>
      <c r="F4387" s="25">
        <f t="shared" ca="1" si="274"/>
        <v>-0.87675416522596772</v>
      </c>
      <c r="G4387">
        <f t="shared" ca="1" si="275"/>
        <v>2.4030870105325906</v>
      </c>
    </row>
    <row r="4388" spans="4:7" x14ac:dyDescent="0.2">
      <c r="D4388" s="25">
        <f t="shared" ca="1" si="273"/>
        <v>0.14029663730143521</v>
      </c>
      <c r="E4388" s="25">
        <f t="shared" ca="1" si="272"/>
        <v>0.8618526368892353</v>
      </c>
      <c r="F4388" s="25">
        <f t="shared" ca="1" si="274"/>
        <v>-0.14867097781777375</v>
      </c>
      <c r="G4388">
        <f t="shared" ca="1" si="275"/>
        <v>1.1602911648671086</v>
      </c>
    </row>
    <row r="4389" spans="4:7" x14ac:dyDescent="0.2">
      <c r="D4389" s="25">
        <f t="shared" ca="1" si="273"/>
        <v>2.2491416252030985</v>
      </c>
      <c r="E4389" s="25">
        <f t="shared" ca="1" si="272"/>
        <v>3.7983914621239721</v>
      </c>
      <c r="F4389" s="25">
        <f t="shared" ca="1" si="274"/>
        <v>1.3345776776747811</v>
      </c>
      <c r="G4389">
        <f t="shared" ca="1" si="275"/>
        <v>0.2632693364998307</v>
      </c>
    </row>
    <row r="4390" spans="4:7" x14ac:dyDescent="0.2">
      <c r="D4390" s="25">
        <f t="shared" ca="1" si="273"/>
        <v>-0.46271123449451251</v>
      </c>
      <c r="E4390" s="25">
        <f t="shared" ca="1" si="272"/>
        <v>0.56394732378696688</v>
      </c>
      <c r="F4390" s="25">
        <f t="shared" ca="1" si="274"/>
        <v>-0.57279442938673897</v>
      </c>
      <c r="G4390">
        <f t="shared" ca="1" si="275"/>
        <v>1.7732152593346708</v>
      </c>
    </row>
    <row r="4391" spans="4:7" x14ac:dyDescent="0.2">
      <c r="D4391" s="25">
        <f t="shared" ca="1" si="273"/>
        <v>2.8438703590991627</v>
      </c>
      <c r="E4391" s="25">
        <f t="shared" ca="1" si="272"/>
        <v>5.7711884330754204</v>
      </c>
      <c r="F4391" s="25">
        <f t="shared" ca="1" si="274"/>
        <v>1.7528780269156523</v>
      </c>
      <c r="G4391">
        <f t="shared" ca="1" si="275"/>
        <v>0.17327453636219395</v>
      </c>
    </row>
    <row r="4392" spans="4:7" x14ac:dyDescent="0.2">
      <c r="D4392" s="25">
        <f t="shared" ca="1" si="273"/>
        <v>-0.79984574414408949</v>
      </c>
      <c r="E4392" s="25">
        <f t="shared" ca="1" si="272"/>
        <v>0.44489508304008046</v>
      </c>
      <c r="F4392" s="25">
        <f t="shared" ca="1" si="274"/>
        <v>-0.80991679306290432</v>
      </c>
      <c r="G4392">
        <f t="shared" ca="1" si="275"/>
        <v>2.247720952919388</v>
      </c>
    </row>
    <row r="4393" spans="4:7" x14ac:dyDescent="0.2">
      <c r="D4393" s="25">
        <f t="shared" ca="1" si="273"/>
        <v>-0.75894711571769746</v>
      </c>
      <c r="E4393" s="25">
        <f t="shared" ca="1" si="272"/>
        <v>0.45787874099823883</v>
      </c>
      <c r="F4393" s="25">
        <f t="shared" ca="1" si="274"/>
        <v>-0.78115088756821172</v>
      </c>
      <c r="G4393">
        <f t="shared" ca="1" si="275"/>
        <v>2.1839843400893915</v>
      </c>
    </row>
    <row r="4394" spans="4:7" x14ac:dyDescent="0.2">
      <c r="D4394" s="25">
        <f t="shared" ca="1" si="273"/>
        <v>-0.83524037931754624</v>
      </c>
      <c r="E4394" s="25">
        <f t="shared" ref="E4394:E4457" ca="1" si="276">EXP(D4394*$B$16+$B$15)</f>
        <v>0.43395628125510366</v>
      </c>
      <c r="F4394" s="25">
        <f t="shared" ca="1" si="274"/>
        <v>-0.83481148439103114</v>
      </c>
      <c r="G4394">
        <f t="shared" ca="1" si="275"/>
        <v>2.3043795958149627</v>
      </c>
    </row>
    <row r="4395" spans="4:7" x14ac:dyDescent="0.2">
      <c r="D4395" s="25">
        <f t="shared" ca="1" si="273"/>
        <v>-0.9735001557620705</v>
      </c>
      <c r="E4395" s="25">
        <f t="shared" ca="1" si="276"/>
        <v>0.39374333789409477</v>
      </c>
      <c r="F4395" s="25">
        <f t="shared" ca="1" si="274"/>
        <v>-0.9320560086194779</v>
      </c>
      <c r="G4395">
        <f t="shared" ca="1" si="275"/>
        <v>2.5397255109087591</v>
      </c>
    </row>
    <row r="4396" spans="4:7" x14ac:dyDescent="0.2">
      <c r="D4396" s="25">
        <f t="shared" ca="1" si="273"/>
        <v>1.9362161505033941</v>
      </c>
      <c r="E4396" s="25">
        <f t="shared" ca="1" si="276"/>
        <v>3.0479909023118767</v>
      </c>
      <c r="F4396" s="25">
        <f t="shared" ca="1" si="274"/>
        <v>1.1144826530141305</v>
      </c>
      <c r="G4396">
        <f t="shared" ca="1" si="275"/>
        <v>0.32808496877123483</v>
      </c>
    </row>
    <row r="4397" spans="4:7" x14ac:dyDescent="0.2">
      <c r="D4397" s="25">
        <f t="shared" ca="1" si="273"/>
        <v>-0.42414975928562265</v>
      </c>
      <c r="E4397" s="25">
        <f t="shared" ca="1" si="276"/>
        <v>0.57945205639595054</v>
      </c>
      <c r="F4397" s="25">
        <f t="shared" ca="1" si="274"/>
        <v>-0.5456723523324617</v>
      </c>
      <c r="G4397">
        <f t="shared" ca="1" si="275"/>
        <v>1.7257683167435014</v>
      </c>
    </row>
    <row r="4398" spans="4:7" x14ac:dyDescent="0.2">
      <c r="D4398" s="25">
        <f t="shared" ca="1" si="273"/>
        <v>-0.3182336829748707</v>
      </c>
      <c r="E4398" s="25">
        <f t="shared" ca="1" si="276"/>
        <v>0.62426728868576964</v>
      </c>
      <c r="F4398" s="25">
        <f t="shared" ca="1" si="274"/>
        <v>-0.47117665507436846</v>
      </c>
      <c r="G4398">
        <f t="shared" ca="1" si="275"/>
        <v>1.6018779425480336</v>
      </c>
    </row>
    <row r="4399" spans="4:7" x14ac:dyDescent="0.2">
      <c r="D4399" s="25">
        <f t="shared" ca="1" si="273"/>
        <v>0.5721267373764275</v>
      </c>
      <c r="E4399" s="25">
        <f t="shared" ca="1" si="276"/>
        <v>1.1677224107107271</v>
      </c>
      <c r="F4399" s="25">
        <f t="shared" ca="1" si="274"/>
        <v>0.15505519409719823</v>
      </c>
      <c r="G4399">
        <f t="shared" ca="1" si="275"/>
        <v>0.85636790972552812</v>
      </c>
    </row>
    <row r="4400" spans="4:7" x14ac:dyDescent="0.2">
      <c r="D4400" s="25">
        <f t="shared" ca="1" si="273"/>
        <v>-1.1094527318220222</v>
      </c>
      <c r="E4400" s="25">
        <f t="shared" ca="1" si="276"/>
        <v>0.35783697563177869</v>
      </c>
      <c r="F4400" s="25">
        <f t="shared" ca="1" si="274"/>
        <v>-1.0276777716264969</v>
      </c>
      <c r="G4400">
        <f t="shared" ca="1" si="275"/>
        <v>2.7945686670150591</v>
      </c>
    </row>
    <row r="4401" spans="4:7" x14ac:dyDescent="0.2">
      <c r="D4401" s="25">
        <f t="shared" ca="1" si="273"/>
        <v>-1.0323154765171723</v>
      </c>
      <c r="E4401" s="25">
        <f t="shared" ca="1" si="276"/>
        <v>0.37778744504131551</v>
      </c>
      <c r="F4401" s="25">
        <f t="shared" ca="1" si="274"/>
        <v>-0.97342355622627053</v>
      </c>
      <c r="G4401">
        <f t="shared" ca="1" si="275"/>
        <v>2.6469910875165219</v>
      </c>
    </row>
    <row r="4402" spans="4:7" x14ac:dyDescent="0.2">
      <c r="D4402" s="25">
        <f t="shared" ca="1" si="273"/>
        <v>1.8503671691830397</v>
      </c>
      <c r="E4402" s="25">
        <f t="shared" ca="1" si="276"/>
        <v>2.8693946264342927</v>
      </c>
      <c r="F4402" s="25">
        <f t="shared" ca="1" si="274"/>
        <v>1.0541010759663447</v>
      </c>
      <c r="G4402">
        <f t="shared" ca="1" si="275"/>
        <v>0.34850556657055876</v>
      </c>
    </row>
    <row r="4403" spans="4:7" x14ac:dyDescent="0.2">
      <c r="D4403" s="25">
        <f t="shared" ca="1" si="273"/>
        <v>-0.30387480612451384</v>
      </c>
      <c r="E4403" s="25">
        <f t="shared" ca="1" si="276"/>
        <v>0.63060387315034672</v>
      </c>
      <c r="F4403" s="25">
        <f t="shared" ca="1" si="274"/>
        <v>-0.46107738988187702</v>
      </c>
      <c r="G4403">
        <f t="shared" ca="1" si="275"/>
        <v>1.5857815699802766</v>
      </c>
    </row>
    <row r="4404" spans="4:7" x14ac:dyDescent="0.2">
      <c r="D4404" s="25">
        <f t="shared" ca="1" si="273"/>
        <v>2.0088620114991484</v>
      </c>
      <c r="E4404" s="25">
        <f t="shared" ca="1" si="276"/>
        <v>3.2077759999990394</v>
      </c>
      <c r="F4404" s="25">
        <f t="shared" ca="1" si="274"/>
        <v>1.1655778621296504</v>
      </c>
      <c r="G4404">
        <f t="shared" ca="1" si="275"/>
        <v>0.31174246580817971</v>
      </c>
    </row>
    <row r="4405" spans="4:7" x14ac:dyDescent="0.2">
      <c r="D4405" s="25">
        <f t="shared" ca="1" si="273"/>
        <v>1.3158283036104179</v>
      </c>
      <c r="E4405" s="25">
        <f t="shared" ca="1" si="276"/>
        <v>1.9701999942040298</v>
      </c>
      <c r="F4405" s="25">
        <f t="shared" ca="1" si="274"/>
        <v>0.67813505749762348</v>
      </c>
      <c r="G4405">
        <f t="shared" ca="1" si="275"/>
        <v>0.50756268548463013</v>
      </c>
    </row>
    <row r="4406" spans="4:7" x14ac:dyDescent="0.2">
      <c r="D4406" s="25">
        <f t="shared" ca="1" si="273"/>
        <v>-0.50874409986024138</v>
      </c>
      <c r="E4406" s="25">
        <f t="shared" ca="1" si="276"/>
        <v>0.54598079259468602</v>
      </c>
      <c r="F4406" s="25">
        <f t="shared" ca="1" si="274"/>
        <v>-0.60517148225401729</v>
      </c>
      <c r="G4406">
        <f t="shared" ca="1" si="275"/>
        <v>1.8315662630688172</v>
      </c>
    </row>
    <row r="4407" spans="4:7" x14ac:dyDescent="0.2">
      <c r="D4407" s="25">
        <f t="shared" ca="1" si="273"/>
        <v>0.37259328901391031</v>
      </c>
      <c r="E4407" s="25">
        <f t="shared" ca="1" si="276"/>
        <v>1.0148228342034875</v>
      </c>
      <c r="F4407" s="25">
        <f t="shared" ca="1" si="274"/>
        <v>1.4714049675777535E-2</v>
      </c>
      <c r="G4407">
        <f t="shared" ca="1" si="275"/>
        <v>0.98539367296054037</v>
      </c>
    </row>
    <row r="4408" spans="4:7" x14ac:dyDescent="0.2">
      <c r="D4408" s="25">
        <f t="shared" ca="1" si="273"/>
        <v>-0.33105546490536192</v>
      </c>
      <c r="E4408" s="25">
        <f t="shared" ca="1" si="276"/>
        <v>0.61866285835617363</v>
      </c>
      <c r="F4408" s="25">
        <f t="shared" ca="1" si="274"/>
        <v>-0.48019480999733544</v>
      </c>
      <c r="G4408">
        <f t="shared" ca="1" si="275"/>
        <v>1.6163892603106371</v>
      </c>
    </row>
    <row r="4409" spans="4:7" x14ac:dyDescent="0.2">
      <c r="D4409" s="25">
        <f t="shared" ca="1" si="273"/>
        <v>2.2754028750656912</v>
      </c>
      <c r="E4409" s="25">
        <f t="shared" ca="1" si="276"/>
        <v>3.869202582524184</v>
      </c>
      <c r="F4409" s="25">
        <f t="shared" ca="1" si="274"/>
        <v>1.3530484347829184</v>
      </c>
      <c r="G4409">
        <f t="shared" ca="1" si="275"/>
        <v>0.25845118694912628</v>
      </c>
    </row>
    <row r="4410" spans="4:7" x14ac:dyDescent="0.2">
      <c r="D4410" s="25">
        <f t="shared" ca="1" si="273"/>
        <v>-0.79190395835699834</v>
      </c>
      <c r="E4410" s="25">
        <f t="shared" ca="1" si="276"/>
        <v>0.44738714359865195</v>
      </c>
      <c r="F4410" s="25">
        <f t="shared" ca="1" si="274"/>
        <v>-0.80433096614888644</v>
      </c>
      <c r="G4410">
        <f t="shared" ca="1" si="275"/>
        <v>2.2352005736157081</v>
      </c>
    </row>
    <row r="4411" spans="4:7" x14ac:dyDescent="0.2">
      <c r="D4411" s="25">
        <f t="shared" ca="1" si="273"/>
        <v>-0.21021249472417694</v>
      </c>
      <c r="E4411" s="25">
        <f t="shared" ca="1" si="276"/>
        <v>0.6735450912196449</v>
      </c>
      <c r="F4411" s="25">
        <f t="shared" ca="1" si="274"/>
        <v>-0.39520033478684757</v>
      </c>
      <c r="G4411">
        <f t="shared" ca="1" si="275"/>
        <v>1.4846815945005489</v>
      </c>
    </row>
    <row r="4412" spans="4:7" x14ac:dyDescent="0.2">
      <c r="D4412" s="25">
        <f t="shared" ca="1" si="273"/>
        <v>-0.26249998755751569</v>
      </c>
      <c r="E4412" s="25">
        <f t="shared" ca="1" si="276"/>
        <v>0.64922459579994563</v>
      </c>
      <c r="F4412" s="25">
        <f t="shared" ca="1" si="274"/>
        <v>-0.43197655773782662</v>
      </c>
      <c r="G4412">
        <f t="shared" ca="1" si="275"/>
        <v>1.5402990066447568</v>
      </c>
    </row>
    <row r="4413" spans="4:7" x14ac:dyDescent="0.2">
      <c r="D4413" s="25">
        <f t="shared" ca="1" si="273"/>
        <v>-0.93591178227559046</v>
      </c>
      <c r="E4413" s="25">
        <f t="shared" ca="1" si="276"/>
        <v>0.40429181022604144</v>
      </c>
      <c r="F4413" s="25">
        <f t="shared" ca="1" si="274"/>
        <v>-0.90561835921621447</v>
      </c>
      <c r="G4413">
        <f t="shared" ca="1" si="275"/>
        <v>2.4734609376353562</v>
      </c>
    </row>
    <row r="4414" spans="4:7" x14ac:dyDescent="0.2">
      <c r="D4414" s="25">
        <f t="shared" ca="1" si="273"/>
        <v>-0.38618709489643188</v>
      </c>
      <c r="E4414" s="25">
        <f t="shared" ca="1" si="276"/>
        <v>0.59513235859914582</v>
      </c>
      <c r="F4414" s="25">
        <f t="shared" ca="1" si="274"/>
        <v>-0.51897144674802154</v>
      </c>
      <c r="G4414">
        <f t="shared" ca="1" si="275"/>
        <v>1.6802984841117583</v>
      </c>
    </row>
    <row r="4415" spans="4:7" x14ac:dyDescent="0.2">
      <c r="D4415" s="25">
        <f t="shared" ca="1" si="273"/>
        <v>-0.81532693666464962</v>
      </c>
      <c r="E4415" s="25">
        <f t="shared" ca="1" si="276"/>
        <v>0.44007705825399662</v>
      </c>
      <c r="F4415" s="25">
        <f t="shared" ca="1" si="274"/>
        <v>-0.82080543500827097</v>
      </c>
      <c r="G4415">
        <f t="shared" ca="1" si="275"/>
        <v>2.2723293142512238</v>
      </c>
    </row>
    <row r="4416" spans="4:7" x14ac:dyDescent="0.2">
      <c r="D4416" s="25">
        <f t="shared" ca="1" si="273"/>
        <v>-2.9122976409877688</v>
      </c>
      <c r="E4416" s="25">
        <f t="shared" ca="1" si="276"/>
        <v>0.10069064782802165</v>
      </c>
      <c r="F4416" s="25">
        <f t="shared" ca="1" si="274"/>
        <v>-2.2957023551889106</v>
      </c>
      <c r="G4416">
        <f t="shared" ca="1" si="275"/>
        <v>9.9314089398648751</v>
      </c>
    </row>
    <row r="4417" spans="4:7" x14ac:dyDescent="0.2">
      <c r="D4417" s="25">
        <f t="shared" ca="1" si="273"/>
        <v>9.5191552412193028E-2</v>
      </c>
      <c r="E4417" s="25">
        <f t="shared" ca="1" si="276"/>
        <v>0.8349399444168798</v>
      </c>
      <c r="F4417" s="25">
        <f t="shared" ca="1" si="274"/>
        <v>-0.18039547957189023</v>
      </c>
      <c r="G4417">
        <f t="shared" ca="1" si="275"/>
        <v>1.1976909317692277</v>
      </c>
    </row>
    <row r="4418" spans="4:7" x14ac:dyDescent="0.2">
      <c r="D4418" s="25">
        <f t="shared" ca="1" si="273"/>
        <v>-2.0190392023316699</v>
      </c>
      <c r="E4418" s="25">
        <f t="shared" ca="1" si="276"/>
        <v>0.18873106852216542</v>
      </c>
      <c r="F4418" s="25">
        <f t="shared" ca="1" si="274"/>
        <v>-1.6674321951036217</v>
      </c>
      <c r="G4418">
        <f t="shared" ca="1" si="275"/>
        <v>5.2985446849338187</v>
      </c>
    </row>
    <row r="4419" spans="4:7" x14ac:dyDescent="0.2">
      <c r="D4419" s="25">
        <f t="shared" ref="D4419:D4482" ca="1" si="277">NORMINV(RAND(),0,1)</f>
        <v>-1.800802472588569</v>
      </c>
      <c r="E4419" s="25">
        <f t="shared" ca="1" si="276"/>
        <v>0.22004214914763423</v>
      </c>
      <c r="F4419" s="25">
        <f t="shared" ref="F4419:F4482" ca="1" si="278">LN(E4419)</f>
        <v>-1.5139361639455267</v>
      </c>
      <c r="G4419">
        <f t="shared" ref="G4419:G4482" ca="1" si="279">1/E4419</f>
        <v>4.5445838621084542</v>
      </c>
    </row>
    <row r="4420" spans="4:7" x14ac:dyDescent="0.2">
      <c r="D4420" s="25">
        <f t="shared" ca="1" si="277"/>
        <v>-0.19707019091757716</v>
      </c>
      <c r="E4420" s="25">
        <f t="shared" ca="1" si="276"/>
        <v>0.67979993187244325</v>
      </c>
      <c r="F4420" s="25">
        <f t="shared" ca="1" si="278"/>
        <v>-0.38595674193718549</v>
      </c>
      <c r="G4420">
        <f t="shared" ca="1" si="279"/>
        <v>1.4710210359180187</v>
      </c>
    </row>
    <row r="4421" spans="4:7" x14ac:dyDescent="0.2">
      <c r="D4421" s="25">
        <f t="shared" ca="1" si="277"/>
        <v>-1.3787215874842325</v>
      </c>
      <c r="E4421" s="25">
        <f t="shared" ca="1" si="276"/>
        <v>0.29609732800959104</v>
      </c>
      <c r="F4421" s="25">
        <f t="shared" ca="1" si="278"/>
        <v>-1.217067067861302</v>
      </c>
      <c r="G4421">
        <f t="shared" ca="1" si="279"/>
        <v>3.3772678960737141</v>
      </c>
    </row>
    <row r="4422" spans="4:7" x14ac:dyDescent="0.2">
      <c r="D4422" s="25">
        <f t="shared" ca="1" si="277"/>
        <v>1.0219771047838897</v>
      </c>
      <c r="E4422" s="25">
        <f t="shared" ca="1" si="276"/>
        <v>1.6023252527750513</v>
      </c>
      <c r="F4422" s="25">
        <f t="shared" ca="1" si="278"/>
        <v>0.47145585723643885</v>
      </c>
      <c r="G4422">
        <f t="shared" ca="1" si="279"/>
        <v>0.62409301623881286</v>
      </c>
    </row>
    <row r="4423" spans="4:7" x14ac:dyDescent="0.2">
      <c r="D4423" s="25">
        <f t="shared" ca="1" si="277"/>
        <v>-1.3134091677059847</v>
      </c>
      <c r="E4423" s="25">
        <f t="shared" ca="1" si="276"/>
        <v>0.31001648401933174</v>
      </c>
      <c r="F4423" s="25">
        <f t="shared" ca="1" si="278"/>
        <v>-1.1711298086607369</v>
      </c>
      <c r="G4423">
        <f t="shared" ca="1" si="279"/>
        <v>3.2256349308756205</v>
      </c>
    </row>
    <row r="4424" spans="4:7" x14ac:dyDescent="0.2">
      <c r="D4424" s="25">
        <f t="shared" ca="1" si="277"/>
        <v>-0.1375357960175233</v>
      </c>
      <c r="E4424" s="25">
        <f t="shared" ca="1" si="276"/>
        <v>0.70886978026876291</v>
      </c>
      <c r="F4424" s="25">
        <f t="shared" ca="1" si="278"/>
        <v>-0.34408343607655323</v>
      </c>
      <c r="G4424">
        <f t="shared" ca="1" si="279"/>
        <v>1.4106963335647587</v>
      </c>
    </row>
    <row r="4425" spans="4:7" x14ac:dyDescent="0.2">
      <c r="D4425" s="25">
        <f t="shared" ca="1" si="277"/>
        <v>0.84893372388350352</v>
      </c>
      <c r="E4425" s="25">
        <f t="shared" ca="1" si="276"/>
        <v>1.4187077300006938</v>
      </c>
      <c r="F4425" s="25">
        <f t="shared" ca="1" si="278"/>
        <v>0.34974640797162065</v>
      </c>
      <c r="G4425">
        <f t="shared" ca="1" si="279"/>
        <v>0.7048668156615393</v>
      </c>
    </row>
    <row r="4426" spans="4:7" x14ac:dyDescent="0.2">
      <c r="D4426" s="25">
        <f t="shared" ca="1" si="277"/>
        <v>1.0397629820241758</v>
      </c>
      <c r="E4426" s="25">
        <f t="shared" ca="1" si="276"/>
        <v>1.6224956540149018</v>
      </c>
      <c r="F4426" s="25">
        <f t="shared" ca="1" si="278"/>
        <v>0.48396549101927061</v>
      </c>
      <c r="G4426">
        <f t="shared" ca="1" si="279"/>
        <v>0.61633447061967628</v>
      </c>
    </row>
    <row r="4427" spans="4:7" x14ac:dyDescent="0.2">
      <c r="D4427" s="25">
        <f t="shared" ca="1" si="277"/>
        <v>0.32434359338075619</v>
      </c>
      <c r="E4427" s="25">
        <f t="shared" ca="1" si="276"/>
        <v>0.98096136555294422</v>
      </c>
      <c r="F4427" s="25">
        <f t="shared" ca="1" si="278"/>
        <v>-1.922220291100489E-2</v>
      </c>
      <c r="G4427">
        <f t="shared" ca="1" si="279"/>
        <v>1.0194081389090428</v>
      </c>
    </row>
    <row r="4428" spans="4:7" x14ac:dyDescent="0.2">
      <c r="D4428" s="25">
        <f t="shared" ca="1" si="277"/>
        <v>-0.62618921665915439</v>
      </c>
      <c r="E4428" s="25">
        <f t="shared" ca="1" si="276"/>
        <v>0.50269277070559115</v>
      </c>
      <c r="F4428" s="25">
        <f t="shared" ca="1" si="278"/>
        <v>-0.68777608931880019</v>
      </c>
      <c r="G4428">
        <f t="shared" ca="1" si="279"/>
        <v>1.9892866145585841</v>
      </c>
    </row>
    <row r="4429" spans="4:7" x14ac:dyDescent="0.2">
      <c r="D4429" s="25">
        <f t="shared" ca="1" si="277"/>
        <v>1.3939579243953217</v>
      </c>
      <c r="E4429" s="25">
        <f t="shared" ca="1" si="276"/>
        <v>2.0814967986381911</v>
      </c>
      <c r="F4429" s="25">
        <f t="shared" ca="1" si="278"/>
        <v>0.73308724964459582</v>
      </c>
      <c r="G4429">
        <f t="shared" ca="1" si="279"/>
        <v>0.48042351093417246</v>
      </c>
    </row>
    <row r="4430" spans="4:7" x14ac:dyDescent="0.2">
      <c r="D4430" s="25">
        <f t="shared" ca="1" si="277"/>
        <v>-0.25669806036120202</v>
      </c>
      <c r="E4430" s="25">
        <f t="shared" ca="1" si="276"/>
        <v>0.65187934178880058</v>
      </c>
      <c r="F4430" s="25">
        <f t="shared" ca="1" si="278"/>
        <v>-0.42789579278707485</v>
      </c>
      <c r="G4430">
        <f t="shared" ca="1" si="279"/>
        <v>1.5340262160416573</v>
      </c>
    </row>
    <row r="4431" spans="4:7" x14ac:dyDescent="0.2">
      <c r="D4431" s="25">
        <f t="shared" ca="1" si="277"/>
        <v>-0.52980440747028024</v>
      </c>
      <c r="E4431" s="25">
        <f t="shared" ca="1" si="276"/>
        <v>0.53795295060924997</v>
      </c>
      <c r="F4431" s="25">
        <f t="shared" ca="1" si="278"/>
        <v>-0.61998417504370029</v>
      </c>
      <c r="G4431">
        <f t="shared" ca="1" si="279"/>
        <v>1.8588986246240793</v>
      </c>
    </row>
    <row r="4432" spans="4:7" x14ac:dyDescent="0.2">
      <c r="D4432" s="25">
        <f t="shared" ca="1" si="277"/>
        <v>1.3032559797247996</v>
      </c>
      <c r="E4432" s="25">
        <f t="shared" ca="1" si="276"/>
        <v>1.9528549094278889</v>
      </c>
      <c r="F4432" s="25">
        <f t="shared" ca="1" si="278"/>
        <v>0.66929235800726627</v>
      </c>
      <c r="G4432">
        <f t="shared" ca="1" si="279"/>
        <v>0.51207081241532759</v>
      </c>
    </row>
    <row r="4433" spans="4:7" x14ac:dyDescent="0.2">
      <c r="D4433" s="25">
        <f t="shared" ca="1" si="277"/>
        <v>-1.1649621683510609</v>
      </c>
      <c r="E4433" s="25">
        <f t="shared" ca="1" si="276"/>
        <v>0.3441353852474649</v>
      </c>
      <c r="F4433" s="25">
        <f t="shared" ca="1" si="278"/>
        <v>-1.0667201372679704</v>
      </c>
      <c r="G4433">
        <f t="shared" ca="1" si="279"/>
        <v>2.9058331193722156</v>
      </c>
    </row>
    <row r="4434" spans="4:7" x14ac:dyDescent="0.2">
      <c r="D4434" s="25">
        <f t="shared" ca="1" si="277"/>
        <v>0.54089630957033752</v>
      </c>
      <c r="E4434" s="25">
        <f t="shared" ca="1" si="276"/>
        <v>1.1423521009417092</v>
      </c>
      <c r="F4434" s="25">
        <f t="shared" ca="1" si="278"/>
        <v>0.13308938327677761</v>
      </c>
      <c r="G4434">
        <f t="shared" ca="1" si="279"/>
        <v>0.87538684366723718</v>
      </c>
    </row>
    <row r="4435" spans="4:7" x14ac:dyDescent="0.2">
      <c r="D4435" s="25">
        <f t="shared" ca="1" si="277"/>
        <v>-1.5026402471836637</v>
      </c>
      <c r="E4435" s="25">
        <f t="shared" ca="1" si="276"/>
        <v>0.27138282449972312</v>
      </c>
      <c r="F4435" s="25">
        <f t="shared" ca="1" si="278"/>
        <v>-1.3042248184044118</v>
      </c>
      <c r="G4435">
        <f t="shared" ca="1" si="279"/>
        <v>3.6848315726812708</v>
      </c>
    </row>
    <row r="4436" spans="4:7" x14ac:dyDescent="0.2">
      <c r="D4436" s="25">
        <f t="shared" ca="1" si="277"/>
        <v>-1.0492263043184906</v>
      </c>
      <c r="E4436" s="25">
        <f t="shared" ca="1" si="276"/>
        <v>0.37332059402729978</v>
      </c>
      <c r="F4436" s="25">
        <f t="shared" ca="1" si="278"/>
        <v>-0.9853177270844754</v>
      </c>
      <c r="G4436">
        <f t="shared" ca="1" si="279"/>
        <v>2.6786628329614013</v>
      </c>
    </row>
    <row r="4437" spans="4:7" x14ac:dyDescent="0.2">
      <c r="D4437" s="25">
        <f t="shared" ca="1" si="277"/>
        <v>1.0677526628203586</v>
      </c>
      <c r="E4437" s="25">
        <f t="shared" ca="1" si="276"/>
        <v>1.6547532993891767</v>
      </c>
      <c r="F4437" s="25">
        <f t="shared" ca="1" si="278"/>
        <v>0.50365193390472551</v>
      </c>
      <c r="G4437">
        <f t="shared" ca="1" si="279"/>
        <v>0.60431968944804793</v>
      </c>
    </row>
    <row r="4438" spans="4:7" x14ac:dyDescent="0.2">
      <c r="D4438" s="25">
        <f t="shared" ca="1" si="277"/>
        <v>0.67310212596236274</v>
      </c>
      <c r="E4438" s="25">
        <f t="shared" ca="1" si="276"/>
        <v>1.253670785366287</v>
      </c>
      <c r="F4438" s="25">
        <f t="shared" ca="1" si="278"/>
        <v>0.22607587613744248</v>
      </c>
      <c r="G4438">
        <f t="shared" ca="1" si="279"/>
        <v>0.79765757619360045</v>
      </c>
    </row>
    <row r="4439" spans="4:7" x14ac:dyDescent="0.2">
      <c r="D4439" s="25">
        <f t="shared" ca="1" si="277"/>
        <v>2.4472748905663515</v>
      </c>
      <c r="E4439" s="25">
        <f t="shared" ca="1" si="276"/>
        <v>4.3663787678610824</v>
      </c>
      <c r="F4439" s="25">
        <f t="shared" ca="1" si="278"/>
        <v>1.4739340083412711</v>
      </c>
      <c r="G4439">
        <f t="shared" ca="1" si="279"/>
        <v>0.22902273329115255</v>
      </c>
    </row>
    <row r="4440" spans="4:7" x14ac:dyDescent="0.2">
      <c r="D4440" s="25">
        <f t="shared" ca="1" si="277"/>
        <v>-0.97168214721601265</v>
      </c>
      <c r="E4440" s="25">
        <f t="shared" ca="1" si="276"/>
        <v>0.3942471355450009</v>
      </c>
      <c r="F4440" s="25">
        <f t="shared" ca="1" si="278"/>
        <v>-0.9307773187455971</v>
      </c>
      <c r="G4440">
        <f t="shared" ca="1" si="279"/>
        <v>2.5364800650171269</v>
      </c>
    </row>
    <row r="4441" spans="4:7" x14ac:dyDescent="0.2">
      <c r="D4441" s="25">
        <f t="shared" ca="1" si="277"/>
        <v>-0.25781492816214413</v>
      </c>
      <c r="E4441" s="25">
        <f t="shared" ca="1" si="276"/>
        <v>0.65136746230108444</v>
      </c>
      <c r="F4441" s="25">
        <f t="shared" ca="1" si="278"/>
        <v>-0.42868133780039441</v>
      </c>
      <c r="G4441">
        <f t="shared" ca="1" si="279"/>
        <v>1.535231736119121</v>
      </c>
    </row>
    <row r="4442" spans="4:7" x14ac:dyDescent="0.2">
      <c r="D4442" s="25">
        <f t="shared" ca="1" si="277"/>
        <v>-1.7461189041421616</v>
      </c>
      <c r="E4442" s="25">
        <f t="shared" ca="1" si="276"/>
        <v>0.22867015848558322</v>
      </c>
      <c r="F4442" s="25">
        <f t="shared" ca="1" si="278"/>
        <v>-1.4754746696958358</v>
      </c>
      <c r="G4442">
        <f t="shared" ca="1" si="279"/>
        <v>4.3731110636504242</v>
      </c>
    </row>
    <row r="4443" spans="4:7" x14ac:dyDescent="0.2">
      <c r="D4443" s="25">
        <f t="shared" ca="1" si="277"/>
        <v>-0.60581148555105979</v>
      </c>
      <c r="E4443" s="25">
        <f t="shared" ca="1" si="276"/>
        <v>0.5099495476697754</v>
      </c>
      <c r="F4443" s="25">
        <f t="shared" ca="1" si="278"/>
        <v>-0.67344348429497403</v>
      </c>
      <c r="G4443">
        <f t="shared" ca="1" si="279"/>
        <v>1.9609783057353809</v>
      </c>
    </row>
    <row r="4444" spans="4:7" x14ac:dyDescent="0.2">
      <c r="D4444" s="25">
        <f t="shared" ca="1" si="277"/>
        <v>-0.52670800870940904</v>
      </c>
      <c r="E4444" s="25">
        <f t="shared" ca="1" si="276"/>
        <v>0.5391258033375671</v>
      </c>
      <c r="F4444" s="25">
        <f t="shared" ca="1" si="278"/>
        <v>-0.61780633393860263</v>
      </c>
      <c r="G4444">
        <f t="shared" ca="1" si="279"/>
        <v>1.8548546439612019</v>
      </c>
    </row>
    <row r="4445" spans="4:7" x14ac:dyDescent="0.2">
      <c r="D4445" s="25">
        <f t="shared" ca="1" si="277"/>
        <v>-0.25701569251710271</v>
      </c>
      <c r="E4445" s="25">
        <f t="shared" ca="1" si="276"/>
        <v>0.65173372465609269</v>
      </c>
      <c r="F4445" s="25">
        <f t="shared" ca="1" si="278"/>
        <v>-0.4281191982392934</v>
      </c>
      <c r="G4445">
        <f t="shared" ca="1" si="279"/>
        <v>1.5343689641466394</v>
      </c>
    </row>
    <row r="4446" spans="4:7" x14ac:dyDescent="0.2">
      <c r="D4446" s="25">
        <f t="shared" ca="1" si="277"/>
        <v>-1.1129216070762866</v>
      </c>
      <c r="E4446" s="25">
        <f t="shared" ca="1" si="276"/>
        <v>0.35696498160557283</v>
      </c>
      <c r="F4446" s="25">
        <f t="shared" ca="1" si="278"/>
        <v>-1.0301175927544017</v>
      </c>
      <c r="G4446">
        <f t="shared" ca="1" si="279"/>
        <v>2.8013952391132482</v>
      </c>
    </row>
    <row r="4447" spans="4:7" x14ac:dyDescent="0.2">
      <c r="D4447" s="25">
        <f t="shared" ca="1" si="277"/>
        <v>0.73084440535417883</v>
      </c>
      <c r="E4447" s="25">
        <f t="shared" ca="1" si="276"/>
        <v>1.3056339443086684</v>
      </c>
      <c r="F4447" s="25">
        <f t="shared" ca="1" si="278"/>
        <v>0.26668870390066574</v>
      </c>
      <c r="G4447">
        <f t="shared" ca="1" si="279"/>
        <v>0.76591145960861085</v>
      </c>
    </row>
    <row r="4448" spans="4:7" x14ac:dyDescent="0.2">
      <c r="D4448" s="25">
        <f t="shared" ca="1" si="277"/>
        <v>-0.16678722263427923</v>
      </c>
      <c r="E4448" s="25">
        <f t="shared" ca="1" si="276"/>
        <v>0.69443457657736118</v>
      </c>
      <c r="F4448" s="25">
        <f t="shared" ca="1" si="278"/>
        <v>-0.36465732341746832</v>
      </c>
      <c r="G4448">
        <f t="shared" ca="1" si="279"/>
        <v>1.4400204622999475</v>
      </c>
    </row>
    <row r="4449" spans="4:7" x14ac:dyDescent="0.2">
      <c r="D4449" s="25">
        <f t="shared" ca="1" si="277"/>
        <v>-0.11430345940472118</v>
      </c>
      <c r="E4449" s="25">
        <f t="shared" ca="1" si="276"/>
        <v>0.72054813761089209</v>
      </c>
      <c r="F4449" s="25">
        <f t="shared" ca="1" si="278"/>
        <v>-0.32774305437823936</v>
      </c>
      <c r="G4449">
        <f t="shared" ca="1" si="279"/>
        <v>1.3878323290317303</v>
      </c>
    </row>
    <row r="4450" spans="4:7" x14ac:dyDescent="0.2">
      <c r="D4450" s="25">
        <f t="shared" ca="1" si="277"/>
        <v>0.36524014235241731</v>
      </c>
      <c r="E4450" s="25">
        <f t="shared" ca="1" si="276"/>
        <v>1.0095879123352525</v>
      </c>
      <c r="F4450" s="25">
        <f t="shared" ca="1" si="278"/>
        <v>9.5422400065655593E-3</v>
      </c>
      <c r="G4450">
        <f t="shared" ca="1" si="279"/>
        <v>0.99050314270000028</v>
      </c>
    </row>
    <row r="4451" spans="4:7" x14ac:dyDescent="0.2">
      <c r="D4451" s="25">
        <f t="shared" ca="1" si="277"/>
        <v>-1.6986887492264215E-2</v>
      </c>
      <c r="E4451" s="25">
        <f t="shared" ca="1" si="276"/>
        <v>0.77159476074574884</v>
      </c>
      <c r="F4451" s="25">
        <f t="shared" ca="1" si="278"/>
        <v>-0.25929578809058224</v>
      </c>
      <c r="G4451">
        <f t="shared" ca="1" si="279"/>
        <v>1.2960170945607468</v>
      </c>
    </row>
    <row r="4452" spans="4:7" x14ac:dyDescent="0.2">
      <c r="D4452" s="25">
        <f t="shared" ca="1" si="277"/>
        <v>-0.26217348091218678</v>
      </c>
      <c r="E4452" s="25">
        <f t="shared" ca="1" si="276"/>
        <v>0.64937370559155327</v>
      </c>
      <c r="F4452" s="25">
        <f t="shared" ca="1" si="278"/>
        <v>-0.43174691044489055</v>
      </c>
      <c r="G4452">
        <f t="shared" ca="1" si="279"/>
        <v>1.5399453217605112</v>
      </c>
    </row>
    <row r="4453" spans="4:7" x14ac:dyDescent="0.2">
      <c r="D4453" s="25">
        <f t="shared" ca="1" si="277"/>
        <v>-0.10188970734406194</v>
      </c>
      <c r="E4453" s="25">
        <f t="shared" ca="1" si="276"/>
        <v>0.72686690984609303</v>
      </c>
      <c r="F4453" s="25">
        <f t="shared" ca="1" si="278"/>
        <v>-0.3190118858195149</v>
      </c>
      <c r="G4453">
        <f t="shared" ca="1" si="279"/>
        <v>1.375767676935163</v>
      </c>
    </row>
    <row r="4454" spans="4:7" x14ac:dyDescent="0.2">
      <c r="D4454" s="25">
        <f t="shared" ca="1" si="277"/>
        <v>2.182547228084502</v>
      </c>
      <c r="E4454" s="25">
        <f t="shared" ca="1" si="276"/>
        <v>3.6245811769948686</v>
      </c>
      <c r="F4454" s="25">
        <f t="shared" ca="1" si="278"/>
        <v>1.2877387442509549</v>
      </c>
      <c r="G4454">
        <f t="shared" ca="1" si="279"/>
        <v>0.27589394502928405</v>
      </c>
    </row>
    <row r="4455" spans="4:7" x14ac:dyDescent="0.2">
      <c r="D4455" s="25">
        <f t="shared" ca="1" si="277"/>
        <v>-0.71560533949119143</v>
      </c>
      <c r="E4455" s="25">
        <f t="shared" ca="1" si="276"/>
        <v>0.47205177683961869</v>
      </c>
      <c r="F4455" s="25">
        <f t="shared" ca="1" si="278"/>
        <v>-0.75066660271871666</v>
      </c>
      <c r="G4455">
        <f t="shared" ca="1" si="279"/>
        <v>2.1184116850380033</v>
      </c>
    </row>
    <row r="4456" spans="4:7" x14ac:dyDescent="0.2">
      <c r="D4456" s="25">
        <f t="shared" ca="1" si="277"/>
        <v>0.32822751910488523</v>
      </c>
      <c r="E4456" s="25">
        <f t="shared" ca="1" si="276"/>
        <v>0.98364476577145954</v>
      </c>
      <c r="F4456" s="25">
        <f t="shared" ca="1" si="278"/>
        <v>-1.649045750468198E-2</v>
      </c>
      <c r="G4456">
        <f t="shared" ca="1" si="279"/>
        <v>1.0166271755797056</v>
      </c>
    </row>
    <row r="4457" spans="4:7" x14ac:dyDescent="0.2">
      <c r="D4457" s="25">
        <f t="shared" ca="1" si="277"/>
        <v>-0.18007939817873436</v>
      </c>
      <c r="E4457" s="25">
        <f t="shared" ca="1" si="276"/>
        <v>0.68797255830882398</v>
      </c>
      <c r="F4457" s="25">
        <f t="shared" ca="1" si="278"/>
        <v>-0.37400632802330308</v>
      </c>
      <c r="G4457">
        <f t="shared" ca="1" si="279"/>
        <v>1.4535463485029152</v>
      </c>
    </row>
    <row r="4458" spans="4:7" x14ac:dyDescent="0.2">
      <c r="D4458" s="25">
        <f t="shared" ca="1" si="277"/>
        <v>1.7259066138501791</v>
      </c>
      <c r="E4458" s="25">
        <f t="shared" ref="E4458:E4521" ca="1" si="280">EXP(D4458*$B$16+$B$15)</f>
        <v>2.6288912649694396</v>
      </c>
      <c r="F4458" s="25">
        <f t="shared" ca="1" si="278"/>
        <v>0.96656218504814184</v>
      </c>
      <c r="G4458">
        <f t="shared" ca="1" si="279"/>
        <v>0.3803884981190444</v>
      </c>
    </row>
    <row r="4459" spans="4:7" x14ac:dyDescent="0.2">
      <c r="D4459" s="25">
        <f t="shared" ca="1" si="277"/>
        <v>-1.4519770049646563</v>
      </c>
      <c r="E4459" s="25">
        <f t="shared" ca="1" si="280"/>
        <v>0.28122759063727804</v>
      </c>
      <c r="F4459" s="25">
        <f t="shared" ca="1" si="278"/>
        <v>-1.2685910063720689</v>
      </c>
      <c r="G4459">
        <f t="shared" ca="1" si="279"/>
        <v>3.5558388767401592</v>
      </c>
    </row>
    <row r="4460" spans="4:7" x14ac:dyDescent="0.2">
      <c r="D4460" s="25">
        <f t="shared" ca="1" si="277"/>
        <v>-0.77368690230047044</v>
      </c>
      <c r="E4460" s="25">
        <f t="shared" ca="1" si="280"/>
        <v>0.45315635239594576</v>
      </c>
      <c r="F4460" s="25">
        <f t="shared" ca="1" si="278"/>
        <v>-0.79151806427231786</v>
      </c>
      <c r="G4460">
        <f t="shared" ca="1" si="279"/>
        <v>2.2067438638182195</v>
      </c>
    </row>
    <row r="4461" spans="4:7" x14ac:dyDescent="0.2">
      <c r="D4461" s="25">
        <f t="shared" ca="1" si="277"/>
        <v>-0.88369151334798068</v>
      </c>
      <c r="E4461" s="25">
        <f t="shared" ca="1" si="280"/>
        <v>0.41941708777482817</v>
      </c>
      <c r="F4461" s="25">
        <f t="shared" ca="1" si="278"/>
        <v>-0.86888941796131136</v>
      </c>
      <c r="G4461">
        <f t="shared" ca="1" si="279"/>
        <v>2.3842614646565581</v>
      </c>
    </row>
    <row r="4462" spans="4:7" x14ac:dyDescent="0.2">
      <c r="D4462" s="25">
        <f t="shared" ca="1" si="277"/>
        <v>-0.41412859793063878</v>
      </c>
      <c r="E4462" s="25">
        <f t="shared" ca="1" si="280"/>
        <v>0.58355066358344376</v>
      </c>
      <c r="F4462" s="25">
        <f t="shared" ca="1" si="278"/>
        <v>-0.53862400397517274</v>
      </c>
      <c r="G4462">
        <f t="shared" ca="1" si="279"/>
        <v>1.7136472673327821</v>
      </c>
    </row>
    <row r="4463" spans="4:7" x14ac:dyDescent="0.2">
      <c r="D4463" s="25">
        <f t="shared" ca="1" si="277"/>
        <v>-3.8305346464817418E-2</v>
      </c>
      <c r="E4463" s="25">
        <f t="shared" ca="1" si="280"/>
        <v>0.76011157236970517</v>
      </c>
      <c r="F4463" s="25">
        <f t="shared" ca="1" si="278"/>
        <v>-0.27429005072705775</v>
      </c>
      <c r="G4463">
        <f t="shared" ca="1" si="279"/>
        <v>1.3155963365778323</v>
      </c>
    </row>
    <row r="4464" spans="4:7" x14ac:dyDescent="0.2">
      <c r="D4464" s="25">
        <f t="shared" ca="1" si="277"/>
        <v>-0.58268281922262088</v>
      </c>
      <c r="E4464" s="25">
        <f t="shared" ca="1" si="280"/>
        <v>0.51831297583525249</v>
      </c>
      <c r="F4464" s="25">
        <f t="shared" ca="1" si="278"/>
        <v>-0.65717601872410358</v>
      </c>
      <c r="G4464">
        <f t="shared" ca="1" si="279"/>
        <v>1.9293362246787611</v>
      </c>
    </row>
    <row r="4465" spans="4:7" x14ac:dyDescent="0.2">
      <c r="D4465" s="25">
        <f t="shared" ca="1" si="277"/>
        <v>1.73757734449227</v>
      </c>
      <c r="E4465" s="25">
        <f t="shared" ca="1" si="280"/>
        <v>2.6505595061878791</v>
      </c>
      <c r="F4465" s="25">
        <f t="shared" ca="1" si="278"/>
        <v>0.97477075212291842</v>
      </c>
      <c r="G4465">
        <f t="shared" ca="1" si="279"/>
        <v>0.37727883402181472</v>
      </c>
    </row>
    <row r="4466" spans="4:7" x14ac:dyDescent="0.2">
      <c r="D4466" s="25">
        <f t="shared" ca="1" si="277"/>
        <v>-0.89399016471288884</v>
      </c>
      <c r="E4466" s="25">
        <f t="shared" ca="1" si="280"/>
        <v>0.41639000831320838</v>
      </c>
      <c r="F4466" s="25">
        <f t="shared" ca="1" si="278"/>
        <v>-0.87613293793457692</v>
      </c>
      <c r="G4466">
        <f t="shared" ca="1" si="279"/>
        <v>2.4015946109057458</v>
      </c>
    </row>
    <row r="4467" spans="4:7" x14ac:dyDescent="0.2">
      <c r="D4467" s="25">
        <f t="shared" ca="1" si="277"/>
        <v>-0.59455889338034851</v>
      </c>
      <c r="E4467" s="25">
        <f t="shared" ca="1" si="280"/>
        <v>0.51400154205033344</v>
      </c>
      <c r="F4467" s="25">
        <f t="shared" ca="1" si="278"/>
        <v>-0.6655290134335472</v>
      </c>
      <c r="G4467">
        <f t="shared" ca="1" si="279"/>
        <v>1.9455194550799135</v>
      </c>
    </row>
    <row r="4468" spans="4:7" x14ac:dyDescent="0.2">
      <c r="D4468" s="25">
        <f t="shared" ca="1" si="277"/>
        <v>-0.81642304937081778</v>
      </c>
      <c r="E4468" s="25">
        <f t="shared" ca="1" si="280"/>
        <v>0.4397379129185085</v>
      </c>
      <c r="F4468" s="25">
        <f t="shared" ca="1" si="278"/>
        <v>-0.82157638199916849</v>
      </c>
      <c r="G4468">
        <f t="shared" ca="1" si="279"/>
        <v>2.2740818351619327</v>
      </c>
    </row>
    <row r="4469" spans="4:7" x14ac:dyDescent="0.2">
      <c r="D4469" s="25">
        <f t="shared" ca="1" si="277"/>
        <v>-0.78646643883056144</v>
      </c>
      <c r="E4469" s="25">
        <f t="shared" ca="1" si="280"/>
        <v>0.44910143390940693</v>
      </c>
      <c r="F4469" s="25">
        <f t="shared" ca="1" si="278"/>
        <v>-0.80050650604249096</v>
      </c>
      <c r="G4469">
        <f t="shared" ca="1" si="279"/>
        <v>2.226668463948215</v>
      </c>
    </row>
    <row r="4470" spans="4:7" x14ac:dyDescent="0.2">
      <c r="D4470" s="25">
        <f t="shared" ca="1" si="277"/>
        <v>9.7285578478067181E-2</v>
      </c>
      <c r="E4470" s="25">
        <f t="shared" ca="1" si="280"/>
        <v>0.83617057155171071</v>
      </c>
      <c r="F4470" s="25">
        <f t="shared" ca="1" si="278"/>
        <v>-0.17892265375273653</v>
      </c>
      <c r="G4470">
        <f t="shared" ca="1" si="279"/>
        <v>1.1959282400291431</v>
      </c>
    </row>
    <row r="4471" spans="4:7" x14ac:dyDescent="0.2">
      <c r="D4471" s="25">
        <f t="shared" ca="1" si="277"/>
        <v>-0.32076115023499335</v>
      </c>
      <c r="E4471" s="25">
        <f t="shared" ca="1" si="280"/>
        <v>0.62315852380742764</v>
      </c>
      <c r="F4471" s="25">
        <f t="shared" ca="1" si="278"/>
        <v>-0.47295434022281968</v>
      </c>
      <c r="G4471">
        <f t="shared" ca="1" si="279"/>
        <v>1.6047281097755253</v>
      </c>
    </row>
    <row r="4472" spans="4:7" x14ac:dyDescent="0.2">
      <c r="D4472" s="25">
        <f t="shared" ca="1" si="277"/>
        <v>-0.39843325688679521</v>
      </c>
      <c r="E4472" s="25">
        <f t="shared" ca="1" si="280"/>
        <v>0.59002832106803904</v>
      </c>
      <c r="F4472" s="25">
        <f t="shared" ca="1" si="278"/>
        <v>-0.52758474142418632</v>
      </c>
      <c r="G4472">
        <f t="shared" ca="1" si="279"/>
        <v>1.6948338991420806</v>
      </c>
    </row>
    <row r="4473" spans="4:7" x14ac:dyDescent="0.2">
      <c r="D4473" s="25">
        <f t="shared" ca="1" si="277"/>
        <v>0.8919894808975819</v>
      </c>
      <c r="E4473" s="25">
        <f t="shared" ca="1" si="280"/>
        <v>1.4623277599599258</v>
      </c>
      <c r="F4473" s="25">
        <f t="shared" ca="1" si="278"/>
        <v>0.38002952222075748</v>
      </c>
      <c r="G4473">
        <f t="shared" ca="1" si="279"/>
        <v>0.68384122040287632</v>
      </c>
    </row>
    <row r="4474" spans="4:7" x14ac:dyDescent="0.2">
      <c r="D4474" s="25">
        <f t="shared" ca="1" si="277"/>
        <v>2.3889715423972731E-2</v>
      </c>
      <c r="E4474" s="25">
        <f t="shared" ca="1" si="280"/>
        <v>0.79410040254567105</v>
      </c>
      <c r="F4474" s="25">
        <f t="shared" ca="1" si="278"/>
        <v>-0.23054537416047183</v>
      </c>
      <c r="G4474">
        <f t="shared" ca="1" si="279"/>
        <v>1.259286605061867</v>
      </c>
    </row>
    <row r="4475" spans="4:7" x14ac:dyDescent="0.2">
      <c r="D4475" s="25">
        <f t="shared" ca="1" si="277"/>
        <v>-1.7785851095497363</v>
      </c>
      <c r="E4475" s="25">
        <f t="shared" ca="1" si="280"/>
        <v>0.22350764486146957</v>
      </c>
      <c r="F4475" s="25">
        <f t="shared" ca="1" si="278"/>
        <v>-1.498309660316766</v>
      </c>
      <c r="G4475">
        <f t="shared" ca="1" si="279"/>
        <v>4.4741198924976446</v>
      </c>
    </row>
    <row r="4476" spans="4:7" x14ac:dyDescent="0.2">
      <c r="D4476" s="25">
        <f t="shared" ca="1" si="277"/>
        <v>-0.42437098616898544</v>
      </c>
      <c r="E4476" s="25">
        <f t="shared" ca="1" si="280"/>
        <v>0.57936190116555797</v>
      </c>
      <c r="F4476" s="25">
        <f t="shared" ca="1" si="278"/>
        <v>-0.54582795147758101</v>
      </c>
      <c r="G4476">
        <f t="shared" ca="1" si="279"/>
        <v>1.7260368657107137</v>
      </c>
    </row>
    <row r="4477" spans="4:7" x14ac:dyDescent="0.2">
      <c r="D4477" s="25">
        <f t="shared" ca="1" si="277"/>
        <v>0.35650124673572536</v>
      </c>
      <c r="E4477" s="25">
        <f t="shared" ca="1" si="280"/>
        <v>1.0034015408705812</v>
      </c>
      <c r="F4477" s="25">
        <f t="shared" ca="1" si="278"/>
        <v>3.395768716209769E-3</v>
      </c>
      <c r="G4477">
        <f t="shared" ca="1" si="279"/>
        <v>0.99660999038567355</v>
      </c>
    </row>
    <row r="4478" spans="4:7" x14ac:dyDescent="0.2">
      <c r="D4478" s="25">
        <f t="shared" ca="1" si="277"/>
        <v>-1.0778048690261208</v>
      </c>
      <c r="E4478" s="25">
        <f t="shared" ca="1" si="280"/>
        <v>0.36589152862502</v>
      </c>
      <c r="F4478" s="25">
        <f t="shared" ca="1" si="278"/>
        <v>-1.0054183593839965</v>
      </c>
      <c r="G4478">
        <f t="shared" ca="1" si="279"/>
        <v>2.7330504309785191</v>
      </c>
    </row>
    <row r="4479" spans="4:7" x14ac:dyDescent="0.2">
      <c r="D4479" s="25">
        <f t="shared" ca="1" si="277"/>
        <v>1.1855652715392586</v>
      </c>
      <c r="E4479" s="25">
        <f t="shared" ca="1" si="280"/>
        <v>1.7977124851418098</v>
      </c>
      <c r="F4479" s="25">
        <f t="shared" ca="1" si="278"/>
        <v>0.5865150151102595</v>
      </c>
      <c r="G4479">
        <f t="shared" ca="1" si="279"/>
        <v>0.55626247704516363</v>
      </c>
    </row>
    <row r="4480" spans="4:7" x14ac:dyDescent="0.2">
      <c r="D4480" s="25">
        <f t="shared" ca="1" si="277"/>
        <v>-0.34450448945986267</v>
      </c>
      <c r="E4480" s="25">
        <f t="shared" ca="1" si="280"/>
        <v>0.61283831759444429</v>
      </c>
      <c r="F4480" s="25">
        <f t="shared" ca="1" si="278"/>
        <v>-0.48965413379903339</v>
      </c>
      <c r="G4480">
        <f t="shared" ca="1" si="279"/>
        <v>1.6317517545659836</v>
      </c>
    </row>
    <row r="4481" spans="4:7" x14ac:dyDescent="0.2">
      <c r="D4481" s="25">
        <f t="shared" ca="1" si="277"/>
        <v>0.86498020197417536</v>
      </c>
      <c r="E4481" s="25">
        <f t="shared" ca="1" si="280"/>
        <v>1.4348102945048793</v>
      </c>
      <c r="F4481" s="25">
        <f t="shared" ca="1" si="278"/>
        <v>0.36103264152122921</v>
      </c>
      <c r="G4481">
        <f t="shared" ca="1" si="279"/>
        <v>0.69695624838339865</v>
      </c>
    </row>
    <row r="4482" spans="4:7" x14ac:dyDescent="0.2">
      <c r="D4482" s="25">
        <f t="shared" ca="1" si="277"/>
        <v>-3.4577745694995256E-2</v>
      </c>
      <c r="E4482" s="25">
        <f t="shared" ca="1" si="280"/>
        <v>0.76210704365508486</v>
      </c>
      <c r="F4482" s="25">
        <f t="shared" ca="1" si="278"/>
        <v>-0.2716682559238498</v>
      </c>
      <c r="G4482">
        <f t="shared" ca="1" si="279"/>
        <v>1.3121516305688168</v>
      </c>
    </row>
    <row r="4483" spans="4:7" x14ac:dyDescent="0.2">
      <c r="D4483" s="25">
        <f t="shared" ref="D4483:D4546" ca="1" si="281">NORMINV(RAND(),0,1)</f>
        <v>-0.84666222066442209</v>
      </c>
      <c r="E4483" s="25">
        <f t="shared" ca="1" si="280"/>
        <v>0.43048405416768387</v>
      </c>
      <c r="F4483" s="25">
        <f t="shared" ref="F4483:F4546" ca="1" si="282">LN(E4483)</f>
        <v>-0.84284499606125585</v>
      </c>
      <c r="G4483">
        <f t="shared" ref="G4483:G4546" ca="1" si="283">1/E4483</f>
        <v>2.3229664149429237</v>
      </c>
    </row>
    <row r="4484" spans="4:7" x14ac:dyDescent="0.2">
      <c r="D4484" s="25">
        <f t="shared" ca="1" si="281"/>
        <v>6.3058492667794758E-2</v>
      </c>
      <c r="E4484" s="25">
        <f t="shared" ca="1" si="280"/>
        <v>0.81628138135186745</v>
      </c>
      <c r="F4484" s="25">
        <f t="shared" ca="1" si="282"/>
        <v>-0.20299615337018787</v>
      </c>
      <c r="G4484">
        <f t="shared" ca="1" si="283"/>
        <v>1.2250677558562841</v>
      </c>
    </row>
    <row r="4485" spans="4:7" x14ac:dyDescent="0.2">
      <c r="D4485" s="25">
        <f t="shared" ca="1" si="281"/>
        <v>0.14373280209456948</v>
      </c>
      <c r="E4485" s="25">
        <f t="shared" ca="1" si="280"/>
        <v>0.8639380937677511</v>
      </c>
      <c r="F4485" s="25">
        <f t="shared" ca="1" si="282"/>
        <v>-0.1462541634768873</v>
      </c>
      <c r="G4485">
        <f t="shared" ca="1" si="283"/>
        <v>1.1574903424374592</v>
      </c>
    </row>
    <row r="4486" spans="4:7" x14ac:dyDescent="0.2">
      <c r="D4486" s="25">
        <f t="shared" ca="1" si="281"/>
        <v>-0.28276948214440917</v>
      </c>
      <c r="E4486" s="25">
        <f t="shared" ca="1" si="280"/>
        <v>0.64003460422553837</v>
      </c>
      <c r="F4486" s="25">
        <f t="shared" ca="1" si="282"/>
        <v>-0.44623303498769701</v>
      </c>
      <c r="G4486">
        <f t="shared" ca="1" si="283"/>
        <v>1.5624155215951658</v>
      </c>
    </row>
    <row r="4487" spans="4:7" x14ac:dyDescent="0.2">
      <c r="D4487" s="25">
        <f t="shared" ca="1" si="281"/>
        <v>-0.48249265301920091</v>
      </c>
      <c r="E4487" s="25">
        <f t="shared" ca="1" si="280"/>
        <v>0.55615534845226133</v>
      </c>
      <c r="F4487" s="25">
        <f t="shared" ca="1" si="282"/>
        <v>-0.58670762006637933</v>
      </c>
      <c r="G4487">
        <f t="shared" ca="1" si="283"/>
        <v>1.7980587668228403</v>
      </c>
    </row>
    <row r="4488" spans="4:7" x14ac:dyDescent="0.2">
      <c r="D4488" s="25">
        <f t="shared" ca="1" si="281"/>
        <v>0.46125393231821427</v>
      </c>
      <c r="E4488" s="25">
        <f t="shared" ca="1" si="280"/>
        <v>1.0801211375288884</v>
      </c>
      <c r="F4488" s="25">
        <f t="shared" ca="1" si="282"/>
        <v>7.707319922477511E-2</v>
      </c>
      <c r="G4488">
        <f t="shared" ca="1" si="283"/>
        <v>0.92582208166744118</v>
      </c>
    </row>
    <row r="4489" spans="4:7" x14ac:dyDescent="0.2">
      <c r="D4489" s="25">
        <f t="shared" ca="1" si="281"/>
        <v>1.1167429060240603</v>
      </c>
      <c r="E4489" s="25">
        <f t="shared" ca="1" si="280"/>
        <v>1.7127650416118281</v>
      </c>
      <c r="F4489" s="25">
        <f t="shared" ca="1" si="282"/>
        <v>0.53810904800320958</v>
      </c>
      <c r="G4489">
        <f t="shared" ca="1" si="283"/>
        <v>0.5838512438687633</v>
      </c>
    </row>
    <row r="4490" spans="4:7" x14ac:dyDescent="0.2">
      <c r="D4490" s="25">
        <f t="shared" ca="1" si="281"/>
        <v>2.0357331495919335</v>
      </c>
      <c r="E4490" s="25">
        <f t="shared" ca="1" si="280"/>
        <v>3.2689786019250211</v>
      </c>
      <c r="F4490" s="25">
        <f t="shared" ca="1" si="282"/>
        <v>1.1844775819650737</v>
      </c>
      <c r="G4490">
        <f t="shared" ca="1" si="283"/>
        <v>0.30590594854647402</v>
      </c>
    </row>
    <row r="4491" spans="4:7" x14ac:dyDescent="0.2">
      <c r="D4491" s="25">
        <f t="shared" ca="1" si="281"/>
        <v>0.62443518330025549</v>
      </c>
      <c r="E4491" s="25">
        <f t="shared" ca="1" si="280"/>
        <v>1.2114841210410932</v>
      </c>
      <c r="F4491" s="25">
        <f t="shared" ca="1" si="282"/>
        <v>0.1918461543301847</v>
      </c>
      <c r="G4491">
        <f t="shared" ca="1" si="283"/>
        <v>0.82543384814705323</v>
      </c>
    </row>
    <row r="4492" spans="4:7" x14ac:dyDescent="0.2">
      <c r="D4492" s="25">
        <f t="shared" ca="1" si="281"/>
        <v>2.0428548866094562</v>
      </c>
      <c r="E4492" s="25">
        <f t="shared" ca="1" si="280"/>
        <v>3.2853941531614406</v>
      </c>
      <c r="F4492" s="25">
        <f t="shared" ca="1" si="282"/>
        <v>1.1894866304805471</v>
      </c>
      <c r="G4492">
        <f t="shared" ca="1" si="283"/>
        <v>0.30437748208619919</v>
      </c>
    </row>
    <row r="4493" spans="4:7" x14ac:dyDescent="0.2">
      <c r="D4493" s="25">
        <f t="shared" ca="1" si="281"/>
        <v>-0.71557143308764559</v>
      </c>
      <c r="E4493" s="25">
        <f t="shared" ca="1" si="280"/>
        <v>0.47206303444049735</v>
      </c>
      <c r="F4493" s="25">
        <f t="shared" ca="1" si="282"/>
        <v>-0.75064275476983444</v>
      </c>
      <c r="G4493">
        <f t="shared" ca="1" si="283"/>
        <v>2.1183611658668182</v>
      </c>
    </row>
    <row r="4494" spans="4:7" x14ac:dyDescent="0.2">
      <c r="D4494" s="25">
        <f t="shared" ca="1" si="281"/>
        <v>-2.2828021872796236</v>
      </c>
      <c r="E4494" s="25">
        <f t="shared" ca="1" si="280"/>
        <v>0.15677416374665917</v>
      </c>
      <c r="F4494" s="25">
        <f t="shared" ca="1" si="282"/>
        <v>-1.8529489566660882</v>
      </c>
      <c r="G4494">
        <f t="shared" ca="1" si="283"/>
        <v>6.3786020355749455</v>
      </c>
    </row>
    <row r="4495" spans="4:7" x14ac:dyDescent="0.2">
      <c r="D4495" s="25">
        <f t="shared" ca="1" si="281"/>
        <v>-0.11666676402017778</v>
      </c>
      <c r="E4495" s="25">
        <f t="shared" ca="1" si="280"/>
        <v>0.71935142157172649</v>
      </c>
      <c r="F4495" s="25">
        <f t="shared" ca="1" si="282"/>
        <v>-0.32940527631181227</v>
      </c>
      <c r="G4495">
        <f t="shared" ca="1" si="283"/>
        <v>1.3901411327096267</v>
      </c>
    </row>
    <row r="4496" spans="4:7" x14ac:dyDescent="0.2">
      <c r="D4496" s="25">
        <f t="shared" ca="1" si="281"/>
        <v>0.69706412555542263</v>
      </c>
      <c r="E4496" s="25">
        <f t="shared" ca="1" si="280"/>
        <v>1.2749786886793684</v>
      </c>
      <c r="F4496" s="25">
        <f t="shared" ca="1" si="282"/>
        <v>0.24292946370941657</v>
      </c>
      <c r="G4496">
        <f t="shared" ca="1" si="283"/>
        <v>0.78432683532601377</v>
      </c>
    </row>
    <row r="4497" spans="4:7" x14ac:dyDescent="0.2">
      <c r="D4497" s="25">
        <f t="shared" ca="1" si="281"/>
        <v>-0.65710314483168064</v>
      </c>
      <c r="E4497" s="25">
        <f t="shared" ca="1" si="280"/>
        <v>0.49188059194611761</v>
      </c>
      <c r="F4497" s="25">
        <f t="shared" ca="1" si="282"/>
        <v>-0.70951929124257829</v>
      </c>
      <c r="G4497">
        <f t="shared" ca="1" si="283"/>
        <v>2.0330137362068226</v>
      </c>
    </row>
    <row r="4498" spans="4:7" x14ac:dyDescent="0.2">
      <c r="D4498" s="25">
        <f t="shared" ca="1" si="281"/>
        <v>-0.1932627661744851</v>
      </c>
      <c r="E4498" s="25">
        <f t="shared" ca="1" si="280"/>
        <v>0.68162283414743463</v>
      </c>
      <c r="F4498" s="25">
        <f t="shared" ca="1" si="282"/>
        <v>-0.38327880322500929</v>
      </c>
      <c r="G4498">
        <f t="shared" ca="1" si="283"/>
        <v>1.4670870016418796</v>
      </c>
    </row>
    <row r="4499" spans="4:7" x14ac:dyDescent="0.2">
      <c r="D4499" s="25">
        <f t="shared" ca="1" si="281"/>
        <v>-0.69528320460934701</v>
      </c>
      <c r="E4499" s="25">
        <f t="shared" ca="1" si="280"/>
        <v>0.47884750132447401</v>
      </c>
      <c r="F4499" s="25">
        <f t="shared" ca="1" si="282"/>
        <v>-0.73637310110377496</v>
      </c>
      <c r="G4499">
        <f t="shared" ca="1" si="283"/>
        <v>2.0883475370217823</v>
      </c>
    </row>
    <row r="4500" spans="4:7" x14ac:dyDescent="0.2">
      <c r="D4500" s="25">
        <f t="shared" ca="1" si="281"/>
        <v>0.44361783867224974</v>
      </c>
      <c r="E4500" s="25">
        <f t="shared" ca="1" si="280"/>
        <v>1.0668057627378964</v>
      </c>
      <c r="F4500" s="25">
        <f t="shared" ca="1" si="282"/>
        <v>6.4668915202673427E-2</v>
      </c>
      <c r="G4500">
        <f t="shared" ca="1" si="283"/>
        <v>0.9373777635335947</v>
      </c>
    </row>
    <row r="4501" spans="4:7" x14ac:dyDescent="0.2">
      <c r="D4501" s="25">
        <f t="shared" ca="1" si="281"/>
        <v>0.32751345669086157</v>
      </c>
      <c r="E4501" s="25">
        <f t="shared" ca="1" si="280"/>
        <v>0.98315087067925744</v>
      </c>
      <c r="F4501" s="25">
        <f t="shared" ca="1" si="282"/>
        <v>-1.6992690775318058E-2</v>
      </c>
      <c r="G4501">
        <f t="shared" ca="1" si="283"/>
        <v>1.0171378878087161</v>
      </c>
    </row>
    <row r="4502" spans="4:7" x14ac:dyDescent="0.2">
      <c r="D4502" s="25">
        <f t="shared" ca="1" si="281"/>
        <v>0.6089517666704729</v>
      </c>
      <c r="E4502" s="25">
        <f t="shared" ca="1" si="280"/>
        <v>1.1983623879489722</v>
      </c>
      <c r="F4502" s="25">
        <f t="shared" ca="1" si="282"/>
        <v>0.18095594806547133</v>
      </c>
      <c r="G4502">
        <f t="shared" ca="1" si="283"/>
        <v>0.83447211799723242</v>
      </c>
    </row>
    <row r="4503" spans="4:7" x14ac:dyDescent="0.2">
      <c r="D4503" s="25">
        <f t="shared" ca="1" si="281"/>
        <v>0.17713054762127009</v>
      </c>
      <c r="E4503" s="25">
        <f t="shared" ca="1" si="280"/>
        <v>0.88447239339103989</v>
      </c>
      <c r="F4503" s="25">
        <f t="shared" ca="1" si="282"/>
        <v>-0.12276397741145649</v>
      </c>
      <c r="G4503">
        <f t="shared" ca="1" si="283"/>
        <v>1.1306175381755341</v>
      </c>
    </row>
    <row r="4504" spans="4:7" x14ac:dyDescent="0.2">
      <c r="D4504" s="25">
        <f t="shared" ca="1" si="281"/>
        <v>-0.5841068775204119</v>
      </c>
      <c r="E4504" s="25">
        <f t="shared" ca="1" si="280"/>
        <v>0.51779409016432243</v>
      </c>
      <c r="F4504" s="25">
        <f t="shared" ca="1" si="282"/>
        <v>-0.6581776250857182</v>
      </c>
      <c r="G4504">
        <f t="shared" ca="1" si="283"/>
        <v>1.9312696282080954</v>
      </c>
    </row>
    <row r="4505" spans="4:7" x14ac:dyDescent="0.2">
      <c r="D4505" s="25">
        <f t="shared" ca="1" si="281"/>
        <v>1.0600081272007036</v>
      </c>
      <c r="E4505" s="25">
        <f t="shared" ca="1" si="280"/>
        <v>1.6457642108356649</v>
      </c>
      <c r="F4505" s="25">
        <f t="shared" ca="1" si="282"/>
        <v>0.49820484219757372</v>
      </c>
      <c r="G4505">
        <f t="shared" ca="1" si="283"/>
        <v>0.60762045584417768</v>
      </c>
    </row>
    <row r="4506" spans="4:7" x14ac:dyDescent="0.2">
      <c r="D4506" s="25">
        <f t="shared" ca="1" si="281"/>
        <v>-0.38890501910132463</v>
      </c>
      <c r="E4506" s="25">
        <f t="shared" ca="1" si="280"/>
        <v>0.59399576509522245</v>
      </c>
      <c r="F4506" s="25">
        <f t="shared" ca="1" si="282"/>
        <v>-0.52088308911422943</v>
      </c>
      <c r="G4506">
        <f t="shared" ca="1" si="283"/>
        <v>1.6835136860608622</v>
      </c>
    </row>
    <row r="4507" spans="4:7" x14ac:dyDescent="0.2">
      <c r="D4507" s="25">
        <f t="shared" ca="1" si="281"/>
        <v>-1.0139545462995729</v>
      </c>
      <c r="E4507" s="25">
        <f t="shared" ca="1" si="280"/>
        <v>0.38269786667639005</v>
      </c>
      <c r="F4507" s="25">
        <f t="shared" ca="1" si="282"/>
        <v>-0.96050946096792489</v>
      </c>
      <c r="G4507">
        <f t="shared" ca="1" si="283"/>
        <v>2.6130273698274928</v>
      </c>
    </row>
    <row r="4508" spans="4:7" x14ac:dyDescent="0.2">
      <c r="D4508" s="25">
        <f t="shared" ca="1" si="281"/>
        <v>-0.1718433182427134</v>
      </c>
      <c r="E4508" s="25">
        <f t="shared" ca="1" si="280"/>
        <v>0.69196942327351041</v>
      </c>
      <c r="F4508" s="25">
        <f t="shared" ca="1" si="282"/>
        <v>-0.36821351036163719</v>
      </c>
      <c r="G4508">
        <f t="shared" ca="1" si="283"/>
        <v>1.4451505606552448</v>
      </c>
    </row>
    <row r="4509" spans="4:7" x14ac:dyDescent="0.2">
      <c r="D4509" s="25">
        <f t="shared" ca="1" si="281"/>
        <v>0.48521515683549921</v>
      </c>
      <c r="E4509" s="25">
        <f t="shared" ca="1" si="280"/>
        <v>1.0984787209510509</v>
      </c>
      <c r="F4509" s="25">
        <f t="shared" ca="1" si="282"/>
        <v>9.3926241649947034E-2</v>
      </c>
      <c r="G4509">
        <f t="shared" ca="1" si="283"/>
        <v>0.91034990567155538</v>
      </c>
    </row>
    <row r="4510" spans="4:7" x14ac:dyDescent="0.2">
      <c r="D4510" s="25">
        <f t="shared" ca="1" si="281"/>
        <v>1.6754174431824895</v>
      </c>
      <c r="E4510" s="25">
        <f t="shared" ca="1" si="280"/>
        <v>2.5371738539017499</v>
      </c>
      <c r="F4510" s="25">
        <f t="shared" ca="1" si="282"/>
        <v>0.93105080562508646</v>
      </c>
      <c r="G4510">
        <f t="shared" ca="1" si="283"/>
        <v>0.39413932886868075</v>
      </c>
    </row>
    <row r="4511" spans="4:7" x14ac:dyDescent="0.2">
      <c r="D4511" s="25">
        <f t="shared" ca="1" si="281"/>
        <v>0.10545279302374826</v>
      </c>
      <c r="E4511" s="25">
        <f t="shared" ca="1" si="280"/>
        <v>0.84098767665628738</v>
      </c>
      <c r="F4511" s="25">
        <f t="shared" ca="1" si="282"/>
        <v>-0.17317827231953589</v>
      </c>
      <c r="G4511">
        <f t="shared" ca="1" si="283"/>
        <v>1.1890780658950144</v>
      </c>
    </row>
    <row r="4512" spans="4:7" x14ac:dyDescent="0.2">
      <c r="D4512" s="25">
        <f t="shared" ca="1" si="281"/>
        <v>0.90025186606181595</v>
      </c>
      <c r="E4512" s="25">
        <f t="shared" ca="1" si="280"/>
        <v>1.47085055392175</v>
      </c>
      <c r="F4512" s="25">
        <f t="shared" ca="1" si="282"/>
        <v>0.38584084157154869</v>
      </c>
      <c r="G4512">
        <f t="shared" ca="1" si="283"/>
        <v>0.67987872549912398</v>
      </c>
    </row>
    <row r="4513" spans="4:7" x14ac:dyDescent="0.2">
      <c r="D4513" s="25">
        <f t="shared" ca="1" si="281"/>
        <v>1.4142147096095898</v>
      </c>
      <c r="E4513" s="25">
        <f t="shared" ca="1" si="280"/>
        <v>2.1113652745727918</v>
      </c>
      <c r="F4513" s="25">
        <f t="shared" ca="1" si="282"/>
        <v>0.74733478780222995</v>
      </c>
      <c r="G4513">
        <f t="shared" ca="1" si="283"/>
        <v>0.47362718902456963</v>
      </c>
    </row>
    <row r="4514" spans="4:7" x14ac:dyDescent="0.2">
      <c r="D4514" s="25">
        <f t="shared" ca="1" si="281"/>
        <v>-0.68571085022987033</v>
      </c>
      <c r="E4514" s="25">
        <f t="shared" ca="1" si="280"/>
        <v>0.48208230630348364</v>
      </c>
      <c r="F4514" s="25">
        <f t="shared" ca="1" si="282"/>
        <v>-0.72964041954362646</v>
      </c>
      <c r="G4514">
        <f t="shared" ca="1" si="283"/>
        <v>2.0743345833781199</v>
      </c>
    </row>
    <row r="4515" spans="4:7" x14ac:dyDescent="0.2">
      <c r="D4515" s="25">
        <f t="shared" ca="1" si="281"/>
        <v>-0.91026896176399175</v>
      </c>
      <c r="E4515" s="25">
        <f t="shared" ca="1" si="280"/>
        <v>0.41164968427908777</v>
      </c>
      <c r="F4515" s="25">
        <f t="shared" ca="1" si="282"/>
        <v>-0.88758257220243741</v>
      </c>
      <c r="G4515">
        <f t="shared" ca="1" si="283"/>
        <v>2.4292500108466646</v>
      </c>
    </row>
    <row r="4516" spans="4:7" x14ac:dyDescent="0.2">
      <c r="D4516" s="25">
        <f t="shared" ca="1" si="281"/>
        <v>-0.57671308602533977</v>
      </c>
      <c r="E4516" s="25">
        <f t="shared" ca="1" si="280"/>
        <v>0.52049383883132572</v>
      </c>
      <c r="F4516" s="25">
        <f t="shared" ca="1" si="282"/>
        <v>-0.65297722801671865</v>
      </c>
      <c r="G4516">
        <f t="shared" ca="1" si="283"/>
        <v>1.9212523288370102</v>
      </c>
    </row>
    <row r="4517" spans="4:7" x14ac:dyDescent="0.2">
      <c r="D4517" s="25">
        <f t="shared" ca="1" si="281"/>
        <v>-0.81396595175123732</v>
      </c>
      <c r="E4517" s="25">
        <f t="shared" ca="1" si="280"/>
        <v>0.44049852103151493</v>
      </c>
      <c r="F4517" s="25">
        <f t="shared" ca="1" si="282"/>
        <v>-0.81984819108823626</v>
      </c>
      <c r="G4517">
        <f t="shared" ca="1" si="283"/>
        <v>2.2701551815844945</v>
      </c>
    </row>
    <row r="4518" spans="4:7" x14ac:dyDescent="0.2">
      <c r="D4518" s="25">
        <f t="shared" ca="1" si="281"/>
        <v>-0.32936005880802099</v>
      </c>
      <c r="E4518" s="25">
        <f t="shared" ca="1" si="280"/>
        <v>0.61940102778451001</v>
      </c>
      <c r="F4518" s="25">
        <f t="shared" ca="1" si="282"/>
        <v>-0.47900235212166348</v>
      </c>
      <c r="G4518">
        <f t="shared" ca="1" si="283"/>
        <v>1.6144629329673967</v>
      </c>
    </row>
    <row r="4519" spans="4:7" x14ac:dyDescent="0.2">
      <c r="D4519" s="25">
        <f t="shared" ca="1" si="281"/>
        <v>-1.0266012469327399</v>
      </c>
      <c r="E4519" s="25">
        <f t="shared" ca="1" si="280"/>
        <v>0.37930885949206516</v>
      </c>
      <c r="F4519" s="25">
        <f t="shared" ca="1" si="282"/>
        <v>-0.96940447308032607</v>
      </c>
      <c r="G4519">
        <f t="shared" ca="1" si="283"/>
        <v>2.6363739600997094</v>
      </c>
    </row>
    <row r="4520" spans="4:7" x14ac:dyDescent="0.2">
      <c r="D4520" s="25">
        <f t="shared" ca="1" si="281"/>
        <v>-0.44310301533125168</v>
      </c>
      <c r="E4520" s="25">
        <f t="shared" ca="1" si="280"/>
        <v>0.57177881018749921</v>
      </c>
      <c r="F4520" s="25">
        <f t="shared" ca="1" si="282"/>
        <v>-0.55900305786471505</v>
      </c>
      <c r="G4520">
        <f t="shared" ca="1" si="283"/>
        <v>1.7489280508175484</v>
      </c>
    </row>
    <row r="4521" spans="4:7" x14ac:dyDescent="0.2">
      <c r="D4521" s="25">
        <f t="shared" ca="1" si="281"/>
        <v>-0.58169115292253559</v>
      </c>
      <c r="E4521" s="25">
        <f t="shared" ca="1" si="280"/>
        <v>0.51867461745648868</v>
      </c>
      <c r="F4521" s="25">
        <f t="shared" ca="1" si="282"/>
        <v>-0.65647853374311294</v>
      </c>
      <c r="G4521">
        <f t="shared" ca="1" si="283"/>
        <v>1.9279910108265312</v>
      </c>
    </row>
    <row r="4522" spans="4:7" x14ac:dyDescent="0.2">
      <c r="D4522" s="25">
        <f t="shared" ca="1" si="281"/>
        <v>0.54760917145996835</v>
      </c>
      <c r="E4522" s="25">
        <f t="shared" ref="E4522:E4585" ca="1" si="284">EXP(D4522*$B$16+$B$15)</f>
        <v>1.1477584322880219</v>
      </c>
      <c r="F4522" s="25">
        <f t="shared" ca="1" si="282"/>
        <v>0.13781085091874468</v>
      </c>
      <c r="G4522">
        <f t="shared" ca="1" si="283"/>
        <v>0.87126347484681954</v>
      </c>
    </row>
    <row r="4523" spans="4:7" x14ac:dyDescent="0.2">
      <c r="D4523" s="25">
        <f t="shared" ca="1" si="281"/>
        <v>-0.13637805132912423</v>
      </c>
      <c r="E4523" s="25">
        <f t="shared" ca="1" si="284"/>
        <v>0.70944724491277666</v>
      </c>
      <c r="F4523" s="25">
        <f t="shared" ca="1" si="282"/>
        <v>-0.34326914044917262</v>
      </c>
      <c r="G4523">
        <f t="shared" ca="1" si="283"/>
        <v>1.4095480772822586</v>
      </c>
    </row>
    <row r="4524" spans="4:7" x14ac:dyDescent="0.2">
      <c r="D4524" s="25">
        <f t="shared" ca="1" si="281"/>
        <v>0.29624437664807707</v>
      </c>
      <c r="E4524" s="25">
        <f t="shared" ca="1" si="284"/>
        <v>0.96176447429270107</v>
      </c>
      <c r="F4524" s="25">
        <f t="shared" ca="1" si="282"/>
        <v>-3.8985687509562605E-2</v>
      </c>
      <c r="G4524">
        <f t="shared" ca="1" si="283"/>
        <v>1.0397556020515502</v>
      </c>
    </row>
    <row r="4525" spans="4:7" x14ac:dyDescent="0.2">
      <c r="D4525" s="25">
        <f t="shared" ca="1" si="281"/>
        <v>-0.40147389650367044</v>
      </c>
      <c r="E4525" s="25">
        <f t="shared" ca="1" si="284"/>
        <v>0.58876782121336713</v>
      </c>
      <c r="F4525" s="25">
        <f t="shared" ca="1" si="282"/>
        <v>-0.52972336453277957</v>
      </c>
      <c r="G4525">
        <f t="shared" ca="1" si="283"/>
        <v>1.6984623886868369</v>
      </c>
    </row>
    <row r="4526" spans="4:7" x14ac:dyDescent="0.2">
      <c r="D4526" s="25">
        <f t="shared" ca="1" si="281"/>
        <v>1.4198873896002868E-2</v>
      </c>
      <c r="E4526" s="25">
        <f t="shared" ca="1" si="284"/>
        <v>0.78870620341900366</v>
      </c>
      <c r="F4526" s="25">
        <f t="shared" ca="1" si="282"/>
        <v>-0.23736139323698771</v>
      </c>
      <c r="G4526">
        <f t="shared" ca="1" si="283"/>
        <v>1.2678992452006181</v>
      </c>
    </row>
    <row r="4527" spans="4:7" x14ac:dyDescent="0.2">
      <c r="D4527" s="25">
        <f t="shared" ca="1" si="281"/>
        <v>0.95181518442690993</v>
      </c>
      <c r="E4527" s="25">
        <f t="shared" ca="1" si="284"/>
        <v>1.5251728058853891</v>
      </c>
      <c r="F4527" s="25">
        <f t="shared" ca="1" si="282"/>
        <v>0.42210771897435873</v>
      </c>
      <c r="G4527">
        <f t="shared" ca="1" si="283"/>
        <v>0.65566340819949431</v>
      </c>
    </row>
    <row r="4528" spans="4:7" x14ac:dyDescent="0.2">
      <c r="D4528" s="25">
        <f t="shared" ca="1" si="281"/>
        <v>-1.7569716543611944</v>
      </c>
      <c r="E4528" s="25">
        <f t="shared" ca="1" si="284"/>
        <v>0.22693130847406076</v>
      </c>
      <c r="F4528" s="25">
        <f t="shared" ca="1" si="282"/>
        <v>-1.4831079131362626</v>
      </c>
      <c r="G4528">
        <f t="shared" ca="1" si="283"/>
        <v>4.4066198125072917</v>
      </c>
    </row>
    <row r="4529" spans="4:7" x14ac:dyDescent="0.2">
      <c r="D4529" s="25">
        <f t="shared" ca="1" si="281"/>
        <v>-0.81689367748707375</v>
      </c>
      <c r="E4529" s="25">
        <f t="shared" ca="1" si="284"/>
        <v>0.43959237732923789</v>
      </c>
      <c r="F4529" s="25">
        <f t="shared" ca="1" si="282"/>
        <v>-0.82190739661839296</v>
      </c>
      <c r="G4529">
        <f t="shared" ca="1" si="283"/>
        <v>2.2748347140947764</v>
      </c>
    </row>
    <row r="4530" spans="4:7" x14ac:dyDescent="0.2">
      <c r="D4530" s="25">
        <f t="shared" ca="1" si="281"/>
        <v>8.0614288349244542E-2</v>
      </c>
      <c r="E4530" s="25">
        <f t="shared" ca="1" si="284"/>
        <v>0.8264231515398055</v>
      </c>
      <c r="F4530" s="25">
        <f t="shared" ca="1" si="282"/>
        <v>-0.1906483466371183</v>
      </c>
      <c r="G4530">
        <f t="shared" ca="1" si="283"/>
        <v>1.210033864778332</v>
      </c>
    </row>
    <row r="4531" spans="4:7" x14ac:dyDescent="0.2">
      <c r="D4531" s="25">
        <f t="shared" ca="1" si="281"/>
        <v>0.10073438986199325</v>
      </c>
      <c r="E4531" s="25">
        <f t="shared" ca="1" si="284"/>
        <v>0.83820134029475024</v>
      </c>
      <c r="F4531" s="25">
        <f t="shared" ca="1" si="282"/>
        <v>-0.17649694447699429</v>
      </c>
      <c r="G4531">
        <f t="shared" ca="1" si="283"/>
        <v>1.1930307814210293</v>
      </c>
    </row>
    <row r="4532" spans="4:7" x14ac:dyDescent="0.2">
      <c r="D4532" s="25">
        <f t="shared" ca="1" si="281"/>
        <v>0.50229929815635566</v>
      </c>
      <c r="E4532" s="25">
        <f t="shared" ca="1" si="284"/>
        <v>1.1117577395299325</v>
      </c>
      <c r="F4532" s="25">
        <f t="shared" ca="1" si="282"/>
        <v>0.10594231195847133</v>
      </c>
      <c r="G4532">
        <f t="shared" ca="1" si="283"/>
        <v>0.8994765356190052</v>
      </c>
    </row>
    <row r="4533" spans="4:7" x14ac:dyDescent="0.2">
      <c r="D4533" s="25">
        <f t="shared" ca="1" si="281"/>
        <v>0.52362288172830951</v>
      </c>
      <c r="E4533" s="25">
        <f t="shared" ca="1" si="284"/>
        <v>1.1285573988749782</v>
      </c>
      <c r="F4533" s="25">
        <f t="shared" ca="1" si="282"/>
        <v>0.1209401789637907</v>
      </c>
      <c r="G4533">
        <f t="shared" ca="1" si="283"/>
        <v>0.88608696464784786</v>
      </c>
    </row>
    <row r="4534" spans="4:7" x14ac:dyDescent="0.2">
      <c r="D4534" s="25">
        <f t="shared" ca="1" si="281"/>
        <v>-2.1611104941936103</v>
      </c>
      <c r="E4534" s="25">
        <f t="shared" ca="1" si="284"/>
        <v>0.17078368296115584</v>
      </c>
      <c r="F4534" s="25">
        <f t="shared" ca="1" si="282"/>
        <v>-1.7673575352055466</v>
      </c>
      <c r="G4534">
        <f t="shared" ca="1" si="283"/>
        <v>5.8553603169891035</v>
      </c>
    </row>
    <row r="4535" spans="4:7" x14ac:dyDescent="0.2">
      <c r="D4535" s="25">
        <f t="shared" ca="1" si="281"/>
        <v>-0.54219623128775196</v>
      </c>
      <c r="E4535" s="25">
        <f t="shared" ca="1" si="284"/>
        <v>0.53328466300603494</v>
      </c>
      <c r="F4535" s="25">
        <f t="shared" ca="1" si="282"/>
        <v>-0.6286999204502195</v>
      </c>
      <c r="G4535">
        <f t="shared" ca="1" si="283"/>
        <v>1.875171122235487</v>
      </c>
    </row>
    <row r="4536" spans="4:7" x14ac:dyDescent="0.2">
      <c r="D4536" s="25">
        <f t="shared" ca="1" si="281"/>
        <v>-0.70335224903575433</v>
      </c>
      <c r="E4536" s="25">
        <f t="shared" ca="1" si="284"/>
        <v>0.47613757903261511</v>
      </c>
      <c r="F4536" s="25">
        <f t="shared" ca="1" si="282"/>
        <v>-0.74204843493117356</v>
      </c>
      <c r="G4536">
        <f t="shared" ca="1" si="283"/>
        <v>2.1002333023823367</v>
      </c>
    </row>
    <row r="4537" spans="4:7" x14ac:dyDescent="0.2">
      <c r="D4537" s="25">
        <f t="shared" ca="1" si="281"/>
        <v>0.86928292167385013</v>
      </c>
      <c r="E4537" s="25">
        <f t="shared" ca="1" si="284"/>
        <v>1.4391590417182814</v>
      </c>
      <c r="F4537" s="25">
        <f t="shared" ca="1" si="282"/>
        <v>0.36405894418743612</v>
      </c>
      <c r="G4537">
        <f t="shared" ca="1" si="283"/>
        <v>0.69485023615322727</v>
      </c>
    </row>
    <row r="4538" spans="4:7" x14ac:dyDescent="0.2">
      <c r="D4538" s="25">
        <f t="shared" ca="1" si="281"/>
        <v>-0.39632403555156021</v>
      </c>
      <c r="E4538" s="25">
        <f t="shared" ca="1" si="284"/>
        <v>0.59090428555583197</v>
      </c>
      <c r="F4538" s="25">
        <f t="shared" ca="1" si="282"/>
        <v>-0.52610122806612947</v>
      </c>
      <c r="G4538">
        <f t="shared" ca="1" si="283"/>
        <v>1.6923214544963971</v>
      </c>
    </row>
    <row r="4539" spans="4:7" x14ac:dyDescent="0.2">
      <c r="D4539" s="25">
        <f t="shared" ca="1" si="281"/>
        <v>1.0316059035277618</v>
      </c>
      <c r="E4539" s="25">
        <f t="shared" ca="1" si="284"/>
        <v>1.6132136392173777</v>
      </c>
      <c r="F4539" s="25">
        <f t="shared" ca="1" si="282"/>
        <v>0.47822823874043324</v>
      </c>
      <c r="G4539">
        <f t="shared" ca="1" si="283"/>
        <v>0.61988070004486973</v>
      </c>
    </row>
    <row r="4540" spans="4:7" x14ac:dyDescent="0.2">
      <c r="D4540" s="25">
        <f t="shared" ca="1" si="281"/>
        <v>4.1419933751798206E-2</v>
      </c>
      <c r="E4540" s="25">
        <f t="shared" ca="1" si="284"/>
        <v>0.80395212534368421</v>
      </c>
      <c r="F4540" s="25">
        <f t="shared" ca="1" si="282"/>
        <v>-0.21821555716851243</v>
      </c>
      <c r="G4540">
        <f t="shared" ca="1" si="283"/>
        <v>1.2438551606198025</v>
      </c>
    </row>
    <row r="4541" spans="4:7" x14ac:dyDescent="0.2">
      <c r="D4541" s="25">
        <f t="shared" ca="1" si="281"/>
        <v>-0.27416165118196545</v>
      </c>
      <c r="E4541" s="25">
        <f t="shared" ca="1" si="284"/>
        <v>0.64392131143379794</v>
      </c>
      <c r="F4541" s="25">
        <f t="shared" ca="1" si="282"/>
        <v>-0.44017874755784875</v>
      </c>
      <c r="G4541">
        <f t="shared" ca="1" si="283"/>
        <v>1.55298478594121</v>
      </c>
    </row>
    <row r="4542" spans="4:7" x14ac:dyDescent="0.2">
      <c r="D4542" s="25">
        <f t="shared" ca="1" si="281"/>
        <v>1.418942848853463</v>
      </c>
      <c r="E4542" s="25">
        <f t="shared" ca="1" si="284"/>
        <v>2.1183983498475882</v>
      </c>
      <c r="F4542" s="25">
        <f t="shared" ca="1" si="282"/>
        <v>0.75066030779857384</v>
      </c>
      <c r="G4542">
        <f t="shared" ca="1" si="283"/>
        <v>0.47205474837720995</v>
      </c>
    </row>
    <row r="4543" spans="4:7" x14ac:dyDescent="0.2">
      <c r="D4543" s="25">
        <f t="shared" ca="1" si="281"/>
        <v>0.84668202863450803</v>
      </c>
      <c r="E4543" s="25">
        <f t="shared" ca="1" si="284"/>
        <v>1.4164626697709219</v>
      </c>
      <c r="F4543" s="25">
        <f t="shared" ca="1" si="282"/>
        <v>0.34816268609077494</v>
      </c>
      <c r="G4543">
        <f t="shared" ca="1" si="283"/>
        <v>0.70598401309208203</v>
      </c>
    </row>
    <row r="4544" spans="4:7" x14ac:dyDescent="0.2">
      <c r="D4544" s="25">
        <f t="shared" ca="1" si="281"/>
        <v>0.14215719300425161</v>
      </c>
      <c r="E4544" s="25">
        <f t="shared" ca="1" si="284"/>
        <v>0.86298120867894235</v>
      </c>
      <c r="F4544" s="25">
        <f t="shared" ca="1" si="282"/>
        <v>-0.14736236255183269</v>
      </c>
      <c r="G4544">
        <f t="shared" ca="1" si="283"/>
        <v>1.1587737831867821</v>
      </c>
    </row>
    <row r="4545" spans="4:7" x14ac:dyDescent="0.2">
      <c r="D4545" s="25">
        <f t="shared" ca="1" si="281"/>
        <v>0.8014545674393766</v>
      </c>
      <c r="E4545" s="25">
        <f t="shared" ca="1" si="284"/>
        <v>1.3721133073080691</v>
      </c>
      <c r="F4545" s="25">
        <f t="shared" ca="1" si="282"/>
        <v>0.3163521113952068</v>
      </c>
      <c r="G4545">
        <f t="shared" ca="1" si="283"/>
        <v>0.72880278521741526</v>
      </c>
    </row>
    <row r="4546" spans="4:7" x14ac:dyDescent="0.2">
      <c r="D4546" s="25">
        <f t="shared" ca="1" si="281"/>
        <v>9.4875984616802009E-3</v>
      </c>
      <c r="E4546" s="25">
        <f t="shared" ca="1" si="284"/>
        <v>0.78609702544240123</v>
      </c>
      <c r="F4546" s="25">
        <f t="shared" ca="1" si="282"/>
        <v>-0.2406750521325936</v>
      </c>
      <c r="G4546">
        <f t="shared" ca="1" si="283"/>
        <v>1.272107599487758</v>
      </c>
    </row>
    <row r="4547" spans="4:7" x14ac:dyDescent="0.2">
      <c r="D4547" s="25">
        <f t="shared" ref="D4547:D4610" ca="1" si="285">NORMINV(RAND(),0,1)</f>
        <v>-0.59846666983479369</v>
      </c>
      <c r="E4547" s="25">
        <f t="shared" ca="1" si="284"/>
        <v>0.51259073785562603</v>
      </c>
      <c r="F4547" s="25">
        <f t="shared" ref="F4547:F4610" ca="1" si="286">LN(E4547)</f>
        <v>-0.66827753416658997</v>
      </c>
      <c r="G4547">
        <f t="shared" ref="G4547:G4610" ca="1" si="287">1/E4547</f>
        <v>1.9508741109591712</v>
      </c>
    </row>
    <row r="4548" spans="4:7" x14ac:dyDescent="0.2">
      <c r="D4548" s="25">
        <f t="shared" ca="1" si="285"/>
        <v>-0.16173940365394526</v>
      </c>
      <c r="E4548" s="25">
        <f t="shared" ca="1" si="284"/>
        <v>0.69690445510589205</v>
      </c>
      <c r="F4548" s="25">
        <f t="shared" ca="1" si="286"/>
        <v>-0.36110695781036883</v>
      </c>
      <c r="G4548">
        <f t="shared" ca="1" si="287"/>
        <v>1.434916928243849</v>
      </c>
    </row>
    <row r="4549" spans="4:7" x14ac:dyDescent="0.2">
      <c r="D4549" s="25">
        <f t="shared" ca="1" si="285"/>
        <v>-0.40308519625426292</v>
      </c>
      <c r="E4549" s="25">
        <f t="shared" ca="1" si="284"/>
        <v>0.58810094743513652</v>
      </c>
      <c r="F4549" s="25">
        <f t="shared" ca="1" si="286"/>
        <v>-0.53085666650725993</v>
      </c>
      <c r="G4549">
        <f t="shared" ca="1" si="287"/>
        <v>1.7003883506076023</v>
      </c>
    </row>
    <row r="4550" spans="4:7" x14ac:dyDescent="0.2">
      <c r="D4550" s="25">
        <f t="shared" ca="1" si="285"/>
        <v>0.83122547750383768</v>
      </c>
      <c r="E4550" s="25">
        <f t="shared" ca="1" si="284"/>
        <v>1.4011472643622551</v>
      </c>
      <c r="F4550" s="25">
        <f t="shared" ca="1" si="286"/>
        <v>0.33729137557973993</v>
      </c>
      <c r="G4550">
        <f t="shared" ca="1" si="287"/>
        <v>0.71370085460300214</v>
      </c>
    </row>
    <row r="4551" spans="4:7" x14ac:dyDescent="0.2">
      <c r="D4551" s="25">
        <f t="shared" ca="1" si="285"/>
        <v>-9.4838568541640772E-2</v>
      </c>
      <c r="E4551" s="25">
        <f t="shared" ca="1" si="284"/>
        <v>0.73048068253554521</v>
      </c>
      <c r="F4551" s="25">
        <f t="shared" ca="1" si="286"/>
        <v>-0.3140524923086675</v>
      </c>
      <c r="G4551">
        <f t="shared" ca="1" si="287"/>
        <v>1.3689615946159397</v>
      </c>
    </row>
    <row r="4552" spans="4:7" x14ac:dyDescent="0.2">
      <c r="D4552" s="25">
        <f t="shared" ca="1" si="285"/>
        <v>0.60671970116513652</v>
      </c>
      <c r="E4552" s="25">
        <f t="shared" ca="1" si="284"/>
        <v>1.1964825364071368</v>
      </c>
      <c r="F4552" s="25">
        <f t="shared" ca="1" si="286"/>
        <v>0.17938603269532566</v>
      </c>
      <c r="G4552">
        <f t="shared" ca="1" si="287"/>
        <v>0.83578319747386765</v>
      </c>
    </row>
    <row r="4553" spans="4:7" x14ac:dyDescent="0.2">
      <c r="D4553" s="25">
        <f t="shared" ca="1" si="285"/>
        <v>0.65714939109079584</v>
      </c>
      <c r="E4553" s="25">
        <f t="shared" ca="1" si="284"/>
        <v>1.2396828447622132</v>
      </c>
      <c r="F4553" s="25">
        <f t="shared" ca="1" si="286"/>
        <v>0.21485557654907647</v>
      </c>
      <c r="G4553">
        <f t="shared" ca="1" si="287"/>
        <v>0.8066579320873094</v>
      </c>
    </row>
    <row r="4554" spans="4:7" x14ac:dyDescent="0.2">
      <c r="D4554" s="25">
        <f t="shared" ca="1" si="285"/>
        <v>-1.0667758209391975</v>
      </c>
      <c r="E4554" s="25">
        <f t="shared" ca="1" si="284"/>
        <v>0.3687408749758832</v>
      </c>
      <c r="F4554" s="25">
        <f t="shared" ca="1" si="286"/>
        <v>-0.99766111746240382</v>
      </c>
      <c r="G4554">
        <f t="shared" ca="1" si="287"/>
        <v>2.7119315157708055</v>
      </c>
    </row>
    <row r="4555" spans="4:7" x14ac:dyDescent="0.2">
      <c r="D4555" s="25">
        <f t="shared" ca="1" si="285"/>
        <v>-1.5193229648158539</v>
      </c>
      <c r="E4555" s="25">
        <f t="shared" ca="1" si="284"/>
        <v>0.26821710080329708</v>
      </c>
      <c r="F4555" s="25">
        <f t="shared" ca="1" si="286"/>
        <v>-1.3159585487828258</v>
      </c>
      <c r="G4555">
        <f t="shared" ca="1" si="287"/>
        <v>3.7283230525013096</v>
      </c>
    </row>
    <row r="4556" spans="4:7" x14ac:dyDescent="0.2">
      <c r="D4556" s="25">
        <f t="shared" ca="1" si="285"/>
        <v>0.82113893275240768</v>
      </c>
      <c r="E4556" s="25">
        <f t="shared" ca="1" si="284"/>
        <v>1.3912422318861084</v>
      </c>
      <c r="F4556" s="25">
        <f t="shared" ca="1" si="286"/>
        <v>0.33019704004206246</v>
      </c>
      <c r="G4556">
        <f t="shared" ca="1" si="287"/>
        <v>0.71878209062436171</v>
      </c>
    </row>
    <row r="4557" spans="4:7" x14ac:dyDescent="0.2">
      <c r="D4557" s="25">
        <f t="shared" ca="1" si="285"/>
        <v>-0.83572679993749843</v>
      </c>
      <c r="E4557" s="25">
        <f t="shared" ca="1" si="284"/>
        <v>0.43380784056231558</v>
      </c>
      <c r="F4557" s="25">
        <f t="shared" ca="1" si="286"/>
        <v>-0.83515360661181415</v>
      </c>
      <c r="G4557">
        <f t="shared" ca="1" si="287"/>
        <v>2.3051681101562571</v>
      </c>
    </row>
    <row r="4558" spans="4:7" x14ac:dyDescent="0.2">
      <c r="D4558" s="25">
        <f t="shared" ca="1" si="285"/>
        <v>-0.58218094830273737</v>
      </c>
      <c r="E4558" s="25">
        <f t="shared" ca="1" si="284"/>
        <v>0.51849596697905354</v>
      </c>
      <c r="F4558" s="25">
        <f t="shared" ca="1" si="286"/>
        <v>-0.65682302958956851</v>
      </c>
      <c r="G4558">
        <f t="shared" ca="1" si="287"/>
        <v>1.9286553101393717</v>
      </c>
    </row>
    <row r="4559" spans="4:7" x14ac:dyDescent="0.2">
      <c r="D4559" s="25">
        <f t="shared" ca="1" si="285"/>
        <v>-0.50781815250272155</v>
      </c>
      <c r="E4559" s="25">
        <f t="shared" ca="1" si="284"/>
        <v>0.54633648483775232</v>
      </c>
      <c r="F4559" s="25">
        <f t="shared" ca="1" si="286"/>
        <v>-0.60452022045859033</v>
      </c>
      <c r="G4559">
        <f t="shared" ca="1" si="287"/>
        <v>1.830373822273601</v>
      </c>
    </row>
    <row r="4560" spans="4:7" x14ac:dyDescent="0.2">
      <c r="D4560" s="25">
        <f t="shared" ca="1" si="285"/>
        <v>-0.61523871579978084</v>
      </c>
      <c r="E4560" s="25">
        <f t="shared" ca="1" si="284"/>
        <v>0.50657945682549899</v>
      </c>
      <c r="F4560" s="25">
        <f t="shared" ca="1" si="286"/>
        <v>-0.68007409331159374</v>
      </c>
      <c r="G4560">
        <f t="shared" ca="1" si="287"/>
        <v>1.9740239887865592</v>
      </c>
    </row>
    <row r="4561" spans="4:7" x14ac:dyDescent="0.2">
      <c r="D4561" s="25">
        <f t="shared" ca="1" si="285"/>
        <v>-1.038133534556644</v>
      </c>
      <c r="E4561" s="25">
        <f t="shared" ca="1" si="284"/>
        <v>0.37624465584714512</v>
      </c>
      <c r="F4561" s="25">
        <f t="shared" ca="1" si="286"/>
        <v>-0.97751566674844348</v>
      </c>
      <c r="G4561">
        <f t="shared" ca="1" si="287"/>
        <v>2.6578450602797785</v>
      </c>
    </row>
    <row r="4562" spans="4:7" x14ac:dyDescent="0.2">
      <c r="D4562" s="25">
        <f t="shared" ca="1" si="285"/>
        <v>-0.55252568117507894</v>
      </c>
      <c r="E4562" s="25">
        <f t="shared" ca="1" si="284"/>
        <v>0.52942429299431482</v>
      </c>
      <c r="F4562" s="25">
        <f t="shared" ca="1" si="286"/>
        <v>-0.63596510245518079</v>
      </c>
      <c r="G4562">
        <f t="shared" ca="1" si="287"/>
        <v>1.8888441902508966</v>
      </c>
    </row>
    <row r="4563" spans="4:7" x14ac:dyDescent="0.2">
      <c r="D4563" s="25">
        <f t="shared" ca="1" si="285"/>
        <v>-0.18760715923358934</v>
      </c>
      <c r="E4563" s="25">
        <f t="shared" ca="1" si="284"/>
        <v>0.68433962821852057</v>
      </c>
      <c r="F4563" s="25">
        <f t="shared" ca="1" si="286"/>
        <v>-0.37930095210783221</v>
      </c>
      <c r="G4563">
        <f t="shared" ca="1" si="287"/>
        <v>1.4612627396768028</v>
      </c>
    </row>
    <row r="4564" spans="4:7" x14ac:dyDescent="0.2">
      <c r="D4564" s="25">
        <f t="shared" ca="1" si="285"/>
        <v>8.0898933640124474E-2</v>
      </c>
      <c r="E4564" s="25">
        <f t="shared" ca="1" si="284"/>
        <v>0.82658862153658841</v>
      </c>
      <c r="F4564" s="25">
        <f t="shared" ca="1" si="286"/>
        <v>-0.19044814237961608</v>
      </c>
      <c r="G4564">
        <f t="shared" ca="1" si="287"/>
        <v>1.2097916350953974</v>
      </c>
    </row>
    <row r="4565" spans="4:7" x14ac:dyDescent="0.2">
      <c r="D4565" s="25">
        <f t="shared" ca="1" si="285"/>
        <v>0.604805438745186</v>
      </c>
      <c r="E4565" s="25">
        <f t="shared" ca="1" si="284"/>
        <v>1.1948726886339529</v>
      </c>
      <c r="F4565" s="25">
        <f t="shared" ca="1" si="286"/>
        <v>0.17803964300004663</v>
      </c>
      <c r="G4565">
        <f t="shared" ca="1" si="287"/>
        <v>0.83690924523788168</v>
      </c>
    </row>
    <row r="4566" spans="4:7" x14ac:dyDescent="0.2">
      <c r="D4566" s="25">
        <f t="shared" ca="1" si="285"/>
        <v>0.10967102796160508</v>
      </c>
      <c r="E4566" s="25">
        <f t="shared" ca="1" si="284"/>
        <v>0.84348649169580558</v>
      </c>
      <c r="F4566" s="25">
        <f t="shared" ca="1" si="286"/>
        <v>-0.17021139171141997</v>
      </c>
      <c r="G4566">
        <f t="shared" ca="1" si="287"/>
        <v>1.185555441426843</v>
      </c>
    </row>
    <row r="4567" spans="4:7" x14ac:dyDescent="0.2">
      <c r="D4567" s="25">
        <f t="shared" ca="1" si="285"/>
        <v>-0.49200593314596225</v>
      </c>
      <c r="E4567" s="25">
        <f t="shared" ca="1" si="284"/>
        <v>0.55244646182481461</v>
      </c>
      <c r="F4567" s="25">
        <f t="shared" ca="1" si="286"/>
        <v>-0.59339875196004344</v>
      </c>
      <c r="G4567">
        <f t="shared" ca="1" si="287"/>
        <v>1.8101301557744582</v>
      </c>
    </row>
    <row r="4568" spans="4:7" x14ac:dyDescent="0.2">
      <c r="D4568" s="25">
        <f t="shared" ca="1" si="285"/>
        <v>0.12645883520282977</v>
      </c>
      <c r="E4568" s="25">
        <f t="shared" ca="1" si="284"/>
        <v>0.85350511232587989</v>
      </c>
      <c r="F4568" s="25">
        <f t="shared" ca="1" si="286"/>
        <v>-0.15840374692858031</v>
      </c>
      <c r="G4568">
        <f t="shared" ca="1" si="287"/>
        <v>1.171639144931315</v>
      </c>
    </row>
    <row r="4569" spans="4:7" x14ac:dyDescent="0.2">
      <c r="D4569" s="25">
        <f t="shared" ca="1" si="285"/>
        <v>-0.90093809558157767</v>
      </c>
      <c r="E4569" s="25">
        <f t="shared" ca="1" si="284"/>
        <v>0.41436015633042317</v>
      </c>
      <c r="F4569" s="25">
        <f t="shared" ca="1" si="286"/>
        <v>-0.88101974051066012</v>
      </c>
      <c r="G4569">
        <f t="shared" ca="1" si="287"/>
        <v>2.4133594524531699</v>
      </c>
    </row>
    <row r="4570" spans="4:7" x14ac:dyDescent="0.2">
      <c r="D4570" s="25">
        <f t="shared" ca="1" si="285"/>
        <v>0.13436205707441065</v>
      </c>
      <c r="E4570" s="25">
        <f t="shared" ca="1" si="284"/>
        <v>0.85826270462832221</v>
      </c>
      <c r="F4570" s="25">
        <f t="shared" ca="1" si="286"/>
        <v>-0.15284504380799402</v>
      </c>
      <c r="G4570">
        <f t="shared" ca="1" si="287"/>
        <v>1.1651444186113835</v>
      </c>
    </row>
    <row r="4571" spans="4:7" x14ac:dyDescent="0.2">
      <c r="D4571" s="25">
        <f t="shared" ca="1" si="285"/>
        <v>-1.5839566137735859</v>
      </c>
      <c r="E4571" s="25">
        <f t="shared" ca="1" si="284"/>
        <v>0.25629698815489815</v>
      </c>
      <c r="F4571" s="25">
        <f t="shared" ca="1" si="286"/>
        <v>-1.3614183969300924</v>
      </c>
      <c r="G4571">
        <f t="shared" ca="1" si="287"/>
        <v>3.9017235715451726</v>
      </c>
    </row>
    <row r="4572" spans="4:7" x14ac:dyDescent="0.2">
      <c r="D4572" s="25">
        <f t="shared" ca="1" si="285"/>
        <v>0.505476762924987</v>
      </c>
      <c r="E4572" s="25">
        <f t="shared" ca="1" si="284"/>
        <v>1.1142451393273758</v>
      </c>
      <c r="F4572" s="25">
        <f t="shared" ca="1" si="286"/>
        <v>0.10817717055309799</v>
      </c>
      <c r="G4572">
        <f t="shared" ca="1" si="287"/>
        <v>0.8974685773398654</v>
      </c>
    </row>
    <row r="4573" spans="4:7" x14ac:dyDescent="0.2">
      <c r="D4573" s="25">
        <f t="shared" ca="1" si="285"/>
        <v>-9.8920581813287778E-2</v>
      </c>
      <c r="E4573" s="25">
        <f t="shared" ca="1" si="284"/>
        <v>0.72838642947974708</v>
      </c>
      <c r="F4573" s="25">
        <f t="shared" ca="1" si="286"/>
        <v>-0.31692356189017218</v>
      </c>
      <c r="G4573">
        <f t="shared" ca="1" si="287"/>
        <v>1.372897626215049</v>
      </c>
    </row>
    <row r="4574" spans="4:7" x14ac:dyDescent="0.2">
      <c r="D4574" s="25">
        <f t="shared" ca="1" si="285"/>
        <v>9.5627731936948498E-2</v>
      </c>
      <c r="E4574" s="25">
        <f t="shared" ca="1" si="284"/>
        <v>0.83519613103369017</v>
      </c>
      <c r="F4574" s="25">
        <f t="shared" ca="1" si="286"/>
        <v>-0.1800886942475261</v>
      </c>
      <c r="G4574">
        <f t="shared" ca="1" si="287"/>
        <v>1.1973235541241534</v>
      </c>
    </row>
    <row r="4575" spans="4:7" x14ac:dyDescent="0.2">
      <c r="D4575" s="25">
        <f t="shared" ca="1" si="285"/>
        <v>-1.0065737972100091</v>
      </c>
      <c r="E4575" s="25">
        <f t="shared" ca="1" si="284"/>
        <v>0.3846897024863864</v>
      </c>
      <c r="F4575" s="25">
        <f t="shared" ca="1" si="286"/>
        <v>-0.9553182372286606</v>
      </c>
      <c r="G4575">
        <f t="shared" ca="1" si="287"/>
        <v>2.5994977082480872</v>
      </c>
    </row>
    <row r="4576" spans="4:7" x14ac:dyDescent="0.2">
      <c r="D4576" s="25">
        <f t="shared" ca="1" si="285"/>
        <v>-9.1069300497015365E-2</v>
      </c>
      <c r="E4576" s="25">
        <f t="shared" ca="1" si="284"/>
        <v>0.73241983014970991</v>
      </c>
      <c r="F4576" s="25">
        <f t="shared" ca="1" si="286"/>
        <v>-0.3114013909752571</v>
      </c>
      <c r="G4576">
        <f t="shared" ca="1" si="287"/>
        <v>1.3653371452211984</v>
      </c>
    </row>
    <row r="4577" spans="4:7" x14ac:dyDescent="0.2">
      <c r="D4577" s="25">
        <f t="shared" ca="1" si="285"/>
        <v>-1.9515384397483229</v>
      </c>
      <c r="E4577" s="25">
        <f t="shared" ca="1" si="284"/>
        <v>0.19790745179452116</v>
      </c>
      <c r="F4577" s="25">
        <f t="shared" ca="1" si="286"/>
        <v>-1.6199557727393146</v>
      </c>
      <c r="G4577">
        <f t="shared" ca="1" si="287"/>
        <v>5.0528668371631467</v>
      </c>
    </row>
    <row r="4578" spans="4:7" x14ac:dyDescent="0.2">
      <c r="D4578" s="25">
        <f t="shared" ca="1" si="285"/>
        <v>1.1810899855515198</v>
      </c>
      <c r="E4578" s="25">
        <f t="shared" ca="1" si="284"/>
        <v>1.7920627641135811</v>
      </c>
      <c r="F4578" s="25">
        <f t="shared" ca="1" si="286"/>
        <v>0.58336733855634493</v>
      </c>
      <c r="G4578">
        <f t="shared" ca="1" si="287"/>
        <v>0.55801616998310666</v>
      </c>
    </row>
    <row r="4579" spans="4:7" x14ac:dyDescent="0.2">
      <c r="D4579" s="25">
        <f t="shared" ca="1" si="285"/>
        <v>6.8535792254697067E-2</v>
      </c>
      <c r="E4579" s="25">
        <f t="shared" ca="1" si="284"/>
        <v>0.81943212092130824</v>
      </c>
      <c r="F4579" s="25">
        <f t="shared" ca="1" si="286"/>
        <v>-0.19914371409911252</v>
      </c>
      <c r="G4579">
        <f t="shared" ca="1" si="287"/>
        <v>1.2203573358531208</v>
      </c>
    </row>
    <row r="4580" spans="4:7" x14ac:dyDescent="0.2">
      <c r="D4580" s="25">
        <f t="shared" ca="1" si="285"/>
        <v>0.80583921880261633</v>
      </c>
      <c r="E4580" s="25">
        <f t="shared" ca="1" si="284"/>
        <v>1.3763513388791901</v>
      </c>
      <c r="F4580" s="25">
        <f t="shared" ca="1" si="286"/>
        <v>0.31943604040688822</v>
      </c>
      <c r="G4580">
        <f t="shared" ca="1" si="287"/>
        <v>0.72655867128689255</v>
      </c>
    </row>
    <row r="4581" spans="4:7" x14ac:dyDescent="0.2">
      <c r="D4581" s="25">
        <f t="shared" ca="1" si="285"/>
        <v>1.0313059962112507</v>
      </c>
      <c r="E4581" s="25">
        <f t="shared" ca="1" si="284"/>
        <v>1.6128733858377149</v>
      </c>
      <c r="F4581" s="25">
        <f t="shared" ca="1" si="286"/>
        <v>0.47801729999124148</v>
      </c>
      <c r="G4581">
        <f t="shared" ca="1" si="287"/>
        <v>0.62001147069619922</v>
      </c>
    </row>
    <row r="4582" spans="4:7" x14ac:dyDescent="0.2">
      <c r="D4582" s="25">
        <f t="shared" ca="1" si="285"/>
        <v>-0.53422466662991031</v>
      </c>
      <c r="E4582" s="25">
        <f t="shared" ca="1" si="284"/>
        <v>0.53628306623035848</v>
      </c>
      <c r="F4582" s="25">
        <f t="shared" ca="1" si="286"/>
        <v>-0.62309314867289689</v>
      </c>
      <c r="G4582">
        <f t="shared" ca="1" si="287"/>
        <v>1.8646868845387961</v>
      </c>
    </row>
    <row r="4583" spans="4:7" x14ac:dyDescent="0.2">
      <c r="D4583" s="25">
        <f t="shared" ca="1" si="285"/>
        <v>1.5842493583802491</v>
      </c>
      <c r="E4583" s="25">
        <f t="shared" ca="1" si="284"/>
        <v>2.3795896479176477</v>
      </c>
      <c r="F4583" s="25">
        <f t="shared" ca="1" si="286"/>
        <v>0.86692805597656653</v>
      </c>
      <c r="G4583">
        <f t="shared" ca="1" si="287"/>
        <v>0.42024052377059584</v>
      </c>
    </row>
    <row r="4584" spans="4:7" x14ac:dyDescent="0.2">
      <c r="D4584" s="25">
        <f t="shared" ca="1" si="285"/>
        <v>-9.9764691968184022E-2</v>
      </c>
      <c r="E4584" s="25">
        <f t="shared" ca="1" si="284"/>
        <v>0.72795411342697325</v>
      </c>
      <c r="F4584" s="25">
        <f t="shared" ca="1" si="286"/>
        <v>-0.31751726377889333</v>
      </c>
      <c r="G4584">
        <f t="shared" ca="1" si="287"/>
        <v>1.3737129601374494</v>
      </c>
    </row>
    <row r="4585" spans="4:7" x14ac:dyDescent="0.2">
      <c r="D4585" s="25">
        <f t="shared" ca="1" si="285"/>
        <v>-0.89743783786637243</v>
      </c>
      <c r="E4585" s="25">
        <f t="shared" ca="1" si="284"/>
        <v>0.41538152379283094</v>
      </c>
      <c r="F4585" s="25">
        <f t="shared" ca="1" si="286"/>
        <v>-0.87855784663996772</v>
      </c>
      <c r="G4585">
        <f t="shared" ca="1" si="287"/>
        <v>2.407425325202341</v>
      </c>
    </row>
    <row r="4586" spans="4:7" x14ac:dyDescent="0.2">
      <c r="D4586" s="25">
        <f t="shared" ca="1" si="285"/>
        <v>2.6860471631241909</v>
      </c>
      <c r="E4586" s="25">
        <f t="shared" ref="E4586:E4649" ca="1" si="288">EXP(D4586*$B$16+$B$15)</f>
        <v>5.1648375026520812</v>
      </c>
      <c r="F4586" s="25">
        <f t="shared" ca="1" si="286"/>
        <v>1.6418736408282995</v>
      </c>
      <c r="G4586">
        <f t="shared" ca="1" si="287"/>
        <v>0.19361693363760471</v>
      </c>
    </row>
    <row r="4587" spans="4:7" x14ac:dyDescent="0.2">
      <c r="D4587" s="25">
        <f t="shared" ca="1" si="285"/>
        <v>-0.89555258465004306</v>
      </c>
      <c r="E4587" s="25">
        <f t="shared" ca="1" si="288"/>
        <v>0.41593267928209882</v>
      </c>
      <c r="F4587" s="25">
        <f t="shared" ca="1" si="286"/>
        <v>-0.87723186046534329</v>
      </c>
      <c r="G4587">
        <f t="shared" ca="1" si="287"/>
        <v>2.4042352279844983</v>
      </c>
    </row>
    <row r="4588" spans="4:7" x14ac:dyDescent="0.2">
      <c r="D4588" s="25">
        <f t="shared" ca="1" si="285"/>
        <v>-0.29907547890889996</v>
      </c>
      <c r="E4588" s="25">
        <f t="shared" ca="1" si="288"/>
        <v>0.63273612994250927</v>
      </c>
      <c r="F4588" s="25">
        <f t="shared" ca="1" si="286"/>
        <v>-0.45770180007766337</v>
      </c>
      <c r="G4588">
        <f t="shared" ca="1" si="287"/>
        <v>1.580437646402238</v>
      </c>
    </row>
    <row r="4589" spans="4:7" x14ac:dyDescent="0.2">
      <c r="D4589" s="25">
        <f t="shared" ca="1" si="285"/>
        <v>9.4080257190817973E-2</v>
      </c>
      <c r="E4589" s="25">
        <f t="shared" ca="1" si="288"/>
        <v>0.83428758899796363</v>
      </c>
      <c r="F4589" s="25">
        <f t="shared" ca="1" si="286"/>
        <v>-0.18117710513110208</v>
      </c>
      <c r="G4589">
        <f t="shared" ca="1" si="287"/>
        <v>1.1986274435666342</v>
      </c>
    </row>
    <row r="4590" spans="4:7" x14ac:dyDescent="0.2">
      <c r="D4590" s="25">
        <f t="shared" ca="1" si="285"/>
        <v>-0.78820480371356716</v>
      </c>
      <c r="E4590" s="25">
        <f t="shared" ca="1" si="288"/>
        <v>0.4485526653588025</v>
      </c>
      <c r="F4590" s="25">
        <f t="shared" ca="1" si="286"/>
        <v>-0.80172917882795691</v>
      </c>
      <c r="G4590">
        <f t="shared" ca="1" si="287"/>
        <v>2.2293926159152089</v>
      </c>
    </row>
    <row r="4591" spans="4:7" x14ac:dyDescent="0.2">
      <c r="D4591" s="25">
        <f t="shared" ca="1" si="285"/>
        <v>-0.37240909890905821</v>
      </c>
      <c r="E4591" s="25">
        <f t="shared" ca="1" si="288"/>
        <v>0.60092764539402166</v>
      </c>
      <c r="F4591" s="25">
        <f t="shared" ca="1" si="286"/>
        <v>-0.50928074205379548</v>
      </c>
      <c r="G4591">
        <f t="shared" ca="1" si="287"/>
        <v>1.6640938516721278</v>
      </c>
    </row>
    <row r="4592" spans="4:7" x14ac:dyDescent="0.2">
      <c r="D4592" s="25">
        <f t="shared" ca="1" si="285"/>
        <v>-0.43426142890751002</v>
      </c>
      <c r="E4592" s="25">
        <f t="shared" ca="1" si="288"/>
        <v>0.57534560914914412</v>
      </c>
      <c r="F4592" s="25">
        <f t="shared" ca="1" si="286"/>
        <v>-0.55278435935881631</v>
      </c>
      <c r="G4592">
        <f t="shared" ca="1" si="287"/>
        <v>1.7380857420270583</v>
      </c>
    </row>
    <row r="4593" spans="4:7" x14ac:dyDescent="0.2">
      <c r="D4593" s="25">
        <f t="shared" ca="1" si="285"/>
        <v>1.3027401512109742</v>
      </c>
      <c r="E4593" s="25">
        <f t="shared" ca="1" si="288"/>
        <v>1.9521465301494296</v>
      </c>
      <c r="F4593" s="25">
        <f t="shared" ca="1" si="286"/>
        <v>0.6689295518484516</v>
      </c>
      <c r="G4593">
        <f t="shared" ca="1" si="287"/>
        <v>0.51225662856540466</v>
      </c>
    </row>
    <row r="4594" spans="4:7" x14ac:dyDescent="0.2">
      <c r="D4594" s="25">
        <f t="shared" ca="1" si="285"/>
        <v>1.025822440703051</v>
      </c>
      <c r="E4594" s="25">
        <f t="shared" ca="1" si="288"/>
        <v>1.6066647728024968</v>
      </c>
      <c r="F4594" s="25">
        <f t="shared" ca="1" si="286"/>
        <v>0.47416046064007178</v>
      </c>
      <c r="G4594">
        <f t="shared" ca="1" si="287"/>
        <v>0.62240737266910096</v>
      </c>
    </row>
    <row r="4595" spans="4:7" x14ac:dyDescent="0.2">
      <c r="D4595" s="25">
        <f t="shared" ca="1" si="285"/>
        <v>0.41977358006367921</v>
      </c>
      <c r="E4595" s="25">
        <f t="shared" ca="1" si="288"/>
        <v>1.0490637925958539</v>
      </c>
      <c r="F4595" s="25">
        <f t="shared" ca="1" si="286"/>
        <v>4.789814033525671E-2</v>
      </c>
      <c r="G4595">
        <f t="shared" ca="1" si="287"/>
        <v>0.95323087791024785</v>
      </c>
    </row>
    <row r="4596" spans="4:7" x14ac:dyDescent="0.2">
      <c r="D4596" s="25">
        <f t="shared" ca="1" si="285"/>
        <v>-0.58144431928108065</v>
      </c>
      <c r="E4596" s="25">
        <f t="shared" ca="1" si="288"/>
        <v>0.51876467214958433</v>
      </c>
      <c r="F4596" s="25">
        <f t="shared" ca="1" si="286"/>
        <v>-0.65630492417535491</v>
      </c>
      <c r="G4596">
        <f t="shared" ca="1" si="287"/>
        <v>1.9276563221939154</v>
      </c>
    </row>
    <row r="4597" spans="4:7" x14ac:dyDescent="0.2">
      <c r="D4597" s="25">
        <f t="shared" ca="1" si="285"/>
        <v>1.3686904361497862</v>
      </c>
      <c r="E4597" s="25">
        <f t="shared" ca="1" si="288"/>
        <v>2.0448316252238921</v>
      </c>
      <c r="F4597" s="25">
        <f t="shared" ca="1" si="286"/>
        <v>0.71531545125122242</v>
      </c>
      <c r="G4597">
        <f t="shared" ca="1" si="287"/>
        <v>0.48903781986964739</v>
      </c>
    </row>
    <row r="4598" spans="4:7" x14ac:dyDescent="0.2">
      <c r="D4598" s="25">
        <f t="shared" ca="1" si="285"/>
        <v>-2.0093545593346627</v>
      </c>
      <c r="E4598" s="25">
        <f t="shared" ca="1" si="288"/>
        <v>0.1900210286687618</v>
      </c>
      <c r="F4598" s="25">
        <f t="shared" ca="1" si="286"/>
        <v>-1.6606205357419113</v>
      </c>
      <c r="G4598">
        <f t="shared" ca="1" si="287"/>
        <v>5.2625754476004127</v>
      </c>
    </row>
    <row r="4599" spans="4:7" x14ac:dyDescent="0.2">
      <c r="D4599" s="25">
        <f t="shared" ca="1" si="285"/>
        <v>-0.43854774463376389</v>
      </c>
      <c r="E4599" s="25">
        <f t="shared" ca="1" si="288"/>
        <v>0.5736136893271504</v>
      </c>
      <c r="F4599" s="25">
        <f t="shared" ca="1" si="286"/>
        <v>-0.55579912434839873</v>
      </c>
      <c r="G4599">
        <f t="shared" ca="1" si="287"/>
        <v>1.7433335685781859</v>
      </c>
    </row>
    <row r="4600" spans="4:7" x14ac:dyDescent="0.2">
      <c r="D4600" s="25">
        <f t="shared" ca="1" si="285"/>
        <v>-0.23568180989278267</v>
      </c>
      <c r="E4600" s="25">
        <f t="shared" ca="1" si="288"/>
        <v>0.66158679978309243</v>
      </c>
      <c r="F4600" s="25">
        <f t="shared" ca="1" si="286"/>
        <v>-0.41311408743195782</v>
      </c>
      <c r="G4600">
        <f t="shared" ca="1" si="287"/>
        <v>1.5115174612429685</v>
      </c>
    </row>
    <row r="4601" spans="4:7" x14ac:dyDescent="0.2">
      <c r="D4601" s="25">
        <f t="shared" ca="1" si="285"/>
        <v>-1.0635784772869596</v>
      </c>
      <c r="E4601" s="25">
        <f t="shared" ca="1" si="288"/>
        <v>0.3695710474422359</v>
      </c>
      <c r="F4601" s="25">
        <f t="shared" ca="1" si="286"/>
        <v>-0.99541227712537728</v>
      </c>
      <c r="G4601">
        <f t="shared" ca="1" si="287"/>
        <v>2.7058396671516873</v>
      </c>
    </row>
    <row r="4602" spans="4:7" x14ac:dyDescent="0.2">
      <c r="D4602" s="25">
        <f t="shared" ca="1" si="285"/>
        <v>1.601291180562022</v>
      </c>
      <c r="E4602" s="25">
        <f t="shared" ca="1" si="288"/>
        <v>2.408283760561055</v>
      </c>
      <c r="F4602" s="25">
        <f t="shared" ca="1" si="286"/>
        <v>0.87891436126845479</v>
      </c>
      <c r="G4602">
        <f t="shared" ca="1" si="287"/>
        <v>0.41523346059811123</v>
      </c>
    </row>
    <row r="4603" spans="4:7" x14ac:dyDescent="0.2">
      <c r="D4603" s="25">
        <f t="shared" ca="1" si="285"/>
        <v>-0.81470040099711083</v>
      </c>
      <c r="E4603" s="25">
        <f t="shared" ca="1" si="288"/>
        <v>0.44027103047036886</v>
      </c>
      <c r="F4603" s="25">
        <f t="shared" ca="1" si="286"/>
        <v>-0.82036476336487074</v>
      </c>
      <c r="G4603">
        <f t="shared" ca="1" si="287"/>
        <v>2.2713281837590769</v>
      </c>
    </row>
    <row r="4604" spans="4:7" x14ac:dyDescent="0.2">
      <c r="D4604" s="25">
        <f t="shared" ca="1" si="285"/>
        <v>-0.90026678325863074</v>
      </c>
      <c r="E4604" s="25">
        <f t="shared" ca="1" si="288"/>
        <v>0.41455584894988362</v>
      </c>
      <c r="F4604" s="25">
        <f t="shared" ca="1" si="286"/>
        <v>-0.88054757536521833</v>
      </c>
      <c r="G4604">
        <f t="shared" ca="1" si="287"/>
        <v>2.4122202172110514</v>
      </c>
    </row>
    <row r="4605" spans="4:7" x14ac:dyDescent="0.2">
      <c r="D4605" s="25">
        <f t="shared" ca="1" si="285"/>
        <v>-0.32248791114940967</v>
      </c>
      <c r="E4605" s="25">
        <f t="shared" ca="1" si="288"/>
        <v>0.62240215022137446</v>
      </c>
      <c r="F4605" s="25">
        <f t="shared" ca="1" si="286"/>
        <v>-0.47416885139806403</v>
      </c>
      <c r="G4605">
        <f t="shared" ca="1" si="287"/>
        <v>1.6066782539943387</v>
      </c>
    </row>
    <row r="4606" spans="4:7" x14ac:dyDescent="0.2">
      <c r="D4606" s="25">
        <f t="shared" ca="1" si="285"/>
        <v>-1.3680279639389985</v>
      </c>
      <c r="E4606" s="25">
        <f t="shared" ca="1" si="288"/>
        <v>0.29833276762582478</v>
      </c>
      <c r="F4606" s="25">
        <f t="shared" ca="1" si="286"/>
        <v>-1.2095457456034748</v>
      </c>
      <c r="G4606">
        <f t="shared" ca="1" si="287"/>
        <v>3.3519616633403841</v>
      </c>
    </row>
    <row r="4607" spans="4:7" x14ac:dyDescent="0.2">
      <c r="D4607" s="25">
        <f t="shared" ca="1" si="285"/>
        <v>0.45856194861887106</v>
      </c>
      <c r="E4607" s="25">
        <f t="shared" ca="1" si="288"/>
        <v>1.0780779740580633</v>
      </c>
      <c r="F4607" s="25">
        <f t="shared" ca="1" si="286"/>
        <v>7.517980202129855E-2</v>
      </c>
      <c r="G4607">
        <f t="shared" ca="1" si="287"/>
        <v>0.9275766911699671</v>
      </c>
    </row>
    <row r="4608" spans="4:7" x14ac:dyDescent="0.2">
      <c r="D4608" s="25">
        <f t="shared" ca="1" si="285"/>
        <v>-2.0068904749847265</v>
      </c>
      <c r="E4608" s="25">
        <f t="shared" ca="1" si="288"/>
        <v>0.19035064060776791</v>
      </c>
      <c r="F4608" s="25">
        <f t="shared" ca="1" si="286"/>
        <v>-1.6588874307389212</v>
      </c>
      <c r="G4608">
        <f t="shared" ca="1" si="287"/>
        <v>5.2534627506748279</v>
      </c>
    </row>
    <row r="4609" spans="4:7" x14ac:dyDescent="0.2">
      <c r="D4609" s="25">
        <f t="shared" ca="1" si="285"/>
        <v>2.9247843188735621</v>
      </c>
      <c r="E4609" s="25">
        <f t="shared" ca="1" si="288"/>
        <v>6.109155661531708</v>
      </c>
      <c r="F4609" s="25">
        <f t="shared" ca="1" si="286"/>
        <v>1.8097885740324293</v>
      </c>
      <c r="G4609">
        <f t="shared" ca="1" si="287"/>
        <v>0.16368874119492915</v>
      </c>
    </row>
    <row r="4610" spans="4:7" x14ac:dyDescent="0.2">
      <c r="D4610" s="25">
        <f t="shared" ca="1" si="285"/>
        <v>1.5591040366309314</v>
      </c>
      <c r="E4610" s="25">
        <f t="shared" ca="1" si="288"/>
        <v>2.3378744993084188</v>
      </c>
      <c r="F4610" s="25">
        <f t="shared" ca="1" si="286"/>
        <v>0.84924218295575526</v>
      </c>
      <c r="G4610">
        <f t="shared" ca="1" si="287"/>
        <v>0.42773895702947962</v>
      </c>
    </row>
    <row r="4611" spans="4:7" x14ac:dyDescent="0.2">
      <c r="D4611" s="25">
        <f t="shared" ref="D4611:D4674" ca="1" si="289">NORMINV(RAND(),0,1)</f>
        <v>0.7104434516434226</v>
      </c>
      <c r="E4611" s="25">
        <f t="shared" ca="1" si="288"/>
        <v>1.2870332522978452</v>
      </c>
      <c r="F4611" s="25">
        <f t="shared" ref="F4611:F4674" ca="1" si="290">LN(E4611)</f>
        <v>0.25233976534148123</v>
      </c>
      <c r="G4611">
        <f t="shared" ref="G4611:G4674" ca="1" si="291">1/E4611</f>
        <v>0.77698070210277681</v>
      </c>
    </row>
    <row r="4612" spans="4:7" x14ac:dyDescent="0.2">
      <c r="D4612" s="25">
        <f t="shared" ca="1" si="289"/>
        <v>-0.15362626800630844</v>
      </c>
      <c r="E4612" s="25">
        <f t="shared" ca="1" si="288"/>
        <v>0.70089260056572444</v>
      </c>
      <c r="F4612" s="25">
        <f t="shared" ca="1" si="290"/>
        <v>-0.35540061257863143</v>
      </c>
      <c r="G4612">
        <f t="shared" ca="1" si="291"/>
        <v>1.4267521146504492</v>
      </c>
    </row>
    <row r="4613" spans="4:7" x14ac:dyDescent="0.2">
      <c r="D4613" s="25">
        <f t="shared" ca="1" si="289"/>
        <v>-0.64814185870916463</v>
      </c>
      <c r="E4613" s="25">
        <f t="shared" ca="1" si="288"/>
        <v>0.49499065153613808</v>
      </c>
      <c r="F4613" s="25">
        <f t="shared" ca="1" si="290"/>
        <v>-0.70321640237736505</v>
      </c>
      <c r="G4613">
        <f t="shared" ca="1" si="291"/>
        <v>2.0202401740247664</v>
      </c>
    </row>
    <row r="4614" spans="4:7" x14ac:dyDescent="0.2">
      <c r="D4614" s="25">
        <f t="shared" ca="1" si="289"/>
        <v>-1.2561012350502332</v>
      </c>
      <c r="E4614" s="25">
        <f t="shared" ca="1" si="288"/>
        <v>0.3227676781855206</v>
      </c>
      <c r="F4614" s="25">
        <f t="shared" ca="1" si="290"/>
        <v>-1.1308224771364412</v>
      </c>
      <c r="G4614">
        <f t="shared" ca="1" si="291"/>
        <v>3.09820365416273</v>
      </c>
    </row>
    <row r="4615" spans="4:7" x14ac:dyDescent="0.2">
      <c r="D4615" s="25">
        <f t="shared" ca="1" si="289"/>
        <v>0.38824441093260148</v>
      </c>
      <c r="E4615" s="25">
        <f t="shared" ca="1" si="288"/>
        <v>1.0260558817017758</v>
      </c>
      <c r="F4615" s="25">
        <f t="shared" ca="1" si="290"/>
        <v>2.5722210861653719E-2</v>
      </c>
      <c r="G4615">
        <f t="shared" ca="1" si="291"/>
        <v>0.97460578691039668</v>
      </c>
    </row>
    <row r="4616" spans="4:7" x14ac:dyDescent="0.2">
      <c r="D4616" s="25">
        <f t="shared" ca="1" si="289"/>
        <v>-0.26041812806602799</v>
      </c>
      <c r="E4616" s="25">
        <f t="shared" ca="1" si="288"/>
        <v>0.65017593126168527</v>
      </c>
      <c r="F4616" s="25">
        <f t="shared" ca="1" si="290"/>
        <v>-0.4305122892356899</v>
      </c>
      <c r="G4616">
        <f t="shared" ca="1" si="291"/>
        <v>1.538045245783662</v>
      </c>
    </row>
    <row r="4617" spans="4:7" x14ac:dyDescent="0.2">
      <c r="D4617" s="25">
        <f t="shared" ca="1" si="289"/>
        <v>-0.2792124441570874</v>
      </c>
      <c r="E4617" s="25">
        <f t="shared" ca="1" si="288"/>
        <v>0.64163786675577095</v>
      </c>
      <c r="F4617" s="25">
        <f t="shared" ca="1" si="290"/>
        <v>-0.44373120491365242</v>
      </c>
      <c r="G4617">
        <f t="shared" ca="1" si="291"/>
        <v>1.5585115090793633</v>
      </c>
    </row>
    <row r="4618" spans="4:7" x14ac:dyDescent="0.2">
      <c r="D4618" s="25">
        <f t="shared" ca="1" si="289"/>
        <v>-0.76120127469040266</v>
      </c>
      <c r="E4618" s="25">
        <f t="shared" ca="1" si="288"/>
        <v>0.45715337015481555</v>
      </c>
      <c r="F4618" s="25">
        <f t="shared" ca="1" si="290"/>
        <v>-0.78273634230040523</v>
      </c>
      <c r="G4618">
        <f t="shared" ca="1" si="291"/>
        <v>2.1874496947520012</v>
      </c>
    </row>
    <row r="4619" spans="4:7" x14ac:dyDescent="0.2">
      <c r="D4619" s="25">
        <f t="shared" ca="1" si="289"/>
        <v>1.8802340960380337</v>
      </c>
      <c r="E4619" s="25">
        <f t="shared" ca="1" si="288"/>
        <v>2.9303089853522621</v>
      </c>
      <c r="F4619" s="25">
        <f t="shared" ca="1" si="290"/>
        <v>1.0751078732205344</v>
      </c>
      <c r="G4619">
        <f t="shared" ca="1" si="291"/>
        <v>0.34126094039867494</v>
      </c>
    </row>
    <row r="4620" spans="4:7" x14ac:dyDescent="0.2">
      <c r="D4620" s="25">
        <f t="shared" ca="1" si="289"/>
        <v>1.0982762807357382</v>
      </c>
      <c r="E4620" s="25">
        <f t="shared" ca="1" si="288"/>
        <v>1.6906627511282646</v>
      </c>
      <c r="F4620" s="25">
        <f t="shared" ca="1" si="290"/>
        <v>0.52512061249110364</v>
      </c>
      <c r="G4620">
        <f t="shared" ca="1" si="291"/>
        <v>0.59148401970330833</v>
      </c>
    </row>
    <row r="4621" spans="4:7" x14ac:dyDescent="0.2">
      <c r="D4621" s="25">
        <f t="shared" ca="1" si="289"/>
        <v>0.38534855615177249</v>
      </c>
      <c r="E4621" s="25">
        <f t="shared" ca="1" si="288"/>
        <v>1.023968149013806</v>
      </c>
      <c r="F4621" s="25">
        <f t="shared" ca="1" si="290"/>
        <v>2.3685421654856587E-2</v>
      </c>
      <c r="G4621">
        <f t="shared" ca="1" si="291"/>
        <v>0.97659287641232795</v>
      </c>
    </row>
    <row r="4622" spans="4:7" x14ac:dyDescent="0.2">
      <c r="D4622" s="25">
        <f t="shared" ca="1" si="289"/>
        <v>0.17033133388295779</v>
      </c>
      <c r="E4622" s="25">
        <f t="shared" ca="1" si="288"/>
        <v>0.88025276454084056</v>
      </c>
      <c r="F4622" s="25">
        <f t="shared" ca="1" si="290"/>
        <v>-0.12754618032044931</v>
      </c>
      <c r="G4622">
        <f t="shared" ca="1" si="291"/>
        <v>1.1360373295977346</v>
      </c>
    </row>
    <row r="4623" spans="4:7" x14ac:dyDescent="0.2">
      <c r="D4623" s="25">
        <f t="shared" ca="1" si="289"/>
        <v>1.4090925856389791</v>
      </c>
      <c r="E4623" s="25">
        <f t="shared" ca="1" si="288"/>
        <v>2.1037724966138902</v>
      </c>
      <c r="F4623" s="25">
        <f t="shared" ca="1" si="290"/>
        <v>0.74373216004330955</v>
      </c>
      <c r="G4623">
        <f t="shared" ca="1" si="291"/>
        <v>0.47533656876375263</v>
      </c>
    </row>
    <row r="4624" spans="4:7" x14ac:dyDescent="0.2">
      <c r="D4624" s="25">
        <f t="shared" ca="1" si="289"/>
        <v>0.53578750662661778</v>
      </c>
      <c r="E4624" s="25">
        <f t="shared" ca="1" si="288"/>
        <v>1.1382547005066461</v>
      </c>
      <c r="F4624" s="25">
        <f t="shared" ca="1" si="290"/>
        <v>0.12949612481495565</v>
      </c>
      <c r="G4624">
        <f t="shared" ca="1" si="291"/>
        <v>0.8785379929069409</v>
      </c>
    </row>
    <row r="4625" spans="4:7" x14ac:dyDescent="0.2">
      <c r="D4625" s="25">
        <f t="shared" ca="1" si="289"/>
        <v>0.67730904990979024</v>
      </c>
      <c r="E4625" s="25">
        <f t="shared" ca="1" si="288"/>
        <v>1.2573857967836284</v>
      </c>
      <c r="F4625" s="25">
        <f t="shared" ca="1" si="290"/>
        <v>0.22903480120048847</v>
      </c>
      <c r="G4625">
        <f t="shared" ca="1" si="291"/>
        <v>0.79530085559896024</v>
      </c>
    </row>
    <row r="4626" spans="4:7" x14ac:dyDescent="0.2">
      <c r="D4626" s="25">
        <f t="shared" ca="1" si="289"/>
        <v>1.858374956912537</v>
      </c>
      <c r="E4626" s="25">
        <f t="shared" ca="1" si="288"/>
        <v>2.8856013692338855</v>
      </c>
      <c r="F4626" s="25">
        <f t="shared" ca="1" si="290"/>
        <v>1.059733325112862</v>
      </c>
      <c r="G4626">
        <f t="shared" ca="1" si="291"/>
        <v>0.34654821371445899</v>
      </c>
    </row>
    <row r="4627" spans="4:7" x14ac:dyDescent="0.2">
      <c r="D4627" s="25">
        <f t="shared" ca="1" si="289"/>
        <v>0.44390177304001455</v>
      </c>
      <c r="E4627" s="25">
        <f t="shared" ca="1" si="288"/>
        <v>1.0670188296381726</v>
      </c>
      <c r="F4627" s="25">
        <f t="shared" ca="1" si="290"/>
        <v>6.48686194349197E-2</v>
      </c>
      <c r="G4627">
        <f t="shared" ca="1" si="291"/>
        <v>0.93719058391790633</v>
      </c>
    </row>
    <row r="4628" spans="4:7" x14ac:dyDescent="0.2">
      <c r="D4628" s="25">
        <f t="shared" ca="1" si="289"/>
        <v>-3.4909327219585264E-2</v>
      </c>
      <c r="E4628" s="25">
        <f t="shared" ca="1" si="288"/>
        <v>0.76192932829584992</v>
      </c>
      <c r="F4628" s="25">
        <f t="shared" ca="1" si="290"/>
        <v>-0.27190147261514563</v>
      </c>
      <c r="G4628">
        <f t="shared" ca="1" si="291"/>
        <v>1.3124576819173306</v>
      </c>
    </row>
    <row r="4629" spans="4:7" x14ac:dyDescent="0.2">
      <c r="D4629" s="25">
        <f t="shared" ca="1" si="289"/>
        <v>-0.26336186751073642</v>
      </c>
      <c r="E4629" s="25">
        <f t="shared" ca="1" si="288"/>
        <v>0.64883115497539545</v>
      </c>
      <c r="F4629" s="25">
        <f t="shared" ca="1" si="290"/>
        <v>-0.43258275795128215</v>
      </c>
      <c r="G4629">
        <f t="shared" ca="1" si="291"/>
        <v>1.5412330193021038</v>
      </c>
    </row>
    <row r="4630" spans="4:7" x14ac:dyDescent="0.2">
      <c r="D4630" s="25">
        <f t="shared" ca="1" si="289"/>
        <v>0.23482908496520016</v>
      </c>
      <c r="E4630" s="25">
        <f t="shared" ca="1" si="288"/>
        <v>0.92110438032468611</v>
      </c>
      <c r="F4630" s="25">
        <f t="shared" ca="1" si="290"/>
        <v>-8.2181915462737357E-2</v>
      </c>
      <c r="G4630">
        <f t="shared" ca="1" si="291"/>
        <v>1.0856532889871868</v>
      </c>
    </row>
    <row r="4631" spans="4:7" x14ac:dyDescent="0.2">
      <c r="D4631" s="25">
        <f t="shared" ca="1" si="289"/>
        <v>-6.0893747646314736E-2</v>
      </c>
      <c r="E4631" s="25">
        <f t="shared" ca="1" si="288"/>
        <v>0.74813074558478077</v>
      </c>
      <c r="F4631" s="25">
        <f t="shared" ca="1" si="290"/>
        <v>-0.29017752271973352</v>
      </c>
      <c r="G4631">
        <f t="shared" ca="1" si="291"/>
        <v>1.3366647553274182</v>
      </c>
    </row>
    <row r="4632" spans="4:7" x14ac:dyDescent="0.2">
      <c r="D4632" s="25">
        <f t="shared" ca="1" si="289"/>
        <v>0.14374703447464443</v>
      </c>
      <c r="E4632" s="25">
        <f t="shared" ca="1" si="288"/>
        <v>0.86394674208546884</v>
      </c>
      <c r="F4632" s="25">
        <f t="shared" ca="1" si="290"/>
        <v>-0.14624415318275383</v>
      </c>
      <c r="G4632">
        <f t="shared" ca="1" si="291"/>
        <v>1.1574787556766684</v>
      </c>
    </row>
    <row r="4633" spans="4:7" x14ac:dyDescent="0.2">
      <c r="D4633" s="25">
        <f t="shared" ca="1" si="289"/>
        <v>-1.2093325407316999</v>
      </c>
      <c r="E4633" s="25">
        <f t="shared" ca="1" si="288"/>
        <v>0.33356154711584557</v>
      </c>
      <c r="F4633" s="25">
        <f t="shared" ca="1" si="290"/>
        <v>-1.0979278815805438</v>
      </c>
      <c r="G4633">
        <f t="shared" ca="1" si="291"/>
        <v>2.9979474811966291</v>
      </c>
    </row>
    <row r="4634" spans="4:7" x14ac:dyDescent="0.2">
      <c r="D4634" s="25">
        <f t="shared" ca="1" si="289"/>
        <v>-6.5599757215512991E-2</v>
      </c>
      <c r="E4634" s="25">
        <f t="shared" ca="1" si="288"/>
        <v>0.74565856002582931</v>
      </c>
      <c r="F4634" s="25">
        <f t="shared" ca="1" si="290"/>
        <v>-0.29348747788774882</v>
      </c>
      <c r="G4634">
        <f t="shared" ca="1" si="291"/>
        <v>1.3410963859455465</v>
      </c>
    </row>
    <row r="4635" spans="4:7" x14ac:dyDescent="0.2">
      <c r="D4635" s="25">
        <f t="shared" ca="1" si="289"/>
        <v>9.2094574658694764E-2</v>
      </c>
      <c r="E4635" s="25">
        <f t="shared" ca="1" si="288"/>
        <v>0.8331232172308467</v>
      </c>
      <c r="F4635" s="25">
        <f t="shared" ca="1" si="290"/>
        <v>-0.18257372790940188</v>
      </c>
      <c r="G4635">
        <f t="shared" ca="1" si="291"/>
        <v>1.200302643495907</v>
      </c>
    </row>
    <row r="4636" spans="4:7" x14ac:dyDescent="0.2">
      <c r="D4636" s="25">
        <f t="shared" ca="1" si="289"/>
        <v>-3.631930010014825E-2</v>
      </c>
      <c r="E4636" s="25">
        <f t="shared" ca="1" si="288"/>
        <v>0.76117409795542568</v>
      </c>
      <c r="F4636" s="25">
        <f t="shared" ca="1" si="290"/>
        <v>-0.272893172048425</v>
      </c>
      <c r="G4636">
        <f t="shared" ca="1" si="291"/>
        <v>1.3137598910499972</v>
      </c>
    </row>
    <row r="4637" spans="4:7" x14ac:dyDescent="0.2">
      <c r="D4637" s="25">
        <f t="shared" ca="1" si="289"/>
        <v>1.3184439581272751</v>
      </c>
      <c r="E4637" s="25">
        <f t="shared" ca="1" si="288"/>
        <v>1.9738279296355459</v>
      </c>
      <c r="F4637" s="25">
        <f t="shared" ca="1" si="290"/>
        <v>0.67997476884085584</v>
      </c>
      <c r="G4637">
        <f t="shared" ca="1" si="291"/>
        <v>0.50662977506080953</v>
      </c>
    </row>
    <row r="4638" spans="4:7" x14ac:dyDescent="0.2">
      <c r="D4638" s="25">
        <f t="shared" ca="1" si="289"/>
        <v>-0.32378344106846879</v>
      </c>
      <c r="E4638" s="25">
        <f t="shared" ca="1" si="288"/>
        <v>0.62183527172110276</v>
      </c>
      <c r="F4638" s="25">
        <f t="shared" ca="1" si="290"/>
        <v>-0.47508005777957574</v>
      </c>
      <c r="G4638">
        <f t="shared" ca="1" si="291"/>
        <v>1.6081429366851783</v>
      </c>
    </row>
    <row r="4639" spans="4:7" x14ac:dyDescent="0.2">
      <c r="D4639" s="25">
        <f t="shared" ca="1" si="289"/>
        <v>0.86283390975835372</v>
      </c>
      <c r="E4639" s="25">
        <f t="shared" ca="1" si="288"/>
        <v>1.4326459575313648</v>
      </c>
      <c r="F4639" s="25">
        <f t="shared" ca="1" si="290"/>
        <v>0.35952305449056771</v>
      </c>
      <c r="G4639">
        <f t="shared" ca="1" si="291"/>
        <v>0.69800915902707039</v>
      </c>
    </row>
    <row r="4640" spans="4:7" x14ac:dyDescent="0.2">
      <c r="D4640" s="25">
        <f t="shared" ca="1" si="289"/>
        <v>0.57106656131538591</v>
      </c>
      <c r="E4640" s="25">
        <f t="shared" ca="1" si="288"/>
        <v>1.1668519984419663</v>
      </c>
      <c r="F4640" s="25">
        <f t="shared" ca="1" si="290"/>
        <v>0.15430952301841031</v>
      </c>
      <c r="G4640">
        <f t="shared" ca="1" si="291"/>
        <v>0.85700671664893691</v>
      </c>
    </row>
    <row r="4641" spans="4:7" x14ac:dyDescent="0.2">
      <c r="D4641" s="25">
        <f t="shared" ca="1" si="289"/>
        <v>-1.1805732914997065</v>
      </c>
      <c r="E4641" s="25">
        <f t="shared" ca="1" si="288"/>
        <v>0.34037743795408165</v>
      </c>
      <c r="F4641" s="25">
        <f t="shared" ca="1" si="290"/>
        <v>-1.077700165460558</v>
      </c>
      <c r="G4641">
        <f t="shared" ca="1" si="291"/>
        <v>2.9379150569166228</v>
      </c>
    </row>
    <row r="4642" spans="4:7" x14ac:dyDescent="0.2">
      <c r="D4642" s="25">
        <f t="shared" ca="1" si="289"/>
        <v>-0.78912272789127169</v>
      </c>
      <c r="E4642" s="25">
        <f t="shared" ca="1" si="288"/>
        <v>0.44826316482453932</v>
      </c>
      <c r="F4642" s="25">
        <f t="shared" ca="1" si="290"/>
        <v>-0.80237479754826846</v>
      </c>
      <c r="G4642">
        <f t="shared" ca="1" si="291"/>
        <v>2.2308324182546282</v>
      </c>
    </row>
    <row r="4643" spans="4:7" x14ac:dyDescent="0.2">
      <c r="D4643" s="25">
        <f t="shared" ca="1" si="289"/>
        <v>1.2612384390465046</v>
      </c>
      <c r="E4643" s="25">
        <f t="shared" ca="1" si="288"/>
        <v>1.8959868526299983</v>
      </c>
      <c r="F4643" s="25">
        <f t="shared" ca="1" si="290"/>
        <v>0.63973946954190941</v>
      </c>
      <c r="G4643">
        <f t="shared" ca="1" si="291"/>
        <v>0.52742981767666819</v>
      </c>
    </row>
    <row r="4644" spans="4:7" x14ac:dyDescent="0.2">
      <c r="D4644" s="25">
        <f t="shared" ca="1" si="289"/>
        <v>-0.89468968054770825</v>
      </c>
      <c r="E4644" s="25">
        <f t="shared" ca="1" si="288"/>
        <v>0.41618519399096843</v>
      </c>
      <c r="F4644" s="25">
        <f t="shared" ca="1" si="290"/>
        <v>-0.8766249399202346</v>
      </c>
      <c r="G4644">
        <f t="shared" ca="1" si="291"/>
        <v>2.4027764909428777</v>
      </c>
    </row>
    <row r="4645" spans="4:7" x14ac:dyDescent="0.2">
      <c r="D4645" s="25">
        <f t="shared" ca="1" si="289"/>
        <v>-0.61784378814858809</v>
      </c>
      <c r="E4645" s="25">
        <f t="shared" ca="1" si="288"/>
        <v>0.50565211711525171</v>
      </c>
      <c r="F4645" s="25">
        <f t="shared" ca="1" si="290"/>
        <v>-0.68190636172439645</v>
      </c>
      <c r="G4645">
        <f t="shared" ca="1" si="291"/>
        <v>1.9776442462161652</v>
      </c>
    </row>
    <row r="4646" spans="4:7" x14ac:dyDescent="0.2">
      <c r="D4646" s="25">
        <f t="shared" ca="1" si="289"/>
        <v>-1.3007322187856278</v>
      </c>
      <c r="E4646" s="25">
        <f t="shared" ca="1" si="288"/>
        <v>0.31279303989842866</v>
      </c>
      <c r="F4646" s="25">
        <f t="shared" ca="1" si="290"/>
        <v>-1.1622135215226401</v>
      </c>
      <c r="G4646">
        <f t="shared" ca="1" si="291"/>
        <v>3.1970020826701382</v>
      </c>
    </row>
    <row r="4647" spans="4:7" x14ac:dyDescent="0.2">
      <c r="D4647" s="25">
        <f t="shared" ca="1" si="289"/>
        <v>1.296032135263806</v>
      </c>
      <c r="E4647" s="25">
        <f t="shared" ca="1" si="288"/>
        <v>1.9429578804671441</v>
      </c>
      <c r="F4647" s="25">
        <f t="shared" ca="1" si="290"/>
        <v>0.66421149258295764</v>
      </c>
      <c r="G4647">
        <f t="shared" ca="1" si="291"/>
        <v>0.51467919611287227</v>
      </c>
    </row>
    <row r="4648" spans="4:7" x14ac:dyDescent="0.2">
      <c r="D4648" s="25">
        <f t="shared" ca="1" si="289"/>
        <v>0.45696816010632568</v>
      </c>
      <c r="E4648" s="25">
        <f t="shared" ca="1" si="288"/>
        <v>1.0768701413814548</v>
      </c>
      <c r="F4648" s="25">
        <f t="shared" ca="1" si="290"/>
        <v>7.4058816514096931E-2</v>
      </c>
      <c r="G4648">
        <f t="shared" ca="1" si="291"/>
        <v>0.92861707421579864</v>
      </c>
    </row>
    <row r="4649" spans="4:7" x14ac:dyDescent="0.2">
      <c r="D4649" s="25">
        <f t="shared" ca="1" si="289"/>
        <v>0.69992144062567874</v>
      </c>
      <c r="E4649" s="25">
        <f t="shared" ca="1" si="288"/>
        <v>1.2775435673911988</v>
      </c>
      <c r="F4649" s="25">
        <f t="shared" ca="1" si="290"/>
        <v>0.24493914614723911</v>
      </c>
      <c r="G4649">
        <f t="shared" ca="1" si="291"/>
        <v>0.78275217027787536</v>
      </c>
    </row>
    <row r="4650" spans="4:7" x14ac:dyDescent="0.2">
      <c r="D4650" s="25">
        <f t="shared" ca="1" si="289"/>
        <v>0.34468786789038408</v>
      </c>
      <c r="E4650" s="25">
        <f t="shared" ref="E4650:E4713" ca="1" si="292">EXP(D4650*$B$16+$B$15)</f>
        <v>0.99509892021137591</v>
      </c>
      <c r="F4650" s="25">
        <f t="shared" ca="1" si="290"/>
        <v>-4.9131294672510829E-3</v>
      </c>
      <c r="G4650">
        <f t="shared" ca="1" si="291"/>
        <v>1.0049252186783431</v>
      </c>
    </row>
    <row r="4651" spans="4:7" x14ac:dyDescent="0.2">
      <c r="D4651" s="25">
        <f t="shared" ca="1" si="289"/>
        <v>-0.70037524731034728</v>
      </c>
      <c r="E4651" s="25">
        <f t="shared" ca="1" si="292"/>
        <v>0.47713559067437833</v>
      </c>
      <c r="F4651" s="25">
        <f t="shared" ca="1" si="290"/>
        <v>-0.73995457130822295</v>
      </c>
      <c r="G4651">
        <f t="shared" ca="1" si="291"/>
        <v>2.0958403010486197</v>
      </c>
    </row>
    <row r="4652" spans="4:7" x14ac:dyDescent="0.2">
      <c r="D4652" s="25">
        <f t="shared" ca="1" si="289"/>
        <v>-0.19845118443601581</v>
      </c>
      <c r="E4652" s="25">
        <f t="shared" ca="1" si="292"/>
        <v>0.67913995128599036</v>
      </c>
      <c r="F4652" s="25">
        <f t="shared" ca="1" si="290"/>
        <v>-0.38692805883872133</v>
      </c>
      <c r="G4652">
        <f t="shared" ca="1" si="291"/>
        <v>1.4724505576596441</v>
      </c>
    </row>
    <row r="4653" spans="4:7" x14ac:dyDescent="0.2">
      <c r="D4653" s="25">
        <f t="shared" ca="1" si="289"/>
        <v>-7.5655836653537631E-2</v>
      </c>
      <c r="E4653" s="25">
        <f t="shared" ca="1" si="292"/>
        <v>0.740403193002382</v>
      </c>
      <c r="F4653" s="25">
        <f t="shared" ca="1" si="290"/>
        <v>-0.30056038575511085</v>
      </c>
      <c r="G4653">
        <f t="shared" ca="1" si="291"/>
        <v>1.3506154612123382</v>
      </c>
    </row>
    <row r="4654" spans="4:7" x14ac:dyDescent="0.2">
      <c r="D4654" s="25">
        <f t="shared" ca="1" si="289"/>
        <v>-1.2880991888439723</v>
      </c>
      <c r="E4654" s="25">
        <f t="shared" ca="1" si="292"/>
        <v>0.31558471440022778</v>
      </c>
      <c r="F4654" s="25">
        <f t="shared" ca="1" si="290"/>
        <v>-1.1533281246427101</v>
      </c>
      <c r="G4654">
        <f t="shared" ca="1" si="291"/>
        <v>3.1687212794843722</v>
      </c>
    </row>
    <row r="4655" spans="4:7" x14ac:dyDescent="0.2">
      <c r="D4655" s="25">
        <f t="shared" ca="1" si="289"/>
        <v>0.32812384991538257</v>
      </c>
      <c r="E4655" s="25">
        <f t="shared" ca="1" si="292"/>
        <v>0.98357304557661474</v>
      </c>
      <c r="F4655" s="25">
        <f t="shared" ca="1" si="290"/>
        <v>-1.6563372862059143E-2</v>
      </c>
      <c r="G4655">
        <f t="shared" ca="1" si="291"/>
        <v>1.0167013060161232</v>
      </c>
    </row>
    <row r="4656" spans="4:7" x14ac:dyDescent="0.2">
      <c r="D4656" s="25">
        <f t="shared" ca="1" si="289"/>
        <v>-0.21935784835431388</v>
      </c>
      <c r="E4656" s="25">
        <f t="shared" ca="1" si="292"/>
        <v>0.6692265162286557</v>
      </c>
      <c r="F4656" s="25">
        <f t="shared" ca="1" si="290"/>
        <v>-0.40163268688182158</v>
      </c>
      <c r="G4656">
        <f t="shared" ca="1" si="291"/>
        <v>1.4942623696911741</v>
      </c>
    </row>
    <row r="4657" spans="4:7" x14ac:dyDescent="0.2">
      <c r="D4657" s="25">
        <f t="shared" ca="1" si="289"/>
        <v>1.1487917752521299</v>
      </c>
      <c r="E4657" s="25">
        <f t="shared" ca="1" si="292"/>
        <v>1.7518116949736566</v>
      </c>
      <c r="F4657" s="25">
        <f t="shared" ca="1" si="290"/>
        <v>0.56065050669993932</v>
      </c>
      <c r="G4657">
        <f t="shared" ca="1" si="291"/>
        <v>0.5708376093556321</v>
      </c>
    </row>
    <row r="4658" spans="4:7" x14ac:dyDescent="0.2">
      <c r="D4658" s="25">
        <f t="shared" ca="1" si="289"/>
        <v>-0.87956380280174451</v>
      </c>
      <c r="E4658" s="25">
        <f t="shared" ca="1" si="292"/>
        <v>0.42063651317681716</v>
      </c>
      <c r="F4658" s="25">
        <f t="shared" ca="1" si="290"/>
        <v>-0.86598620736352394</v>
      </c>
      <c r="G4658">
        <f t="shared" ca="1" si="291"/>
        <v>2.3773494898186449</v>
      </c>
    </row>
    <row r="4659" spans="4:7" x14ac:dyDescent="0.2">
      <c r="D4659" s="25">
        <f t="shared" ca="1" si="289"/>
        <v>1.1020483774294205</v>
      </c>
      <c r="E4659" s="25">
        <f t="shared" ca="1" si="292"/>
        <v>1.6951541884710954</v>
      </c>
      <c r="F4659" s="25">
        <f t="shared" ca="1" si="290"/>
        <v>0.52777370334481266</v>
      </c>
      <c r="G4659">
        <f t="shared" ca="1" si="291"/>
        <v>0.58991683871655742</v>
      </c>
    </row>
    <row r="4660" spans="4:7" x14ac:dyDescent="0.2">
      <c r="D4660" s="25">
        <f t="shared" ca="1" si="289"/>
        <v>-0.10873542347065022</v>
      </c>
      <c r="E4660" s="25">
        <f t="shared" ca="1" si="292"/>
        <v>0.72337552305057629</v>
      </c>
      <c r="F4660" s="25">
        <f t="shared" ca="1" si="290"/>
        <v>-0.32382679601865133</v>
      </c>
      <c r="G4660">
        <f t="shared" ca="1" si="291"/>
        <v>1.3824078478393345</v>
      </c>
    </row>
    <row r="4661" spans="4:7" x14ac:dyDescent="0.2">
      <c r="D4661" s="25">
        <f t="shared" ca="1" si="289"/>
        <v>1.8656774036813035</v>
      </c>
      <c r="E4661" s="25">
        <f t="shared" ca="1" si="292"/>
        <v>2.9004603773176321</v>
      </c>
      <c r="F4661" s="25">
        <f t="shared" ca="1" si="290"/>
        <v>1.0648694751920371</v>
      </c>
      <c r="G4661">
        <f t="shared" ca="1" si="291"/>
        <v>0.34477285324090778</v>
      </c>
    </row>
    <row r="4662" spans="4:7" x14ac:dyDescent="0.2">
      <c r="D4662" s="25">
        <f t="shared" ca="1" si="289"/>
        <v>-0.3888305486160844</v>
      </c>
      <c r="E4662" s="25">
        <f t="shared" ca="1" si="292"/>
        <v>0.5940268785481938</v>
      </c>
      <c r="F4662" s="25">
        <f t="shared" ca="1" si="290"/>
        <v>-0.52083071056211183</v>
      </c>
      <c r="G4662">
        <f t="shared" ca="1" si="291"/>
        <v>1.6834255083608465</v>
      </c>
    </row>
    <row r="4663" spans="4:7" x14ac:dyDescent="0.2">
      <c r="D4663" s="25">
        <f t="shared" ca="1" si="289"/>
        <v>-1.8870242785043096</v>
      </c>
      <c r="E4663" s="25">
        <f t="shared" ca="1" si="292"/>
        <v>0.20709452118567698</v>
      </c>
      <c r="F4663" s="25">
        <f t="shared" ca="1" si="290"/>
        <v>-1.5745799658524242</v>
      </c>
      <c r="G4663">
        <f t="shared" ca="1" si="291"/>
        <v>4.8287129677535949</v>
      </c>
    </row>
    <row r="4664" spans="4:7" x14ac:dyDescent="0.2">
      <c r="D4664" s="25">
        <f t="shared" ca="1" si="289"/>
        <v>0.60419786499583361</v>
      </c>
      <c r="E4664" s="25">
        <f t="shared" ca="1" si="292"/>
        <v>1.1943621869836452</v>
      </c>
      <c r="F4664" s="25">
        <f t="shared" ca="1" si="290"/>
        <v>0.17761230815466472</v>
      </c>
      <c r="G4664">
        <f t="shared" ca="1" si="291"/>
        <v>0.83726696214780061</v>
      </c>
    </row>
    <row r="4665" spans="4:7" x14ac:dyDescent="0.2">
      <c r="D4665" s="25">
        <f t="shared" ca="1" si="289"/>
        <v>-7.5390681609265084E-2</v>
      </c>
      <c r="E4665" s="25">
        <f t="shared" ca="1" si="292"/>
        <v>0.74054128801043606</v>
      </c>
      <c r="F4665" s="25">
        <f t="shared" ca="1" si="290"/>
        <v>-0.30037388989355113</v>
      </c>
      <c r="G4665">
        <f t="shared" ca="1" si="291"/>
        <v>1.3503636005044832</v>
      </c>
    </row>
    <row r="4666" spans="4:7" x14ac:dyDescent="0.2">
      <c r="D4666" s="25">
        <f t="shared" ca="1" si="289"/>
        <v>-1.0015051534065258</v>
      </c>
      <c r="E4666" s="25">
        <f t="shared" ca="1" si="292"/>
        <v>0.38606357362975668</v>
      </c>
      <c r="F4666" s="25">
        <f t="shared" ca="1" si="290"/>
        <v>-0.95175322455593314</v>
      </c>
      <c r="G4666">
        <f t="shared" ca="1" si="291"/>
        <v>2.5902469652809605</v>
      </c>
    </row>
    <row r="4667" spans="4:7" x14ac:dyDescent="0.2">
      <c r="D4667" s="25">
        <f t="shared" ca="1" si="289"/>
        <v>0.48922945043002752</v>
      </c>
      <c r="E4667" s="25">
        <f t="shared" ca="1" si="292"/>
        <v>1.1015845913720292</v>
      </c>
      <c r="F4667" s="25">
        <f t="shared" ca="1" si="290"/>
        <v>9.6749680836324153E-2</v>
      </c>
      <c r="G4667">
        <f t="shared" ca="1" si="291"/>
        <v>0.9077832132296757</v>
      </c>
    </row>
    <row r="4668" spans="4:7" x14ac:dyDescent="0.2">
      <c r="D4668" s="25">
        <f t="shared" ca="1" si="289"/>
        <v>-0.7521609272740204</v>
      </c>
      <c r="E4668" s="25">
        <f t="shared" ca="1" si="292"/>
        <v>0.46006943927123362</v>
      </c>
      <c r="F4668" s="25">
        <f t="shared" ca="1" si="290"/>
        <v>-0.7763778459540821</v>
      </c>
      <c r="G4668">
        <f t="shared" ca="1" si="291"/>
        <v>2.1735849301010641</v>
      </c>
    </row>
    <row r="4669" spans="4:7" x14ac:dyDescent="0.2">
      <c r="D4669" s="25">
        <f t="shared" ca="1" si="289"/>
        <v>-0.22498985276442343</v>
      </c>
      <c r="E4669" s="25">
        <f t="shared" ca="1" si="292"/>
        <v>0.66658078610916116</v>
      </c>
      <c r="F4669" s="25">
        <f t="shared" ca="1" si="290"/>
        <v>-0.40559393724253923</v>
      </c>
      <c r="G4669">
        <f t="shared" ca="1" si="291"/>
        <v>1.5001932561498061</v>
      </c>
    </row>
    <row r="4670" spans="4:7" x14ac:dyDescent="0.2">
      <c r="D4670" s="25">
        <f t="shared" ca="1" si="289"/>
        <v>1.1440559279821694</v>
      </c>
      <c r="E4670" s="25">
        <f t="shared" ca="1" si="292"/>
        <v>1.7459862204012062</v>
      </c>
      <c r="F4670" s="25">
        <f t="shared" ca="1" si="290"/>
        <v>0.55731956529073867</v>
      </c>
      <c r="G4670">
        <f t="shared" ca="1" si="291"/>
        <v>0.57274220627595351</v>
      </c>
    </row>
    <row r="4671" spans="4:7" x14ac:dyDescent="0.2">
      <c r="D4671" s="25">
        <f t="shared" ca="1" si="289"/>
        <v>-1.0507645059905675E-2</v>
      </c>
      <c r="E4671" s="25">
        <f t="shared" ca="1" si="292"/>
        <v>0.7751190598099863</v>
      </c>
      <c r="F4671" s="25">
        <f t="shared" ca="1" si="290"/>
        <v>-0.25473863586671552</v>
      </c>
      <c r="G4671">
        <f t="shared" ca="1" si="291"/>
        <v>1.2901243845624712</v>
      </c>
    </row>
    <row r="4672" spans="4:7" x14ac:dyDescent="0.2">
      <c r="D4672" s="25">
        <f t="shared" ca="1" si="289"/>
        <v>0.8870631873417435</v>
      </c>
      <c r="E4672" s="25">
        <f t="shared" ca="1" si="292"/>
        <v>1.4572697213121619</v>
      </c>
      <c r="F4672" s="25">
        <f t="shared" ca="1" si="290"/>
        <v>0.37656463109069421</v>
      </c>
      <c r="G4672">
        <f t="shared" ca="1" si="291"/>
        <v>0.68621476544477644</v>
      </c>
    </row>
    <row r="4673" spans="4:7" x14ac:dyDescent="0.2">
      <c r="D4673" s="25">
        <f t="shared" ca="1" si="289"/>
        <v>0.96026000665395117</v>
      </c>
      <c r="E4673" s="25">
        <f t="shared" ca="1" si="292"/>
        <v>1.5342587337433737</v>
      </c>
      <c r="F4673" s="25">
        <f t="shared" ca="1" si="290"/>
        <v>0.42804735478732375</v>
      </c>
      <c r="G4673">
        <f t="shared" ca="1" si="291"/>
        <v>0.65178054913863315</v>
      </c>
    </row>
    <row r="4674" spans="4:7" x14ac:dyDescent="0.2">
      <c r="D4674" s="25">
        <f t="shared" ca="1" si="289"/>
        <v>-1.0706848621417252E-2</v>
      </c>
      <c r="E4674" s="25">
        <f t="shared" ca="1" si="292"/>
        <v>0.77501046616853209</v>
      </c>
      <c r="F4674" s="25">
        <f t="shared" ca="1" si="290"/>
        <v>-0.25487874498638835</v>
      </c>
      <c r="G4674">
        <f t="shared" ca="1" si="291"/>
        <v>1.2903051554177878</v>
      </c>
    </row>
    <row r="4675" spans="4:7" x14ac:dyDescent="0.2">
      <c r="D4675" s="25">
        <f t="shared" ref="D4675:D4738" ca="1" si="293">NORMINV(RAND(),0,1)</f>
        <v>-1.7950337973312189</v>
      </c>
      <c r="E4675" s="25">
        <f t="shared" ca="1" si="292"/>
        <v>0.22093675682559208</v>
      </c>
      <c r="F4675" s="25">
        <f t="shared" ref="F4675:F4738" ca="1" si="294">LN(E4675)</f>
        <v>-1.5098787866283103</v>
      </c>
      <c r="G4675">
        <f t="shared" ref="G4675:G4738" ca="1" si="295">1/E4675</f>
        <v>4.5261821272655052</v>
      </c>
    </row>
    <row r="4676" spans="4:7" x14ac:dyDescent="0.2">
      <c r="D4676" s="25">
        <f t="shared" ca="1" si="293"/>
        <v>0.40158467278999632</v>
      </c>
      <c r="E4676" s="25">
        <f t="shared" ca="1" si="292"/>
        <v>1.0357284926985391</v>
      </c>
      <c r="F4676" s="25">
        <f t="shared" ca="1" si="294"/>
        <v>3.5105036805436321E-2</v>
      </c>
      <c r="G4676">
        <f t="shared" ca="1" si="295"/>
        <v>0.96550399747577642</v>
      </c>
    </row>
    <row r="4677" spans="4:7" x14ac:dyDescent="0.2">
      <c r="D4677" s="25">
        <f t="shared" ca="1" si="293"/>
        <v>0.40625120498440342</v>
      </c>
      <c r="E4677" s="25">
        <f t="shared" ca="1" si="292"/>
        <v>1.0391335341946726</v>
      </c>
      <c r="F4677" s="25">
        <f t="shared" ca="1" si="294"/>
        <v>3.8387225701669123E-2</v>
      </c>
      <c r="G4677">
        <f t="shared" ca="1" si="295"/>
        <v>0.96234022586423307</v>
      </c>
    </row>
    <row r="4678" spans="4:7" x14ac:dyDescent="0.2">
      <c r="D4678" s="25">
        <f t="shared" ca="1" si="293"/>
        <v>0.30933857395215514</v>
      </c>
      <c r="E4678" s="25">
        <f t="shared" ca="1" si="292"/>
        <v>0.97066300545047957</v>
      </c>
      <c r="F4678" s="25">
        <f t="shared" ca="1" si="294"/>
        <v>-2.9775930198119239E-2</v>
      </c>
      <c r="G4678">
        <f t="shared" ca="1" si="295"/>
        <v>1.0302236660764725</v>
      </c>
    </row>
    <row r="4679" spans="4:7" x14ac:dyDescent="0.2">
      <c r="D4679" s="25">
        <f t="shared" ca="1" si="293"/>
        <v>-0.50589053801771033</v>
      </c>
      <c r="E4679" s="25">
        <f t="shared" ca="1" si="292"/>
        <v>0.54707769971570142</v>
      </c>
      <c r="F4679" s="25">
        <f t="shared" ca="1" si="294"/>
        <v>-0.60316443963562616</v>
      </c>
      <c r="G4679">
        <f t="shared" ca="1" si="295"/>
        <v>1.8278939180296834</v>
      </c>
    </row>
    <row r="4680" spans="4:7" x14ac:dyDescent="0.2">
      <c r="D4680" s="25">
        <f t="shared" ca="1" si="293"/>
        <v>-0.22983193042060732</v>
      </c>
      <c r="E4680" s="25">
        <f t="shared" ca="1" si="292"/>
        <v>0.66431450109200985</v>
      </c>
      <c r="F4680" s="25">
        <f t="shared" ca="1" si="294"/>
        <v>-0.40899959541776226</v>
      </c>
      <c r="G4680">
        <f t="shared" ca="1" si="295"/>
        <v>1.5053111114632987</v>
      </c>
    </row>
    <row r="4681" spans="4:7" x14ac:dyDescent="0.2">
      <c r="D4681" s="25">
        <f t="shared" ca="1" si="293"/>
        <v>0.97111825141972341</v>
      </c>
      <c r="E4681" s="25">
        <f t="shared" ca="1" si="292"/>
        <v>1.5460208906710118</v>
      </c>
      <c r="F4681" s="25">
        <f t="shared" ca="1" si="294"/>
        <v>0.4356844627977452</v>
      </c>
      <c r="G4681">
        <f t="shared" ca="1" si="295"/>
        <v>0.64682179007683072</v>
      </c>
    </row>
    <row r="4682" spans="4:7" x14ac:dyDescent="0.2">
      <c r="D4682" s="25">
        <f t="shared" ca="1" si="293"/>
        <v>0.46139110645345444</v>
      </c>
      <c r="E4682" s="25">
        <f t="shared" ca="1" si="292"/>
        <v>1.0802253536614237</v>
      </c>
      <c r="F4682" s="25">
        <f t="shared" ca="1" si="294"/>
        <v>7.7169680167106472E-2</v>
      </c>
      <c r="G4682">
        <f t="shared" ca="1" si="295"/>
        <v>0.92573276178947306</v>
      </c>
    </row>
    <row r="4683" spans="4:7" x14ac:dyDescent="0.2">
      <c r="D4683" s="25">
        <f t="shared" ca="1" si="293"/>
        <v>-0.63012349068072571</v>
      </c>
      <c r="E4683" s="25">
        <f t="shared" ca="1" si="292"/>
        <v>0.50130366335879217</v>
      </c>
      <c r="F4683" s="25">
        <f t="shared" ca="1" si="294"/>
        <v>-0.69054324702186176</v>
      </c>
      <c r="G4683">
        <f t="shared" ca="1" si="295"/>
        <v>1.9947989075122352</v>
      </c>
    </row>
    <row r="4684" spans="4:7" x14ac:dyDescent="0.2">
      <c r="D4684" s="25">
        <f t="shared" ca="1" si="293"/>
        <v>0.23212180624529283</v>
      </c>
      <c r="E4684" s="25">
        <f t="shared" ca="1" si="292"/>
        <v>0.9193521237170541</v>
      </c>
      <c r="F4684" s="25">
        <f t="shared" ca="1" si="294"/>
        <v>-8.4086070364772933E-2</v>
      </c>
      <c r="G4684">
        <f t="shared" ca="1" si="295"/>
        <v>1.0877225104532053</v>
      </c>
    </row>
    <row r="4685" spans="4:7" x14ac:dyDescent="0.2">
      <c r="D4685" s="25">
        <f t="shared" ca="1" si="293"/>
        <v>2.2083345068253739</v>
      </c>
      <c r="E4685" s="25">
        <f t="shared" ca="1" si="292"/>
        <v>3.6909214246172861</v>
      </c>
      <c r="F4685" s="25">
        <f t="shared" ca="1" si="294"/>
        <v>1.3058761354488106</v>
      </c>
      <c r="G4685">
        <f t="shared" ca="1" si="295"/>
        <v>0.2709350552223394</v>
      </c>
    </row>
    <row r="4686" spans="4:7" x14ac:dyDescent="0.2">
      <c r="D4686" s="25">
        <f t="shared" ca="1" si="293"/>
        <v>0.56690772310076254</v>
      </c>
      <c r="E4686" s="25">
        <f t="shared" ca="1" si="292"/>
        <v>1.163443821904302</v>
      </c>
      <c r="F4686" s="25">
        <f t="shared" ca="1" si="294"/>
        <v>0.15138441888527587</v>
      </c>
      <c r="G4686">
        <f t="shared" ca="1" si="295"/>
        <v>0.8595172204904743</v>
      </c>
    </row>
    <row r="4687" spans="4:7" x14ac:dyDescent="0.2">
      <c r="D4687" s="25">
        <f t="shared" ca="1" si="293"/>
        <v>-2.2881863817907222</v>
      </c>
      <c r="E4687" s="25">
        <f t="shared" ca="1" si="292"/>
        <v>0.15618158991047454</v>
      </c>
      <c r="F4687" s="25">
        <f t="shared" ca="1" si="294"/>
        <v>-1.8567359108117523</v>
      </c>
      <c r="G4687">
        <f t="shared" ca="1" si="295"/>
        <v>6.402803304622612</v>
      </c>
    </row>
    <row r="4688" spans="4:7" x14ac:dyDescent="0.2">
      <c r="D4688" s="25">
        <f t="shared" ca="1" si="293"/>
        <v>1.2517055969181992</v>
      </c>
      <c r="E4688" s="25">
        <f t="shared" ca="1" si="292"/>
        <v>1.8833169903903009</v>
      </c>
      <c r="F4688" s="25">
        <f t="shared" ca="1" si="294"/>
        <v>0.63303457878372194</v>
      </c>
      <c r="G4688">
        <f t="shared" ca="1" si="295"/>
        <v>0.53097805897920503</v>
      </c>
    </row>
    <row r="4689" spans="4:7" x14ac:dyDescent="0.2">
      <c r="D4689" s="25">
        <f t="shared" ca="1" si="293"/>
        <v>1.1794405459837409</v>
      </c>
      <c r="E4689" s="25">
        <f t="shared" ca="1" si="292"/>
        <v>1.7899849483539279</v>
      </c>
      <c r="F4689" s="25">
        <f t="shared" ca="1" si="294"/>
        <v>0.58220721107648754</v>
      </c>
      <c r="G4689">
        <f t="shared" ca="1" si="295"/>
        <v>0.55866391553716754</v>
      </c>
    </row>
    <row r="4690" spans="4:7" x14ac:dyDescent="0.2">
      <c r="D4690" s="25">
        <f t="shared" ca="1" si="293"/>
        <v>1.5316197034558323</v>
      </c>
      <c r="E4690" s="25">
        <f t="shared" ca="1" si="292"/>
        <v>2.293115044196774</v>
      </c>
      <c r="F4690" s="25">
        <f t="shared" ca="1" si="294"/>
        <v>0.8299111745303146</v>
      </c>
      <c r="G4690">
        <f t="shared" ca="1" si="295"/>
        <v>0.43608802032445659</v>
      </c>
    </row>
    <row r="4691" spans="4:7" x14ac:dyDescent="0.2">
      <c r="D4691" s="25">
        <f t="shared" ca="1" si="293"/>
        <v>-1.8198353389190782</v>
      </c>
      <c r="E4691" s="25">
        <f t="shared" ca="1" si="292"/>
        <v>0.21711613959855525</v>
      </c>
      <c r="F4691" s="25">
        <f t="shared" ca="1" si="294"/>
        <v>-1.5273228630897757</v>
      </c>
      <c r="G4691">
        <f t="shared" ca="1" si="295"/>
        <v>4.6058298652923098</v>
      </c>
    </row>
    <row r="4692" spans="4:7" x14ac:dyDescent="0.2">
      <c r="D4692" s="25">
        <f t="shared" ca="1" si="293"/>
        <v>0.83187429606558161</v>
      </c>
      <c r="E4692" s="25">
        <f t="shared" ca="1" si="292"/>
        <v>1.4017868157598352</v>
      </c>
      <c r="F4692" s="25">
        <f t="shared" ca="1" si="294"/>
        <v>0.33774771981788276</v>
      </c>
      <c r="G4692">
        <f t="shared" ca="1" si="295"/>
        <v>0.71337523563306759</v>
      </c>
    </row>
    <row r="4693" spans="4:7" x14ac:dyDescent="0.2">
      <c r="D4693" s="25">
        <f t="shared" ca="1" si="293"/>
        <v>-0.98701796668670716</v>
      </c>
      <c r="E4693" s="25">
        <f t="shared" ca="1" si="292"/>
        <v>0.39001748283892679</v>
      </c>
      <c r="F4693" s="25">
        <f t="shared" ca="1" si="294"/>
        <v>-0.94156371307106046</v>
      </c>
      <c r="G4693">
        <f t="shared" ca="1" si="295"/>
        <v>2.5639876261982586</v>
      </c>
    </row>
    <row r="4694" spans="4:7" x14ac:dyDescent="0.2">
      <c r="D4694" s="25">
        <f t="shared" ca="1" si="293"/>
        <v>-1.7668097718086631</v>
      </c>
      <c r="E4694" s="25">
        <f t="shared" ca="1" si="292"/>
        <v>0.22536645377286407</v>
      </c>
      <c r="F4694" s="25">
        <f t="shared" ca="1" si="294"/>
        <v>-1.4900275182093008</v>
      </c>
      <c r="G4694">
        <f t="shared" ca="1" si="295"/>
        <v>4.4372176216068588</v>
      </c>
    </row>
    <row r="4695" spans="4:7" x14ac:dyDescent="0.2">
      <c r="D4695" s="25">
        <f t="shared" ca="1" si="293"/>
        <v>-0.83627049541044252</v>
      </c>
      <c r="E4695" s="25">
        <f t="shared" ca="1" si="292"/>
        <v>0.43364198143204485</v>
      </c>
      <c r="F4695" s="25">
        <f t="shared" ca="1" si="294"/>
        <v>-0.83553601289765689</v>
      </c>
      <c r="G4695">
        <f t="shared" ca="1" si="295"/>
        <v>2.3060497895006229</v>
      </c>
    </row>
    <row r="4696" spans="4:7" x14ac:dyDescent="0.2">
      <c r="D4696" s="25">
        <f t="shared" ca="1" si="293"/>
        <v>0.44644616720121721</v>
      </c>
      <c r="E4696" s="25">
        <f t="shared" ca="1" si="292"/>
        <v>1.0689300661871659</v>
      </c>
      <c r="F4696" s="25">
        <f t="shared" ca="1" si="294"/>
        <v>6.6658210059312842E-2</v>
      </c>
      <c r="G4696">
        <f t="shared" ca="1" si="295"/>
        <v>0.93551489628031803</v>
      </c>
    </row>
    <row r="4697" spans="4:7" x14ac:dyDescent="0.2">
      <c r="D4697" s="25">
        <f t="shared" ca="1" si="293"/>
        <v>-0.39072871409681542</v>
      </c>
      <c r="E4697" s="25">
        <f t="shared" ca="1" si="292"/>
        <v>0.59323434145244602</v>
      </c>
      <c r="F4697" s="25">
        <f t="shared" ca="1" si="294"/>
        <v>-0.52216577853218493</v>
      </c>
      <c r="G4697">
        <f t="shared" ca="1" si="295"/>
        <v>1.6856744967792134</v>
      </c>
    </row>
    <row r="4698" spans="4:7" x14ac:dyDescent="0.2">
      <c r="D4698" s="25">
        <f t="shared" ca="1" si="293"/>
        <v>0.56094492413724584</v>
      </c>
      <c r="E4698" s="25">
        <f t="shared" ca="1" si="292"/>
        <v>1.1585746566741262</v>
      </c>
      <c r="F4698" s="25">
        <f t="shared" ca="1" si="294"/>
        <v>0.1471905053466572</v>
      </c>
      <c r="G4698">
        <f t="shared" ca="1" si="295"/>
        <v>0.86312953096234635</v>
      </c>
    </row>
    <row r="4699" spans="4:7" x14ac:dyDescent="0.2">
      <c r="D4699" s="25">
        <f t="shared" ca="1" si="293"/>
        <v>0.16200869606674659</v>
      </c>
      <c r="E4699" s="25">
        <f t="shared" ca="1" si="292"/>
        <v>0.8751150827232238</v>
      </c>
      <c r="F4699" s="25">
        <f t="shared" ca="1" si="294"/>
        <v>-0.13339987816067309</v>
      </c>
      <c r="G4699">
        <f t="shared" ca="1" si="295"/>
        <v>1.1427068504957696</v>
      </c>
    </row>
    <row r="4700" spans="4:7" x14ac:dyDescent="0.2">
      <c r="D4700" s="25">
        <f t="shared" ca="1" si="293"/>
        <v>0.20117592993166974</v>
      </c>
      <c r="E4700" s="25">
        <f t="shared" ca="1" si="292"/>
        <v>0.8995580040507315</v>
      </c>
      <c r="F4700" s="25">
        <f t="shared" ca="1" si="294"/>
        <v>-0.10585174290047315</v>
      </c>
      <c r="G4700">
        <f t="shared" ca="1" si="295"/>
        <v>1.1116570532383412</v>
      </c>
    </row>
    <row r="4701" spans="4:7" x14ac:dyDescent="0.2">
      <c r="D4701" s="25">
        <f t="shared" ca="1" si="293"/>
        <v>0.92460810221007106</v>
      </c>
      <c r="E4701" s="25">
        <f t="shared" ca="1" si="292"/>
        <v>1.4962645677684576</v>
      </c>
      <c r="F4701" s="25">
        <f t="shared" ca="1" si="294"/>
        <v>0.40297171402875315</v>
      </c>
      <c r="G4701">
        <f t="shared" ca="1" si="295"/>
        <v>0.66833100344774521</v>
      </c>
    </row>
    <row r="4702" spans="4:7" x14ac:dyDescent="0.2">
      <c r="D4702" s="25">
        <f t="shared" ca="1" si="293"/>
        <v>-1.1795212441351091</v>
      </c>
      <c r="E4702" s="25">
        <f t="shared" ca="1" si="292"/>
        <v>0.34062939473565174</v>
      </c>
      <c r="F4702" s="25">
        <f t="shared" ca="1" si="294"/>
        <v>-1.076960211671633</v>
      </c>
      <c r="G4702">
        <f t="shared" ca="1" si="295"/>
        <v>2.9357419396410527</v>
      </c>
    </row>
    <row r="4703" spans="4:7" x14ac:dyDescent="0.2">
      <c r="D4703" s="25">
        <f t="shared" ca="1" si="293"/>
        <v>0.82338394501250012</v>
      </c>
      <c r="E4703" s="25">
        <f t="shared" ca="1" si="292"/>
        <v>1.3934407684879917</v>
      </c>
      <c r="F4703" s="25">
        <f t="shared" ca="1" si="294"/>
        <v>0.33177606146632543</v>
      </c>
      <c r="G4703">
        <f t="shared" ca="1" si="295"/>
        <v>0.71764801390524102</v>
      </c>
    </row>
    <row r="4704" spans="4:7" x14ac:dyDescent="0.2">
      <c r="D4704" s="25">
        <f t="shared" ca="1" si="293"/>
        <v>0.31318667456823429</v>
      </c>
      <c r="E4704" s="25">
        <f t="shared" ca="1" si="292"/>
        <v>0.97329370986954056</v>
      </c>
      <c r="F4704" s="25">
        <f t="shared" ca="1" si="294"/>
        <v>-2.7069382254697957E-2</v>
      </c>
      <c r="G4704">
        <f t="shared" ca="1" si="295"/>
        <v>1.027439086330928</v>
      </c>
    </row>
    <row r="4705" spans="4:7" x14ac:dyDescent="0.2">
      <c r="D4705" s="25">
        <f t="shared" ca="1" si="293"/>
        <v>-0.38470049361213665</v>
      </c>
      <c r="E4705" s="25">
        <f t="shared" ca="1" si="292"/>
        <v>0.5957549518975539</v>
      </c>
      <c r="F4705" s="25">
        <f t="shared" ca="1" si="294"/>
        <v>-0.5179258509982938</v>
      </c>
      <c r="G4705">
        <f t="shared" ca="1" si="295"/>
        <v>1.6785424893488088</v>
      </c>
    </row>
    <row r="4706" spans="4:7" x14ac:dyDescent="0.2">
      <c r="D4706" s="25">
        <f t="shared" ca="1" si="293"/>
        <v>-1.0485403491421812</v>
      </c>
      <c r="E4706" s="25">
        <f t="shared" ca="1" si="292"/>
        <v>0.37350075128453847</v>
      </c>
      <c r="F4706" s="25">
        <f t="shared" ca="1" si="294"/>
        <v>-0.98483526293996682</v>
      </c>
      <c r="G4706">
        <f t="shared" ca="1" si="295"/>
        <v>2.6773707858975229</v>
      </c>
    </row>
    <row r="4707" spans="4:7" x14ac:dyDescent="0.2">
      <c r="D4707" s="25">
        <f t="shared" ca="1" si="293"/>
        <v>-0.87120502860693205</v>
      </c>
      <c r="E4707" s="25">
        <f t="shared" ca="1" si="292"/>
        <v>0.42311676699265094</v>
      </c>
      <c r="F4707" s="25">
        <f t="shared" ca="1" si="294"/>
        <v>-0.86010709312935829</v>
      </c>
      <c r="G4707">
        <f t="shared" ca="1" si="295"/>
        <v>2.3634137855316162</v>
      </c>
    </row>
    <row r="4708" spans="4:7" x14ac:dyDescent="0.2">
      <c r="D4708" s="25">
        <f t="shared" ca="1" si="293"/>
        <v>0.29209747395602809</v>
      </c>
      <c r="E4708" s="25">
        <f t="shared" ca="1" si="292"/>
        <v>0.95896337386516983</v>
      </c>
      <c r="F4708" s="25">
        <f t="shared" ca="1" si="294"/>
        <v>-4.1902396835154281E-2</v>
      </c>
      <c r="G4708">
        <f t="shared" ca="1" si="295"/>
        <v>1.0427926939163787</v>
      </c>
    </row>
    <row r="4709" spans="4:7" x14ac:dyDescent="0.2">
      <c r="D4709" s="25">
        <f t="shared" ca="1" si="293"/>
        <v>-0.5324688233382403</v>
      </c>
      <c r="E4709" s="25">
        <f t="shared" ca="1" si="292"/>
        <v>0.53694576679273442</v>
      </c>
      <c r="F4709" s="25">
        <f t="shared" ca="1" si="294"/>
        <v>-0.62185818251058222</v>
      </c>
      <c r="G4709">
        <f t="shared" ca="1" si="295"/>
        <v>1.8623854807035072</v>
      </c>
    </row>
    <row r="4710" spans="4:7" x14ac:dyDescent="0.2">
      <c r="D4710" s="25">
        <f t="shared" ca="1" si="293"/>
        <v>-1.5018212879748889</v>
      </c>
      <c r="E4710" s="25">
        <f t="shared" ca="1" si="292"/>
        <v>0.27153918930914711</v>
      </c>
      <c r="F4710" s="25">
        <f t="shared" ca="1" si="294"/>
        <v>-1.3036488063445937</v>
      </c>
      <c r="G4710">
        <f t="shared" ca="1" si="295"/>
        <v>3.6827096764345897</v>
      </c>
    </row>
    <row r="4711" spans="4:7" x14ac:dyDescent="0.2">
      <c r="D4711" s="25">
        <f t="shared" ca="1" si="293"/>
        <v>-6.231446331699117E-2</v>
      </c>
      <c r="E4711" s="25">
        <f t="shared" ca="1" si="292"/>
        <v>0.74738354532882478</v>
      </c>
      <c r="F4711" s="25">
        <f t="shared" ca="1" si="294"/>
        <v>-0.29117677805640235</v>
      </c>
      <c r="G4711">
        <f t="shared" ca="1" si="295"/>
        <v>1.3380010922772352</v>
      </c>
    </row>
    <row r="4712" spans="4:7" x14ac:dyDescent="0.2">
      <c r="D4712" s="25">
        <f t="shared" ca="1" si="293"/>
        <v>-0.36369240361851812</v>
      </c>
      <c r="E4712" s="25">
        <f t="shared" ca="1" si="292"/>
        <v>0.60462316348745815</v>
      </c>
      <c r="F4712" s="25">
        <f t="shared" ca="1" si="294"/>
        <v>-0.50314988528423432</v>
      </c>
      <c r="G4712">
        <f t="shared" ca="1" si="295"/>
        <v>1.6539227412856856</v>
      </c>
    </row>
    <row r="4713" spans="4:7" x14ac:dyDescent="0.2">
      <c r="D4713" s="25">
        <f t="shared" ca="1" si="293"/>
        <v>-0.9150137144359044</v>
      </c>
      <c r="E4713" s="25">
        <f t="shared" ca="1" si="292"/>
        <v>0.41027821460824859</v>
      </c>
      <c r="F4713" s="25">
        <f t="shared" ca="1" si="294"/>
        <v>-0.89091977719456983</v>
      </c>
      <c r="G4713">
        <f t="shared" ca="1" si="295"/>
        <v>2.437370458372603</v>
      </c>
    </row>
    <row r="4714" spans="4:7" x14ac:dyDescent="0.2">
      <c r="D4714" s="25">
        <f t="shared" ca="1" si="293"/>
        <v>1.204070977210747</v>
      </c>
      <c r="E4714" s="25">
        <f t="shared" ref="E4714:E4777" ca="1" si="296">EXP(D4714*$B$16+$B$15)</f>
        <v>1.8212643135226505</v>
      </c>
      <c r="F4714" s="25">
        <f t="shared" ca="1" si="294"/>
        <v>0.59953093767149412</v>
      </c>
      <c r="G4714">
        <f t="shared" ca="1" si="295"/>
        <v>0.54906912334202684</v>
      </c>
    </row>
    <row r="4715" spans="4:7" x14ac:dyDescent="0.2">
      <c r="D4715" s="25">
        <f t="shared" ca="1" si="293"/>
        <v>0.14420366208228158</v>
      </c>
      <c r="E4715" s="25">
        <f t="shared" ca="1" si="296"/>
        <v>0.86422425818609538</v>
      </c>
      <c r="F4715" s="25">
        <f t="shared" ca="1" si="294"/>
        <v>-0.14592298577169513</v>
      </c>
      <c r="G4715">
        <f t="shared" ca="1" si="295"/>
        <v>1.157107070911064</v>
      </c>
    </row>
    <row r="4716" spans="4:7" x14ac:dyDescent="0.2">
      <c r="D4716" s="25">
        <f t="shared" ca="1" si="293"/>
        <v>0.61507202694343455</v>
      </c>
      <c r="E4716" s="25">
        <f t="shared" ca="1" si="296"/>
        <v>1.2035320535041973</v>
      </c>
      <c r="F4716" s="25">
        <f t="shared" ca="1" si="294"/>
        <v>0.1852606114585677</v>
      </c>
      <c r="G4716">
        <f t="shared" ca="1" si="295"/>
        <v>0.83088771677364592</v>
      </c>
    </row>
    <row r="4717" spans="4:7" x14ac:dyDescent="0.2">
      <c r="D4717" s="25">
        <f t="shared" ca="1" si="293"/>
        <v>-0.11014719311258479</v>
      </c>
      <c r="E4717" s="25">
        <f t="shared" ca="1" si="296"/>
        <v>0.7226575942889778</v>
      </c>
      <c r="F4717" s="25">
        <f t="shared" ca="1" si="294"/>
        <v>-0.32481975919767964</v>
      </c>
      <c r="G4717">
        <f t="shared" ca="1" si="295"/>
        <v>1.38378120966666</v>
      </c>
    </row>
    <row r="4718" spans="4:7" x14ac:dyDescent="0.2">
      <c r="D4718" s="25">
        <f t="shared" ca="1" si="293"/>
        <v>-1.6749088369839074</v>
      </c>
      <c r="E4718" s="25">
        <f t="shared" ca="1" si="296"/>
        <v>0.24041484641543301</v>
      </c>
      <c r="F4718" s="25">
        <f t="shared" ca="1" si="294"/>
        <v>-1.4253893210922333</v>
      </c>
      <c r="G4718">
        <f t="shared" ca="1" si="295"/>
        <v>4.1594768996587508</v>
      </c>
    </row>
    <row r="4719" spans="4:7" x14ac:dyDescent="0.2">
      <c r="D4719" s="25">
        <f t="shared" ca="1" si="293"/>
        <v>-0.97746819749372815</v>
      </c>
      <c r="E4719" s="25">
        <f t="shared" ca="1" si="296"/>
        <v>0.39264596846302174</v>
      </c>
      <c r="F4719" s="25">
        <f t="shared" ca="1" si="294"/>
        <v>-0.93484691672186804</v>
      </c>
      <c r="G4719">
        <f t="shared" ca="1" si="295"/>
        <v>2.5468235517975963</v>
      </c>
    </row>
    <row r="4720" spans="4:7" x14ac:dyDescent="0.2">
      <c r="D4720" s="25">
        <f t="shared" ca="1" si="293"/>
        <v>-0.54612672660254424</v>
      </c>
      <c r="E4720" s="25">
        <f t="shared" ca="1" si="296"/>
        <v>0.53181243350169771</v>
      </c>
      <c r="F4720" s="25">
        <f t="shared" ca="1" si="294"/>
        <v>-0.63146442041324746</v>
      </c>
      <c r="G4720">
        <f t="shared" ca="1" si="295"/>
        <v>1.8803622048013056</v>
      </c>
    </row>
    <row r="4721" spans="4:7" x14ac:dyDescent="0.2">
      <c r="D4721" s="25">
        <f t="shared" ca="1" si="293"/>
        <v>0.26322795075652433</v>
      </c>
      <c r="E4721" s="25">
        <f t="shared" ca="1" si="296"/>
        <v>0.93968771804468565</v>
      </c>
      <c r="F4721" s="25">
        <f t="shared" ca="1" si="294"/>
        <v>-6.2207673759743412E-2</v>
      </c>
      <c r="G4721">
        <f t="shared" ca="1" si="295"/>
        <v>1.0641833247334689</v>
      </c>
    </row>
    <row r="4722" spans="4:7" x14ac:dyDescent="0.2">
      <c r="D4722" s="25">
        <f t="shared" ca="1" si="293"/>
        <v>-0.15382674249198552</v>
      </c>
      <c r="E4722" s="25">
        <f t="shared" ca="1" si="296"/>
        <v>0.70079377955976385</v>
      </c>
      <c r="F4722" s="25">
        <f t="shared" ca="1" si="294"/>
        <v>-0.35554161559831615</v>
      </c>
      <c r="G4722">
        <f t="shared" ca="1" si="295"/>
        <v>1.4269533051908601</v>
      </c>
    </row>
    <row r="4723" spans="4:7" x14ac:dyDescent="0.2">
      <c r="D4723" s="25">
        <f t="shared" ca="1" si="293"/>
        <v>0.77122149875370649</v>
      </c>
      <c r="E4723" s="25">
        <f t="shared" ca="1" si="296"/>
        <v>1.3432442763621666</v>
      </c>
      <c r="F4723" s="25">
        <f t="shared" ca="1" si="294"/>
        <v>0.29508778958080256</v>
      </c>
      <c r="G4723">
        <f t="shared" ca="1" si="295"/>
        <v>0.74446622821892394</v>
      </c>
    </row>
    <row r="4724" spans="4:7" x14ac:dyDescent="0.2">
      <c r="D4724" s="25">
        <f t="shared" ca="1" si="293"/>
        <v>-0.31879663681843107</v>
      </c>
      <c r="E4724" s="25">
        <f t="shared" ca="1" si="296"/>
        <v>0.62402015798771437</v>
      </c>
      <c r="F4724" s="25">
        <f t="shared" ca="1" si="294"/>
        <v>-0.47157260666699646</v>
      </c>
      <c r="G4724">
        <f t="shared" ca="1" si="295"/>
        <v>1.6025123342564966</v>
      </c>
    </row>
    <row r="4725" spans="4:7" x14ac:dyDescent="0.2">
      <c r="D4725" s="25">
        <f t="shared" ca="1" si="293"/>
        <v>-9.8880348009360935E-2</v>
      </c>
      <c r="E4725" s="25">
        <f t="shared" ca="1" si="296"/>
        <v>0.72840704187166716</v>
      </c>
      <c r="F4725" s="25">
        <f t="shared" ca="1" si="294"/>
        <v>-0.31689526358663528</v>
      </c>
      <c r="G4725">
        <f t="shared" ca="1" si="295"/>
        <v>1.3728587760909963</v>
      </c>
    </row>
    <row r="4726" spans="4:7" x14ac:dyDescent="0.2">
      <c r="D4726" s="25">
        <f t="shared" ca="1" si="293"/>
        <v>1.7145014544635198</v>
      </c>
      <c r="E4726" s="25">
        <f t="shared" ca="1" si="296"/>
        <v>2.6078872390668817</v>
      </c>
      <c r="F4726" s="25">
        <f t="shared" ca="1" si="294"/>
        <v>0.95854040657556994</v>
      </c>
      <c r="G4726">
        <f t="shared" ca="1" si="295"/>
        <v>0.38345216197223553</v>
      </c>
    </row>
    <row r="4727" spans="4:7" x14ac:dyDescent="0.2">
      <c r="D4727" s="25">
        <f t="shared" ca="1" si="293"/>
        <v>0.75090435625120411</v>
      </c>
      <c r="E4727" s="25">
        <f t="shared" ca="1" si="296"/>
        <v>1.3241858256134005</v>
      </c>
      <c r="F4727" s="25">
        <f t="shared" ca="1" si="294"/>
        <v>0.28079779933819471</v>
      </c>
      <c r="G4727">
        <f t="shared" ca="1" si="295"/>
        <v>0.75518101814507155</v>
      </c>
    </row>
    <row r="4728" spans="4:7" x14ac:dyDescent="0.2">
      <c r="D4728" s="25">
        <f t="shared" ca="1" si="293"/>
        <v>-0.22167681217248641</v>
      </c>
      <c r="E4728" s="25">
        <f t="shared" ca="1" si="296"/>
        <v>0.66813587404348296</v>
      </c>
      <c r="F4728" s="25">
        <f t="shared" ca="1" si="294"/>
        <v>-0.40326372187262138</v>
      </c>
      <c r="G4728">
        <f t="shared" ca="1" si="295"/>
        <v>1.4967015525571359</v>
      </c>
    </row>
    <row r="4729" spans="4:7" x14ac:dyDescent="0.2">
      <c r="D4729" s="25">
        <f t="shared" ca="1" si="293"/>
        <v>-0.51365193064858006</v>
      </c>
      <c r="E4729" s="25">
        <f t="shared" ca="1" si="296"/>
        <v>0.54409936766276012</v>
      </c>
      <c r="F4729" s="25">
        <f t="shared" ca="1" si="294"/>
        <v>-0.60862338766193047</v>
      </c>
      <c r="G4729">
        <f t="shared" ca="1" si="295"/>
        <v>1.8378995812761412</v>
      </c>
    </row>
    <row r="4730" spans="4:7" x14ac:dyDescent="0.2">
      <c r="D4730" s="25">
        <f t="shared" ca="1" si="293"/>
        <v>-0.48019940683431955</v>
      </c>
      <c r="E4730" s="25">
        <f t="shared" ca="1" si="296"/>
        <v>0.55705312115706107</v>
      </c>
      <c r="F4730" s="25">
        <f t="shared" ca="1" si="294"/>
        <v>-0.58509467348189692</v>
      </c>
      <c r="G4730">
        <f t="shared" ca="1" si="295"/>
        <v>1.7951609317310513</v>
      </c>
    </row>
    <row r="4731" spans="4:7" x14ac:dyDescent="0.2">
      <c r="D4731" s="25">
        <f t="shared" ca="1" si="293"/>
        <v>2.3229739169088637</v>
      </c>
      <c r="E4731" s="25">
        <f t="shared" ca="1" si="296"/>
        <v>4.0008520807804144</v>
      </c>
      <c r="F4731" s="25">
        <f t="shared" ca="1" si="294"/>
        <v>1.3865073586294141</v>
      </c>
      <c r="G4731">
        <f t="shared" ca="1" si="295"/>
        <v>0.24994675629320889</v>
      </c>
    </row>
    <row r="4732" spans="4:7" x14ac:dyDescent="0.2">
      <c r="D4732" s="25">
        <f t="shared" ca="1" si="293"/>
        <v>1.1337042208125712</v>
      </c>
      <c r="E4732" s="25">
        <f t="shared" ca="1" si="296"/>
        <v>1.7333201458122651</v>
      </c>
      <c r="F4732" s="25">
        <f t="shared" ca="1" si="294"/>
        <v>0.55003872870509796</v>
      </c>
      <c r="G4732">
        <f t="shared" ca="1" si="295"/>
        <v>0.57692746629410574</v>
      </c>
    </row>
    <row r="4733" spans="4:7" x14ac:dyDescent="0.2">
      <c r="D4733" s="25">
        <f t="shared" ca="1" si="293"/>
        <v>0.1653742271619274</v>
      </c>
      <c r="E4733" s="25">
        <f t="shared" ca="1" si="296"/>
        <v>0.87718905143446901</v>
      </c>
      <c r="F4733" s="25">
        <f t="shared" ca="1" si="294"/>
        <v>-0.13103274378115076</v>
      </c>
      <c r="G4733">
        <f t="shared" ca="1" si="295"/>
        <v>1.1400051087786585</v>
      </c>
    </row>
    <row r="4734" spans="4:7" x14ac:dyDescent="0.2">
      <c r="D4734" s="25">
        <f t="shared" ca="1" si="293"/>
        <v>-0.48481780038772659</v>
      </c>
      <c r="E4734" s="25">
        <f t="shared" ca="1" si="296"/>
        <v>0.55524656410818052</v>
      </c>
      <c r="F4734" s="25">
        <f t="shared" ca="1" si="294"/>
        <v>-0.58834300423542585</v>
      </c>
      <c r="G4734">
        <f t="shared" ca="1" si="295"/>
        <v>1.8010016894137264</v>
      </c>
    </row>
    <row r="4735" spans="4:7" x14ac:dyDescent="0.2">
      <c r="D4735" s="25">
        <f t="shared" ca="1" si="293"/>
        <v>-0.43573051668935808</v>
      </c>
      <c r="E4735" s="25">
        <f t="shared" ca="1" si="296"/>
        <v>0.57475142439907978</v>
      </c>
      <c r="F4735" s="25">
        <f t="shared" ca="1" si="294"/>
        <v>-0.55381763704860731</v>
      </c>
      <c r="G4735">
        <f t="shared" ca="1" si="295"/>
        <v>1.7398825954116262</v>
      </c>
    </row>
    <row r="4736" spans="4:7" x14ac:dyDescent="0.2">
      <c r="D4736" s="25">
        <f t="shared" ca="1" si="293"/>
        <v>2.6350884899544553</v>
      </c>
      <c r="E4736" s="25">
        <f t="shared" ca="1" si="296"/>
        <v>4.9829995972915029</v>
      </c>
      <c r="F4736" s="25">
        <f t="shared" ca="1" si="294"/>
        <v>1.6060320384827889</v>
      </c>
      <c r="G4736">
        <f t="shared" ca="1" si="295"/>
        <v>0.20068233610605699</v>
      </c>
    </row>
    <row r="4737" spans="4:7" x14ac:dyDescent="0.2">
      <c r="D4737" s="25">
        <f t="shared" ca="1" si="293"/>
        <v>3.1630821675047658</v>
      </c>
      <c r="E4737" s="25">
        <f t="shared" ca="1" si="296"/>
        <v>7.223896740995829</v>
      </c>
      <c r="F4737" s="25">
        <f t="shared" ca="1" si="294"/>
        <v>1.9773945221304423</v>
      </c>
      <c r="G4737">
        <f t="shared" ca="1" si="295"/>
        <v>0.13842944270299024</v>
      </c>
    </row>
    <row r="4738" spans="4:7" x14ac:dyDescent="0.2">
      <c r="D4738" s="25">
        <f t="shared" ca="1" si="293"/>
        <v>0.39169708143046605</v>
      </c>
      <c r="E4738" s="25">
        <f t="shared" ca="1" si="296"/>
        <v>1.0285506078888376</v>
      </c>
      <c r="F4738" s="25">
        <f t="shared" ca="1" si="294"/>
        <v>2.8150634431520778E-2</v>
      </c>
      <c r="G4738">
        <f t="shared" ca="1" si="295"/>
        <v>0.97224190266394439</v>
      </c>
    </row>
    <row r="4739" spans="4:7" x14ac:dyDescent="0.2">
      <c r="D4739" s="25">
        <f t="shared" ref="D4739:D4802" ca="1" si="297">NORMINV(RAND(),0,1)</f>
        <v>0.86467247213712284</v>
      </c>
      <c r="E4739" s="25">
        <f t="shared" ca="1" si="296"/>
        <v>1.4344997767783749</v>
      </c>
      <c r="F4739" s="25">
        <f t="shared" ref="F4739:F4802" ca="1" si="298">LN(E4739)</f>
        <v>0.36081620082991162</v>
      </c>
      <c r="G4739">
        <f t="shared" ref="G4739:G4802" ca="1" si="299">1/E4739</f>
        <v>0.69710711440180062</v>
      </c>
    </row>
    <row r="4740" spans="4:7" x14ac:dyDescent="0.2">
      <c r="D4740" s="25">
        <f t="shared" ca="1" si="297"/>
        <v>-0.20411038868540493</v>
      </c>
      <c r="E4740" s="25">
        <f t="shared" ca="1" si="296"/>
        <v>0.67644208816711937</v>
      </c>
      <c r="F4740" s="25">
        <f t="shared" ca="1" si="298"/>
        <v>-0.39090844011009029</v>
      </c>
      <c r="G4740">
        <f t="shared" ca="1" si="299"/>
        <v>1.4783231521113505</v>
      </c>
    </row>
    <row r="4741" spans="4:7" x14ac:dyDescent="0.2">
      <c r="D4741" s="25">
        <f t="shared" ca="1" si="297"/>
        <v>0.47954361014394103</v>
      </c>
      <c r="E4741" s="25">
        <f t="shared" ca="1" si="296"/>
        <v>1.0941055491415381</v>
      </c>
      <c r="F4741" s="25">
        <f t="shared" ca="1" si="298"/>
        <v>8.9937179365579198E-2</v>
      </c>
      <c r="G4741">
        <f t="shared" ca="1" si="299"/>
        <v>0.91398860081152533</v>
      </c>
    </row>
    <row r="4742" spans="4:7" x14ac:dyDescent="0.2">
      <c r="D4742" s="25">
        <f t="shared" ca="1" si="297"/>
        <v>-1.3691903672753512</v>
      </c>
      <c r="E4742" s="25">
        <f t="shared" ca="1" si="296"/>
        <v>0.29808895870679242</v>
      </c>
      <c r="F4742" s="25">
        <f t="shared" ca="1" si="298"/>
        <v>-1.2103633178743987</v>
      </c>
      <c r="G4742">
        <f t="shared" ca="1" si="299"/>
        <v>3.3547032548214051</v>
      </c>
    </row>
    <row r="4743" spans="4:7" x14ac:dyDescent="0.2">
      <c r="D4743" s="25">
        <f t="shared" ca="1" si="297"/>
        <v>0.50733376451655843</v>
      </c>
      <c r="E4743" s="25">
        <f t="shared" ca="1" si="296"/>
        <v>1.1157014229986961</v>
      </c>
      <c r="F4743" s="25">
        <f t="shared" ca="1" si="298"/>
        <v>0.10948328604747889</v>
      </c>
      <c r="G4743">
        <f t="shared" ca="1" si="299"/>
        <v>0.89629714490484136</v>
      </c>
    </row>
    <row r="4744" spans="4:7" x14ac:dyDescent="0.2">
      <c r="D4744" s="25">
        <f t="shared" ca="1" si="297"/>
        <v>-1.2792978689266548</v>
      </c>
      <c r="E4744" s="25">
        <f t="shared" ca="1" si="296"/>
        <v>0.31754436204240399</v>
      </c>
      <c r="F4744" s="25">
        <f t="shared" ca="1" si="298"/>
        <v>-1.1471377474415339</v>
      </c>
      <c r="G4744">
        <f t="shared" ca="1" si="299"/>
        <v>3.1491662883514295</v>
      </c>
    </row>
    <row r="4745" spans="4:7" x14ac:dyDescent="0.2">
      <c r="D4745" s="25">
        <f t="shared" ca="1" si="297"/>
        <v>-0.22749139484805359</v>
      </c>
      <c r="E4745" s="25">
        <f t="shared" ca="1" si="296"/>
        <v>0.66540900118476554</v>
      </c>
      <c r="F4745" s="25">
        <f t="shared" ca="1" si="298"/>
        <v>-0.40735338800989712</v>
      </c>
      <c r="G4745">
        <f t="shared" ca="1" si="299"/>
        <v>1.5028350957373477</v>
      </c>
    </row>
    <row r="4746" spans="4:7" x14ac:dyDescent="0.2">
      <c r="D4746" s="25">
        <f t="shared" ca="1" si="297"/>
        <v>0.29823412353312917</v>
      </c>
      <c r="E4746" s="25">
        <f t="shared" ca="1" si="296"/>
        <v>0.96311138808176389</v>
      </c>
      <c r="F4746" s="25">
        <f t="shared" ca="1" si="298"/>
        <v>-3.7586206083020872E-2</v>
      </c>
      <c r="G4746">
        <f t="shared" ca="1" si="299"/>
        <v>1.03830150112928</v>
      </c>
    </row>
    <row r="4747" spans="4:7" x14ac:dyDescent="0.2">
      <c r="D4747" s="25">
        <f t="shared" ca="1" si="297"/>
        <v>-1.5759994873762153</v>
      </c>
      <c r="E4747" s="25">
        <f t="shared" ca="1" si="296"/>
        <v>0.25773540553413804</v>
      </c>
      <c r="F4747" s="25">
        <f t="shared" ca="1" si="298"/>
        <v>-1.3558217802521506</v>
      </c>
      <c r="G4747">
        <f t="shared" ca="1" si="299"/>
        <v>3.8799481116207999</v>
      </c>
    </row>
    <row r="4748" spans="4:7" x14ac:dyDescent="0.2">
      <c r="D4748" s="25">
        <f t="shared" ca="1" si="297"/>
        <v>-1.656644946362563</v>
      </c>
      <c r="E4748" s="25">
        <f t="shared" ca="1" si="296"/>
        <v>0.2435230990597417</v>
      </c>
      <c r="F4748" s="25">
        <f t="shared" ca="1" si="298"/>
        <v>-1.4125434782903272</v>
      </c>
      <c r="G4748">
        <f t="shared" ca="1" si="299"/>
        <v>4.1063866379044294</v>
      </c>
    </row>
    <row r="4749" spans="4:7" x14ac:dyDescent="0.2">
      <c r="D4749" s="25">
        <f t="shared" ca="1" si="297"/>
        <v>1.1022987216521416</v>
      </c>
      <c r="E4749" s="25">
        <f t="shared" ca="1" si="296"/>
        <v>1.6954526953348987</v>
      </c>
      <c r="F4749" s="25">
        <f t="shared" ca="1" si="298"/>
        <v>0.52794978206747445</v>
      </c>
      <c r="G4749">
        <f t="shared" ca="1" si="299"/>
        <v>0.58981297605739003</v>
      </c>
    </row>
    <row r="4750" spans="4:7" x14ac:dyDescent="0.2">
      <c r="D4750" s="25">
        <f t="shared" ca="1" si="297"/>
        <v>-0.71466833204061553</v>
      </c>
      <c r="E4750" s="25">
        <f t="shared" ca="1" si="296"/>
        <v>0.47236298079139316</v>
      </c>
      <c r="F4750" s="25">
        <f t="shared" ca="1" si="298"/>
        <v>-0.75000756184599882</v>
      </c>
      <c r="G4750">
        <f t="shared" ca="1" si="299"/>
        <v>2.1170160251013068</v>
      </c>
    </row>
    <row r="4751" spans="4:7" x14ac:dyDescent="0.2">
      <c r="D4751" s="25">
        <f t="shared" ca="1" si="297"/>
        <v>0.91471446230201536</v>
      </c>
      <c r="E4751" s="25">
        <f t="shared" ca="1" si="296"/>
        <v>1.4858887193121384</v>
      </c>
      <c r="F4751" s="25">
        <f t="shared" ca="1" si="298"/>
        <v>0.39601305742964826</v>
      </c>
      <c r="G4751">
        <f t="shared" ca="1" si="299"/>
        <v>0.67299790825717376</v>
      </c>
    </row>
    <row r="4752" spans="4:7" x14ac:dyDescent="0.2">
      <c r="D4752" s="25">
        <f t="shared" ca="1" si="297"/>
        <v>1.3856502273093678</v>
      </c>
      <c r="E4752" s="25">
        <f t="shared" ca="1" si="296"/>
        <v>2.0693696837715363</v>
      </c>
      <c r="F4752" s="25">
        <f t="shared" ca="1" si="298"/>
        <v>0.72724406031409794</v>
      </c>
      <c r="G4752">
        <f t="shared" ca="1" si="299"/>
        <v>0.48323893398179429</v>
      </c>
    </row>
    <row r="4753" spans="4:7" x14ac:dyDescent="0.2">
      <c r="D4753" s="25">
        <f t="shared" ca="1" si="297"/>
        <v>0.35809858532854538</v>
      </c>
      <c r="E4753" s="25">
        <f t="shared" ca="1" si="296"/>
        <v>1.0045294783759744</v>
      </c>
      <c r="F4753" s="25">
        <f t="shared" ca="1" si="298"/>
        <v>4.5192511598027398E-3</v>
      </c>
      <c r="G4753">
        <f t="shared" ca="1" si="299"/>
        <v>0.9954909452898314</v>
      </c>
    </row>
    <row r="4754" spans="4:7" x14ac:dyDescent="0.2">
      <c r="D4754" s="25">
        <f t="shared" ca="1" si="297"/>
        <v>-1.4161202731743334</v>
      </c>
      <c r="E4754" s="25">
        <f t="shared" ca="1" si="296"/>
        <v>0.28841025930495262</v>
      </c>
      <c r="F4754" s="25">
        <f t="shared" ca="1" si="298"/>
        <v>-1.2433713010246061</v>
      </c>
      <c r="G4754">
        <f t="shared" ca="1" si="299"/>
        <v>3.4672830377460429</v>
      </c>
    </row>
    <row r="4755" spans="4:7" x14ac:dyDescent="0.2">
      <c r="D4755" s="25">
        <f t="shared" ca="1" si="297"/>
        <v>0.99489586411885644</v>
      </c>
      <c r="E4755" s="25">
        <f t="shared" ca="1" si="296"/>
        <v>1.5720938016705961</v>
      </c>
      <c r="F4755" s="25">
        <f t="shared" ca="1" si="298"/>
        <v>0.45240836250073091</v>
      </c>
      <c r="G4755">
        <f t="shared" ca="1" si="299"/>
        <v>0.63609435959695482</v>
      </c>
    </row>
    <row r="4756" spans="4:7" x14ac:dyDescent="0.2">
      <c r="D4756" s="25">
        <f t="shared" ca="1" si="297"/>
        <v>1.6413519612075671</v>
      </c>
      <c r="E4756" s="25">
        <f t="shared" ca="1" si="296"/>
        <v>2.4771060648986514</v>
      </c>
      <c r="F4756" s="25">
        <f t="shared" ca="1" si="298"/>
        <v>0.9070909694930408</v>
      </c>
      <c r="G4756">
        <f t="shared" ca="1" si="299"/>
        <v>0.40369688410613702</v>
      </c>
    </row>
    <row r="4757" spans="4:7" x14ac:dyDescent="0.2">
      <c r="D4757" s="25">
        <f t="shared" ca="1" si="297"/>
        <v>-0.40739999156404261</v>
      </c>
      <c r="E4757" s="25">
        <f t="shared" ca="1" si="296"/>
        <v>0.58631888649346042</v>
      </c>
      <c r="F4757" s="25">
        <f t="shared" ca="1" si="298"/>
        <v>-0.53389146251107822</v>
      </c>
      <c r="G4757">
        <f t="shared" ca="1" si="299"/>
        <v>1.7055565205831957</v>
      </c>
    </row>
    <row r="4758" spans="4:7" x14ac:dyDescent="0.2">
      <c r="D4758" s="25">
        <f t="shared" ca="1" si="297"/>
        <v>0.14194085423827638</v>
      </c>
      <c r="E4758" s="25">
        <f t="shared" ca="1" si="296"/>
        <v>0.86284990649437809</v>
      </c>
      <c r="F4758" s="25">
        <f t="shared" ca="1" si="298"/>
        <v>-0.14751452365689469</v>
      </c>
      <c r="G4758">
        <f t="shared" ca="1" si="299"/>
        <v>1.1589501169013749</v>
      </c>
    </row>
    <row r="4759" spans="4:7" x14ac:dyDescent="0.2">
      <c r="D4759" s="25">
        <f t="shared" ca="1" si="297"/>
        <v>-1.2502155264368544</v>
      </c>
      <c r="E4759" s="25">
        <f t="shared" ca="1" si="296"/>
        <v>0.32410660652562123</v>
      </c>
      <c r="F4759" s="25">
        <f t="shared" ca="1" si="298"/>
        <v>-1.1266827848226399</v>
      </c>
      <c r="G4759">
        <f t="shared" ca="1" si="299"/>
        <v>3.0854045547539561</v>
      </c>
    </row>
    <row r="4760" spans="4:7" x14ac:dyDescent="0.2">
      <c r="D4760" s="25">
        <f t="shared" ca="1" si="297"/>
        <v>-0.35934952995021202</v>
      </c>
      <c r="E4760" s="25">
        <f t="shared" ca="1" si="296"/>
        <v>0.60647283555320797</v>
      </c>
      <c r="F4760" s="25">
        <f t="shared" ca="1" si="298"/>
        <v>-0.50009534046636295</v>
      </c>
      <c r="G4760">
        <f t="shared" ca="1" si="299"/>
        <v>1.6488784680484945</v>
      </c>
    </row>
    <row r="4761" spans="4:7" x14ac:dyDescent="0.2">
      <c r="D4761" s="25">
        <f t="shared" ca="1" si="297"/>
        <v>0.79649766663198363</v>
      </c>
      <c r="E4761" s="25">
        <f t="shared" ca="1" si="296"/>
        <v>1.367337875322838</v>
      </c>
      <c r="F4761" s="25">
        <f t="shared" ca="1" si="298"/>
        <v>0.31286569276313303</v>
      </c>
      <c r="G4761">
        <f t="shared" ca="1" si="299"/>
        <v>0.73134813131969523</v>
      </c>
    </row>
    <row r="4762" spans="4:7" x14ac:dyDescent="0.2">
      <c r="D4762" s="25">
        <f t="shared" ca="1" si="297"/>
        <v>0.2039663623745625</v>
      </c>
      <c r="E4762" s="25">
        <f t="shared" ca="1" si="296"/>
        <v>0.90132524693646421</v>
      </c>
      <c r="F4762" s="25">
        <f t="shared" ca="1" si="298"/>
        <v>-0.10388910212179656</v>
      </c>
      <c r="G4762">
        <f t="shared" ca="1" si="299"/>
        <v>1.1094774094023481</v>
      </c>
    </row>
    <row r="4763" spans="4:7" x14ac:dyDescent="0.2">
      <c r="D4763" s="25">
        <f t="shared" ca="1" si="297"/>
        <v>-0.77829653640298446</v>
      </c>
      <c r="E4763" s="25">
        <f t="shared" ca="1" si="296"/>
        <v>0.45168952168634524</v>
      </c>
      <c r="F4763" s="25">
        <f t="shared" ca="1" si="298"/>
        <v>-0.79476023409707564</v>
      </c>
      <c r="G4763">
        <f t="shared" ca="1" si="299"/>
        <v>2.2139101130054626</v>
      </c>
    </row>
    <row r="4764" spans="4:7" x14ac:dyDescent="0.2">
      <c r="D4764" s="25">
        <f t="shared" ca="1" si="297"/>
        <v>0.55226091149036272</v>
      </c>
      <c r="E4764" s="25">
        <f t="shared" ca="1" si="296"/>
        <v>1.1515198008117415</v>
      </c>
      <c r="F4764" s="25">
        <f t="shared" ca="1" si="298"/>
        <v>0.14108263579879338</v>
      </c>
      <c r="G4764">
        <f t="shared" ca="1" si="299"/>
        <v>0.86841754635488633</v>
      </c>
    </row>
    <row r="4765" spans="4:7" x14ac:dyDescent="0.2">
      <c r="D4765" s="25">
        <f t="shared" ca="1" si="297"/>
        <v>-0.32761978572282724</v>
      </c>
      <c r="E4765" s="25">
        <f t="shared" ca="1" si="296"/>
        <v>0.62015964806602575</v>
      </c>
      <c r="F4765" s="25">
        <f t="shared" ca="1" si="298"/>
        <v>-0.47777833720894491</v>
      </c>
      <c r="G4765">
        <f t="shared" ca="1" si="299"/>
        <v>1.6124880151724001</v>
      </c>
    </row>
    <row r="4766" spans="4:7" x14ac:dyDescent="0.2">
      <c r="D4766" s="25">
        <f t="shared" ca="1" si="297"/>
        <v>-0.99951633731420764</v>
      </c>
      <c r="E4766" s="25">
        <f t="shared" ca="1" si="296"/>
        <v>0.38660398757098408</v>
      </c>
      <c r="F4766" s="25">
        <f t="shared" ca="1" si="298"/>
        <v>-0.9503543977991652</v>
      </c>
      <c r="G4766">
        <f t="shared" ca="1" si="299"/>
        <v>2.5866261915272943</v>
      </c>
    </row>
    <row r="4767" spans="4:7" x14ac:dyDescent="0.2">
      <c r="D4767" s="25">
        <f t="shared" ca="1" si="297"/>
        <v>0.72344934482085432</v>
      </c>
      <c r="E4767" s="25">
        <f t="shared" ca="1" si="296"/>
        <v>1.2988605943448455</v>
      </c>
      <c r="F4767" s="25">
        <f t="shared" ca="1" si="298"/>
        <v>0.26148741425810457</v>
      </c>
      <c r="G4767">
        <f t="shared" ca="1" si="299"/>
        <v>0.76990556519609188</v>
      </c>
    </row>
    <row r="4768" spans="4:7" x14ac:dyDescent="0.2">
      <c r="D4768" s="25">
        <f t="shared" ca="1" si="297"/>
        <v>0.87510165336757118</v>
      </c>
      <c r="E4768" s="25">
        <f t="shared" ca="1" si="296"/>
        <v>1.4450609903407512</v>
      </c>
      <c r="F4768" s="25">
        <f t="shared" ca="1" si="298"/>
        <v>0.36815152852194005</v>
      </c>
      <c r="G4768">
        <f t="shared" ca="1" si="299"/>
        <v>0.69201231414059272</v>
      </c>
    </row>
    <row r="4769" spans="4:7" x14ac:dyDescent="0.2">
      <c r="D4769" s="25">
        <f t="shared" ca="1" si="297"/>
        <v>-0.54765692023664947</v>
      </c>
      <c r="E4769" s="25">
        <f t="shared" ca="1" si="296"/>
        <v>0.53124037492925391</v>
      </c>
      <c r="F4769" s="25">
        <f t="shared" ca="1" si="298"/>
        <v>-0.6325406766878674</v>
      </c>
      <c r="G4769">
        <f t="shared" ca="1" si="299"/>
        <v>1.8823870458512713</v>
      </c>
    </row>
    <row r="4770" spans="4:7" x14ac:dyDescent="0.2">
      <c r="D4770" s="25">
        <f t="shared" ca="1" si="297"/>
        <v>1.2437421372635307</v>
      </c>
      <c r="E4770" s="25">
        <f t="shared" ca="1" si="296"/>
        <v>1.8727978845558328</v>
      </c>
      <c r="F4770" s="25">
        <f t="shared" ca="1" si="298"/>
        <v>0.62743350763168382</v>
      </c>
      <c r="G4770">
        <f t="shared" ca="1" si="299"/>
        <v>0.53396044936112674</v>
      </c>
    </row>
    <row r="4771" spans="4:7" x14ac:dyDescent="0.2">
      <c r="D4771" s="25">
        <f t="shared" ca="1" si="297"/>
        <v>0.20942595225781455</v>
      </c>
      <c r="E4771" s="25">
        <f t="shared" ca="1" si="296"/>
        <v>0.9047929745015143</v>
      </c>
      <c r="F4771" s="25">
        <f t="shared" ca="1" si="298"/>
        <v>-0.10004911890807922</v>
      </c>
      <c r="G4771">
        <f t="shared" ca="1" si="299"/>
        <v>1.1052252041976109</v>
      </c>
    </row>
    <row r="4772" spans="4:7" x14ac:dyDescent="0.2">
      <c r="D4772" s="25">
        <f t="shared" ca="1" si="297"/>
        <v>-1.0595714554474156</v>
      </c>
      <c r="E4772" s="25">
        <f t="shared" ca="1" si="296"/>
        <v>0.37061408774797155</v>
      </c>
      <c r="F4772" s="25">
        <f t="shared" ca="1" si="298"/>
        <v>-0.99259395250212135</v>
      </c>
      <c r="G4772">
        <f t="shared" ca="1" si="299"/>
        <v>2.6982244686824459</v>
      </c>
    </row>
    <row r="4773" spans="4:7" x14ac:dyDescent="0.2">
      <c r="D4773" s="25">
        <f t="shared" ca="1" si="297"/>
        <v>0.7685694965404759</v>
      </c>
      <c r="E4773" s="25">
        <f t="shared" ca="1" si="296"/>
        <v>1.3407410898517431</v>
      </c>
      <c r="F4773" s="25">
        <f t="shared" ca="1" si="298"/>
        <v>0.29322251321402165</v>
      </c>
      <c r="G4773">
        <f t="shared" ca="1" si="299"/>
        <v>0.74585615938016658</v>
      </c>
    </row>
    <row r="4774" spans="4:7" x14ac:dyDescent="0.2">
      <c r="D4774" s="25">
        <f t="shared" ca="1" si="297"/>
        <v>-2.0429756870380595</v>
      </c>
      <c r="E4774" s="25">
        <f t="shared" ca="1" si="296"/>
        <v>0.18558025724870747</v>
      </c>
      <c r="F4774" s="25">
        <f t="shared" ca="1" si="298"/>
        <v>-1.6842678368703963</v>
      </c>
      <c r="G4774">
        <f t="shared" ca="1" si="299"/>
        <v>5.3885042235922693</v>
      </c>
    </row>
    <row r="4775" spans="4:7" x14ac:dyDescent="0.2">
      <c r="D4775" s="25">
        <f t="shared" ca="1" si="297"/>
        <v>-0.32224759327605346</v>
      </c>
      <c r="E4775" s="25">
        <f t="shared" ca="1" si="296"/>
        <v>0.62250736171019472</v>
      </c>
      <c r="F4775" s="25">
        <f t="shared" ca="1" si="298"/>
        <v>-0.473999824672728</v>
      </c>
      <c r="G4775">
        <f t="shared" ca="1" si="299"/>
        <v>1.6064067053805304</v>
      </c>
    </row>
    <row r="4776" spans="4:7" x14ac:dyDescent="0.2">
      <c r="D4776" s="25">
        <f t="shared" ca="1" si="297"/>
        <v>2.0951212261724896E-2</v>
      </c>
      <c r="E4776" s="25">
        <f t="shared" ca="1" si="296"/>
        <v>0.79246086198718457</v>
      </c>
      <c r="F4776" s="25">
        <f t="shared" ca="1" si="298"/>
        <v>-0.23261215995533546</v>
      </c>
      <c r="G4776">
        <f t="shared" ca="1" si="299"/>
        <v>1.2618919721693103</v>
      </c>
    </row>
    <row r="4777" spans="4:7" x14ac:dyDescent="0.2">
      <c r="D4777" s="25">
        <f t="shared" ca="1" si="297"/>
        <v>1.3228619310009917</v>
      </c>
      <c r="E4777" s="25">
        <f t="shared" ca="1" si="296"/>
        <v>1.9799708738449904</v>
      </c>
      <c r="F4777" s="25">
        <f t="shared" ca="1" si="298"/>
        <v>0.68308213441895038</v>
      </c>
      <c r="G4777">
        <f t="shared" ca="1" si="299"/>
        <v>0.50505793454327796</v>
      </c>
    </row>
    <row r="4778" spans="4:7" x14ac:dyDescent="0.2">
      <c r="D4778" s="25">
        <f t="shared" ca="1" si="297"/>
        <v>1.5928607363607343</v>
      </c>
      <c r="E4778" s="25">
        <f t="shared" ref="E4778:E4841" ca="1" si="300">EXP(D4778*$B$16+$B$15)</f>
        <v>2.3940460395840883</v>
      </c>
      <c r="F4778" s="25">
        <f t="shared" ca="1" si="298"/>
        <v>0.87298483818899564</v>
      </c>
      <c r="G4778">
        <f t="shared" ca="1" si="299"/>
        <v>0.41770291108258201</v>
      </c>
    </row>
    <row r="4779" spans="4:7" x14ac:dyDescent="0.2">
      <c r="D4779" s="25">
        <f t="shared" ca="1" si="297"/>
        <v>1.2323847180618301</v>
      </c>
      <c r="E4779" s="25">
        <f t="shared" ca="1" si="300"/>
        <v>1.8578971934940181</v>
      </c>
      <c r="F4779" s="25">
        <f t="shared" ca="1" si="298"/>
        <v>0.61944530704916989</v>
      </c>
      <c r="G4779">
        <f t="shared" ca="1" si="299"/>
        <v>0.53824291435597116</v>
      </c>
    </row>
    <row r="4780" spans="4:7" x14ac:dyDescent="0.2">
      <c r="D4780" s="25">
        <f t="shared" ca="1" si="297"/>
        <v>-0.54470227542266192</v>
      </c>
      <c r="E4780" s="25">
        <f t="shared" ca="1" si="300"/>
        <v>0.53234551417275189</v>
      </c>
      <c r="F4780" s="25">
        <f t="shared" ca="1" si="298"/>
        <v>-0.63046253771940497</v>
      </c>
      <c r="G4780">
        <f t="shared" ca="1" si="299"/>
        <v>1.8784792458596526</v>
      </c>
    </row>
    <row r="4781" spans="4:7" x14ac:dyDescent="0.2">
      <c r="D4781" s="25">
        <f t="shared" ca="1" si="297"/>
        <v>-0.15588004372890543</v>
      </c>
      <c r="E4781" s="25">
        <f t="shared" ca="1" si="300"/>
        <v>0.69978243614688851</v>
      </c>
      <c r="F4781" s="25">
        <f t="shared" ca="1" si="298"/>
        <v>-0.35698579775321843</v>
      </c>
      <c r="G4781">
        <f t="shared" ca="1" si="299"/>
        <v>1.4290155744779138</v>
      </c>
    </row>
    <row r="4782" spans="4:7" x14ac:dyDescent="0.2">
      <c r="D4782" s="25">
        <f t="shared" ca="1" si="297"/>
        <v>0.71317446732425638</v>
      </c>
      <c r="E4782" s="25">
        <f t="shared" ca="1" si="300"/>
        <v>1.2895078262722071</v>
      </c>
      <c r="F4782" s="25">
        <f t="shared" ca="1" si="298"/>
        <v>0.25426061555093937</v>
      </c>
      <c r="G4782">
        <f t="shared" ca="1" si="299"/>
        <v>0.77548967104051236</v>
      </c>
    </row>
    <row r="4783" spans="4:7" x14ac:dyDescent="0.2">
      <c r="D4783" s="25">
        <f t="shared" ca="1" si="297"/>
        <v>-1.5318011726451251</v>
      </c>
      <c r="E4783" s="25">
        <f t="shared" ca="1" si="300"/>
        <v>0.26587339236071161</v>
      </c>
      <c r="F4783" s="25">
        <f t="shared" ca="1" si="298"/>
        <v>-1.3247350520781862</v>
      </c>
      <c r="G4783">
        <f t="shared" ca="1" si="299"/>
        <v>3.7611887038447818</v>
      </c>
    </row>
    <row r="4784" spans="4:7" x14ac:dyDescent="0.2">
      <c r="D4784" s="25">
        <f t="shared" ca="1" si="297"/>
        <v>0.98075620778430039</v>
      </c>
      <c r="E4784" s="25">
        <f t="shared" ca="1" si="300"/>
        <v>1.5565366939585863</v>
      </c>
      <c r="F4784" s="25">
        <f t="shared" ca="1" si="298"/>
        <v>0.44246328528183826</v>
      </c>
      <c r="G4784">
        <f t="shared" ca="1" si="299"/>
        <v>0.64245192797658923</v>
      </c>
    </row>
    <row r="4785" spans="4:7" x14ac:dyDescent="0.2">
      <c r="D4785" s="25">
        <f t="shared" ca="1" si="297"/>
        <v>0.73428968871506295</v>
      </c>
      <c r="E4785" s="25">
        <f t="shared" ca="1" si="300"/>
        <v>1.3088016293098363</v>
      </c>
      <c r="F4785" s="25">
        <f t="shared" ca="1" si="298"/>
        <v>0.26911193175389309</v>
      </c>
      <c r="G4785">
        <f t="shared" ca="1" si="299"/>
        <v>0.7640577285400576</v>
      </c>
    </row>
    <row r="4786" spans="4:7" x14ac:dyDescent="0.2">
      <c r="D4786" s="25">
        <f t="shared" ca="1" si="297"/>
        <v>-0.138930770447354</v>
      </c>
      <c r="E4786" s="25">
        <f t="shared" ca="1" si="300"/>
        <v>0.70817461354001554</v>
      </c>
      <c r="F4786" s="25">
        <f t="shared" ca="1" si="298"/>
        <v>-0.34506458640261473</v>
      </c>
      <c r="G4786">
        <f t="shared" ca="1" si="299"/>
        <v>1.412081117962152</v>
      </c>
    </row>
    <row r="4787" spans="4:7" x14ac:dyDescent="0.2">
      <c r="D4787" s="25">
        <f t="shared" ca="1" si="297"/>
        <v>1.161848669943754</v>
      </c>
      <c r="E4787" s="25">
        <f t="shared" ca="1" si="300"/>
        <v>1.7679735918208594</v>
      </c>
      <c r="F4787" s="25">
        <f t="shared" ca="1" si="298"/>
        <v>0.56983402735098976</v>
      </c>
      <c r="G4787">
        <f t="shared" ca="1" si="299"/>
        <v>0.5656193082443538</v>
      </c>
    </row>
    <row r="4788" spans="4:7" x14ac:dyDescent="0.2">
      <c r="D4788" s="25">
        <f t="shared" ca="1" si="297"/>
        <v>0.90118336263796395</v>
      </c>
      <c r="E4788" s="25">
        <f t="shared" ca="1" si="300"/>
        <v>1.4718145192018344</v>
      </c>
      <c r="F4788" s="25">
        <f t="shared" ca="1" si="298"/>
        <v>0.38649600639024972</v>
      </c>
      <c r="G4788">
        <f t="shared" ca="1" si="299"/>
        <v>0.67943343876122408</v>
      </c>
    </row>
    <row r="4789" spans="4:7" x14ac:dyDescent="0.2">
      <c r="D4789" s="25">
        <f t="shared" ca="1" si="297"/>
        <v>-2.4587807986395447</v>
      </c>
      <c r="E4789" s="25">
        <f t="shared" ca="1" si="300"/>
        <v>0.13852244760990792</v>
      </c>
      <c r="F4789" s="25">
        <f t="shared" ca="1" si="298"/>
        <v>-1.9767228898819045</v>
      </c>
      <c r="G4789">
        <f t="shared" ca="1" si="299"/>
        <v>7.2190465679331108</v>
      </c>
    </row>
    <row r="4790" spans="4:7" x14ac:dyDescent="0.2">
      <c r="D4790" s="25">
        <f t="shared" ca="1" si="297"/>
        <v>-0.9141567129188849</v>
      </c>
      <c r="E4790" s="25">
        <f t="shared" ca="1" si="300"/>
        <v>0.41052559213852291</v>
      </c>
      <c r="F4790" s="25">
        <f t="shared" ca="1" si="298"/>
        <v>-0.89031700821194348</v>
      </c>
      <c r="G4790">
        <f t="shared" ca="1" si="299"/>
        <v>2.4359017297576222</v>
      </c>
    </row>
    <row r="4791" spans="4:7" x14ac:dyDescent="0.2">
      <c r="D4791" s="25">
        <f t="shared" ca="1" si="297"/>
        <v>-0.23532982929803531</v>
      </c>
      <c r="E4791" s="25">
        <f t="shared" ca="1" si="300"/>
        <v>0.6617506053347878</v>
      </c>
      <c r="F4791" s="25">
        <f t="shared" ca="1" si="298"/>
        <v>-0.41286652312689326</v>
      </c>
      <c r="G4791">
        <f t="shared" ca="1" si="299"/>
        <v>1.5111433097882663</v>
      </c>
    </row>
    <row r="4792" spans="4:7" x14ac:dyDescent="0.2">
      <c r="D4792" s="25">
        <f t="shared" ca="1" si="297"/>
        <v>1.5446606418254734</v>
      </c>
      <c r="E4792" s="25">
        <f t="shared" ca="1" si="300"/>
        <v>2.3142449350232068</v>
      </c>
      <c r="F4792" s="25">
        <f t="shared" ca="1" si="298"/>
        <v>0.83908347235879455</v>
      </c>
      <c r="G4792">
        <f t="shared" ca="1" si="299"/>
        <v>0.432106379435577</v>
      </c>
    </row>
    <row r="4793" spans="4:7" x14ac:dyDescent="0.2">
      <c r="D4793" s="25">
        <f t="shared" ca="1" si="297"/>
        <v>0.3569905127780903</v>
      </c>
      <c r="E4793" s="25">
        <f t="shared" ca="1" si="300"/>
        <v>1.0037468943781518</v>
      </c>
      <c r="F4793" s="25">
        <f t="shared" ca="1" si="298"/>
        <v>3.7398922547719625E-3</v>
      </c>
      <c r="G4793">
        <f t="shared" ca="1" si="299"/>
        <v>0.99626709243222811</v>
      </c>
    </row>
    <row r="4794" spans="4:7" x14ac:dyDescent="0.2">
      <c r="D4794" s="25">
        <f t="shared" ca="1" si="297"/>
        <v>0.27958749993127913</v>
      </c>
      <c r="E4794" s="25">
        <f t="shared" ca="1" si="300"/>
        <v>0.95056261556741817</v>
      </c>
      <c r="F4794" s="25">
        <f t="shared" ca="1" si="298"/>
        <v>-5.0701242771630017E-2</v>
      </c>
      <c r="G4794">
        <f t="shared" ca="1" si="299"/>
        <v>1.0520085511705837</v>
      </c>
    </row>
    <row r="4795" spans="4:7" x14ac:dyDescent="0.2">
      <c r="D4795" s="25">
        <f t="shared" ca="1" si="297"/>
        <v>-0.25789695763749237</v>
      </c>
      <c r="E4795" s="25">
        <f t="shared" ca="1" si="300"/>
        <v>0.65132988264756631</v>
      </c>
      <c r="F4795" s="25">
        <f t="shared" ca="1" si="298"/>
        <v>-0.4287390329414405</v>
      </c>
      <c r="G4795">
        <f t="shared" ca="1" si="299"/>
        <v>1.5353203140859093</v>
      </c>
    </row>
    <row r="4796" spans="4:7" x14ac:dyDescent="0.2">
      <c r="D4796" s="25">
        <f t="shared" ca="1" si="297"/>
        <v>-0.5980734566095901</v>
      </c>
      <c r="E4796" s="25">
        <f t="shared" ca="1" si="300"/>
        <v>0.51273252218492316</v>
      </c>
      <c r="F4796" s="25">
        <f t="shared" ca="1" si="298"/>
        <v>-0.66800096903688599</v>
      </c>
      <c r="G4796">
        <f t="shared" ca="1" si="299"/>
        <v>1.9503346418102536</v>
      </c>
    </row>
    <row r="4797" spans="4:7" x14ac:dyDescent="0.2">
      <c r="D4797" s="25">
        <f t="shared" ca="1" si="297"/>
        <v>1.0233809408385197</v>
      </c>
      <c r="E4797" s="25">
        <f t="shared" ca="1" si="300"/>
        <v>1.603908143010917</v>
      </c>
      <c r="F4797" s="25">
        <f t="shared" ca="1" si="298"/>
        <v>0.47244324035492674</v>
      </c>
      <c r="G4797">
        <f t="shared" ca="1" si="299"/>
        <v>0.62347710145218305</v>
      </c>
    </row>
    <row r="4798" spans="4:7" x14ac:dyDescent="0.2">
      <c r="D4798" s="25">
        <f t="shared" ca="1" si="297"/>
        <v>0.49014089964352836</v>
      </c>
      <c r="E4798" s="25">
        <f t="shared" ca="1" si="300"/>
        <v>1.1022910046363761</v>
      </c>
      <c r="F4798" s="25">
        <f t="shared" ca="1" si="298"/>
        <v>9.7390745413488855E-2</v>
      </c>
      <c r="G4798">
        <f t="shared" ca="1" si="299"/>
        <v>0.90720145206109171</v>
      </c>
    </row>
    <row r="4799" spans="4:7" x14ac:dyDescent="0.2">
      <c r="D4799" s="25">
        <f t="shared" ca="1" si="297"/>
        <v>0.55339856854688363</v>
      </c>
      <c r="E4799" s="25">
        <f t="shared" ca="1" si="300"/>
        <v>1.1524415777669066</v>
      </c>
      <c r="F4799" s="25">
        <f t="shared" ca="1" si="298"/>
        <v>0.14188280286141633</v>
      </c>
      <c r="G4799">
        <f t="shared" ca="1" si="299"/>
        <v>0.86772294517324378</v>
      </c>
    </row>
    <row r="4800" spans="4:7" x14ac:dyDescent="0.2">
      <c r="D4800" s="25">
        <f t="shared" ca="1" si="297"/>
        <v>9.4928404624696539E-2</v>
      </c>
      <c r="E4800" s="25">
        <f t="shared" ca="1" si="300"/>
        <v>0.83478542463827476</v>
      </c>
      <c r="F4800" s="25">
        <f t="shared" ca="1" si="298"/>
        <v>-0.18058056363650329</v>
      </c>
      <c r="G4800">
        <f t="shared" ca="1" si="299"/>
        <v>1.1979126257904122</v>
      </c>
    </row>
    <row r="4801" spans="4:7" x14ac:dyDescent="0.2">
      <c r="D4801" s="25">
        <f t="shared" ca="1" si="297"/>
        <v>0.7059099966234178</v>
      </c>
      <c r="E4801" s="25">
        <f t="shared" ca="1" si="300"/>
        <v>1.2829359672875693</v>
      </c>
      <c r="F4801" s="25">
        <f t="shared" ca="1" si="298"/>
        <v>0.24915117580468032</v>
      </c>
      <c r="G4801">
        <f t="shared" ca="1" si="299"/>
        <v>0.77946212866277109</v>
      </c>
    </row>
    <row r="4802" spans="4:7" x14ac:dyDescent="0.2">
      <c r="D4802" s="25">
        <f t="shared" ca="1" si="297"/>
        <v>1.1779653327025061</v>
      </c>
      <c r="E4802" s="25">
        <f t="shared" ca="1" si="300"/>
        <v>1.788128648165231</v>
      </c>
      <c r="F4802" s="25">
        <f t="shared" ca="1" si="298"/>
        <v>0.58116962503839109</v>
      </c>
      <c r="G4802">
        <f t="shared" ca="1" si="299"/>
        <v>0.55924387824448951</v>
      </c>
    </row>
    <row r="4803" spans="4:7" x14ac:dyDescent="0.2">
      <c r="D4803" s="25">
        <f t="shared" ref="D4803:D4866" ca="1" si="301">NORMINV(RAND(),0,1)</f>
        <v>1.3097082731323201E-2</v>
      </c>
      <c r="E4803" s="25">
        <f t="shared" ca="1" si="300"/>
        <v>0.78809523947344118</v>
      </c>
      <c r="F4803" s="25">
        <f t="shared" ref="F4803:F4866" ca="1" si="302">LN(E4803)</f>
        <v>-0.23813633415157376</v>
      </c>
      <c r="G4803">
        <f t="shared" ref="G4803:G4866" ca="1" si="303">1/E4803</f>
        <v>1.2688821730075937</v>
      </c>
    </row>
    <row r="4804" spans="4:7" x14ac:dyDescent="0.2">
      <c r="D4804" s="25">
        <f t="shared" ca="1" si="301"/>
        <v>-1.0965890310412751</v>
      </c>
      <c r="E4804" s="25">
        <f t="shared" ca="1" si="300"/>
        <v>0.36108924568859968</v>
      </c>
      <c r="F4804" s="25">
        <f t="shared" ca="1" si="302"/>
        <v>-1.0186301332286236</v>
      </c>
      <c r="G4804">
        <f t="shared" ca="1" si="303"/>
        <v>2.7693984574173434</v>
      </c>
    </row>
    <row r="4805" spans="4:7" x14ac:dyDescent="0.2">
      <c r="D4805" s="25">
        <f t="shared" ca="1" si="301"/>
        <v>0.41797124716309497</v>
      </c>
      <c r="E4805" s="25">
        <f t="shared" ca="1" si="300"/>
        <v>1.047734774257999</v>
      </c>
      <c r="F4805" s="25">
        <f t="shared" ca="1" si="302"/>
        <v>4.6630475871117183E-2</v>
      </c>
      <c r="G4805">
        <f t="shared" ca="1" si="303"/>
        <v>0.9544400210522701</v>
      </c>
    </row>
    <row r="4806" spans="4:7" x14ac:dyDescent="0.2">
      <c r="D4806" s="25">
        <f t="shared" ca="1" si="301"/>
        <v>-0.62465348244829821</v>
      </c>
      <c r="E4806" s="25">
        <f t="shared" ca="1" si="300"/>
        <v>0.50323604927959753</v>
      </c>
      <c r="F4806" s="25">
        <f t="shared" ca="1" si="302"/>
        <v>-0.68669593609913981</v>
      </c>
      <c r="G4806">
        <f t="shared" ca="1" si="303"/>
        <v>1.9871390402804805</v>
      </c>
    </row>
    <row r="4807" spans="4:7" x14ac:dyDescent="0.2">
      <c r="D4807" s="25">
        <f t="shared" ca="1" si="301"/>
        <v>-0.18836353021754693</v>
      </c>
      <c r="E4807" s="25">
        <f t="shared" ca="1" si="300"/>
        <v>0.68397566261739151</v>
      </c>
      <c r="F4807" s="25">
        <f t="shared" ca="1" si="302"/>
        <v>-0.37983294296133013</v>
      </c>
      <c r="G4807">
        <f t="shared" ca="1" si="303"/>
        <v>1.4620403249046436</v>
      </c>
    </row>
    <row r="4808" spans="4:7" x14ac:dyDescent="0.2">
      <c r="D4808" s="25">
        <f t="shared" ca="1" si="301"/>
        <v>0.16877651412215769</v>
      </c>
      <c r="E4808" s="25">
        <f t="shared" ca="1" si="300"/>
        <v>0.87929066654654642</v>
      </c>
      <c r="F4808" s="25">
        <f t="shared" ca="1" si="302"/>
        <v>-0.12863975729408675</v>
      </c>
      <c r="G4808">
        <f t="shared" ca="1" si="303"/>
        <v>1.1372803534098057</v>
      </c>
    </row>
    <row r="4809" spans="4:7" x14ac:dyDescent="0.2">
      <c r="D4809" s="25">
        <f t="shared" ca="1" si="301"/>
        <v>2.1004775355538605</v>
      </c>
      <c r="E4809" s="25">
        <f t="shared" ca="1" si="300"/>
        <v>3.4212819382684629</v>
      </c>
      <c r="F4809" s="25">
        <f t="shared" ca="1" si="302"/>
        <v>1.2300153165921563</v>
      </c>
      <c r="G4809">
        <f t="shared" ca="1" si="303"/>
        <v>0.29228810078894218</v>
      </c>
    </row>
    <row r="4810" spans="4:7" x14ac:dyDescent="0.2">
      <c r="D4810" s="25">
        <f t="shared" ca="1" si="301"/>
        <v>0.51858183067209407</v>
      </c>
      <c r="E4810" s="25">
        <f t="shared" ca="1" si="300"/>
        <v>1.1245630650045837</v>
      </c>
      <c r="F4810" s="25">
        <f t="shared" ca="1" si="302"/>
        <v>0.11739457355215703</v>
      </c>
      <c r="G4810">
        <f t="shared" ca="1" si="303"/>
        <v>0.88923425561368941</v>
      </c>
    </row>
    <row r="4811" spans="4:7" x14ac:dyDescent="0.2">
      <c r="D4811" s="25">
        <f t="shared" ca="1" si="301"/>
        <v>0.67329438546483578</v>
      </c>
      <c r="E4811" s="25">
        <f t="shared" ca="1" si="300"/>
        <v>1.2538403245115153</v>
      </c>
      <c r="F4811" s="25">
        <f t="shared" ca="1" si="302"/>
        <v>0.22621110117777735</v>
      </c>
      <c r="G4811">
        <f t="shared" ca="1" si="303"/>
        <v>0.79754972020826564</v>
      </c>
    </row>
    <row r="4812" spans="4:7" x14ac:dyDescent="0.2">
      <c r="D4812" s="25">
        <f t="shared" ca="1" si="301"/>
        <v>0.58908711920240497</v>
      </c>
      <c r="E4812" s="25">
        <f t="shared" ca="1" si="300"/>
        <v>1.1817356157225301</v>
      </c>
      <c r="F4812" s="25">
        <f t="shared" ca="1" si="302"/>
        <v>0.16698421860319221</v>
      </c>
      <c r="G4812">
        <f t="shared" ca="1" si="303"/>
        <v>0.84621296565440796</v>
      </c>
    </row>
    <row r="4813" spans="4:7" x14ac:dyDescent="0.2">
      <c r="D4813" s="25">
        <f t="shared" ca="1" si="301"/>
        <v>1.4376425247397198E-2</v>
      </c>
      <c r="E4813" s="25">
        <f t="shared" ca="1" si="300"/>
        <v>0.78880470329008512</v>
      </c>
      <c r="F4813" s="25">
        <f t="shared" ca="1" si="302"/>
        <v>-0.23723651312263724</v>
      </c>
      <c r="G4813">
        <f t="shared" ca="1" si="303"/>
        <v>1.2677409196839529</v>
      </c>
    </row>
    <row r="4814" spans="4:7" x14ac:dyDescent="0.2">
      <c r="D4814" s="25">
        <f t="shared" ca="1" si="301"/>
        <v>1.2033350140595478</v>
      </c>
      <c r="E4814" s="25">
        <f t="shared" ca="1" si="300"/>
        <v>1.8203218035478095</v>
      </c>
      <c r="F4814" s="25">
        <f t="shared" ca="1" si="302"/>
        <v>0.5990133005949092</v>
      </c>
      <c r="G4814">
        <f t="shared" ca="1" si="303"/>
        <v>0.54935341545159688</v>
      </c>
    </row>
    <row r="4815" spans="4:7" x14ac:dyDescent="0.2">
      <c r="D4815" s="25">
        <f t="shared" ca="1" si="301"/>
        <v>-1.4647348848610762</v>
      </c>
      <c r="E4815" s="25">
        <f t="shared" ca="1" si="300"/>
        <v>0.27871536472771352</v>
      </c>
      <c r="F4815" s="25">
        <f t="shared" ca="1" si="302"/>
        <v>-1.2775642160256286</v>
      </c>
      <c r="G4815">
        <f t="shared" ca="1" si="303"/>
        <v>3.5878897490166497</v>
      </c>
    </row>
    <row r="4816" spans="4:7" x14ac:dyDescent="0.2">
      <c r="D4816" s="25">
        <f t="shared" ca="1" si="301"/>
        <v>0.45045208456249097</v>
      </c>
      <c r="E4816" s="25">
        <f t="shared" ca="1" si="300"/>
        <v>1.0719460746140634</v>
      </c>
      <c r="F4816" s="25">
        <f t="shared" ca="1" si="302"/>
        <v>6.9475757851687928E-2</v>
      </c>
      <c r="G4816">
        <f t="shared" ca="1" si="303"/>
        <v>0.9328827481923786</v>
      </c>
    </row>
    <row r="4817" spans="4:7" x14ac:dyDescent="0.2">
      <c r="D4817" s="25">
        <f t="shared" ca="1" si="301"/>
        <v>0.7842763569515746</v>
      </c>
      <c r="E4817" s="25">
        <f t="shared" ca="1" si="300"/>
        <v>1.3556348625767236</v>
      </c>
      <c r="F4817" s="25">
        <f t="shared" ca="1" si="302"/>
        <v>0.30426987787118043</v>
      </c>
      <c r="G4817">
        <f t="shared" ca="1" si="303"/>
        <v>0.73766176099901237</v>
      </c>
    </row>
    <row r="4818" spans="4:7" x14ac:dyDescent="0.2">
      <c r="D4818" s="25">
        <f t="shared" ca="1" si="301"/>
        <v>-7.8743985127604624E-2</v>
      </c>
      <c r="E4818" s="25">
        <f t="shared" ca="1" si="300"/>
        <v>0.73879675416827539</v>
      </c>
      <c r="F4818" s="25">
        <f t="shared" ca="1" si="302"/>
        <v>-0.30273242405019607</v>
      </c>
      <c r="G4818">
        <f t="shared" ca="1" si="303"/>
        <v>1.3535522379572209</v>
      </c>
    </row>
    <row r="4819" spans="4:7" x14ac:dyDescent="0.2">
      <c r="D4819" s="25">
        <f t="shared" ca="1" si="301"/>
        <v>0.86961724403128982</v>
      </c>
      <c r="E4819" s="25">
        <f t="shared" ca="1" si="300"/>
        <v>1.4394974917651586</v>
      </c>
      <c r="F4819" s="25">
        <f t="shared" ca="1" si="302"/>
        <v>0.36429408863381246</v>
      </c>
      <c r="G4819">
        <f t="shared" ca="1" si="303"/>
        <v>0.6946868651877729</v>
      </c>
    </row>
    <row r="4820" spans="4:7" x14ac:dyDescent="0.2">
      <c r="D4820" s="25">
        <f t="shared" ca="1" si="301"/>
        <v>-0.20513942758485648</v>
      </c>
      <c r="E4820" s="25">
        <f t="shared" ca="1" si="300"/>
        <v>0.67595267622329458</v>
      </c>
      <c r="F4820" s="25">
        <f t="shared" ca="1" si="302"/>
        <v>-0.39163221097652073</v>
      </c>
      <c r="G4820">
        <f t="shared" ca="1" si="303"/>
        <v>1.4793935066390054</v>
      </c>
    </row>
    <row r="4821" spans="4:7" x14ac:dyDescent="0.2">
      <c r="D4821" s="25">
        <f t="shared" ca="1" si="301"/>
        <v>-1.5626256373900675</v>
      </c>
      <c r="E4821" s="25">
        <f t="shared" ca="1" si="300"/>
        <v>0.26017121896697432</v>
      </c>
      <c r="F4821" s="25">
        <f t="shared" ca="1" si="302"/>
        <v>-1.3464153302169346</v>
      </c>
      <c r="G4821">
        <f t="shared" ca="1" si="303"/>
        <v>3.8436226880535092</v>
      </c>
    </row>
    <row r="4822" spans="4:7" x14ac:dyDescent="0.2">
      <c r="D4822" s="25">
        <f t="shared" ca="1" si="301"/>
        <v>1.1268753426824261</v>
      </c>
      <c r="E4822" s="25">
        <f t="shared" ca="1" si="300"/>
        <v>1.7250148539834407</v>
      </c>
      <c r="F4822" s="25">
        <f t="shared" ca="1" si="302"/>
        <v>0.54523566145114177</v>
      </c>
      <c r="G4822">
        <f t="shared" ca="1" si="303"/>
        <v>0.57970515308362647</v>
      </c>
    </row>
    <row r="4823" spans="4:7" x14ac:dyDescent="0.2">
      <c r="D4823" s="25">
        <f t="shared" ca="1" si="301"/>
        <v>-0.16274817302778005</v>
      </c>
      <c r="E4823" s="25">
        <f t="shared" ca="1" si="300"/>
        <v>0.69641016675539913</v>
      </c>
      <c r="F4823" s="25">
        <f t="shared" ca="1" si="302"/>
        <v>-0.36181647217772467</v>
      </c>
      <c r="G4823">
        <f t="shared" ca="1" si="303"/>
        <v>1.4359353836820579</v>
      </c>
    </row>
    <row r="4824" spans="4:7" x14ac:dyDescent="0.2">
      <c r="D4824" s="25">
        <f t="shared" ca="1" si="301"/>
        <v>-0.75370566619874702</v>
      </c>
      <c r="E4824" s="25">
        <f t="shared" ca="1" si="300"/>
        <v>0.45956985141279938</v>
      </c>
      <c r="F4824" s="25">
        <f t="shared" ca="1" si="302"/>
        <v>-0.77746433260736036</v>
      </c>
      <c r="G4824">
        <f t="shared" ca="1" si="303"/>
        <v>2.1759477844898276</v>
      </c>
    </row>
    <row r="4825" spans="4:7" x14ac:dyDescent="0.2">
      <c r="D4825" s="25">
        <f t="shared" ca="1" si="301"/>
        <v>0.37609545346368867</v>
      </c>
      <c r="E4825" s="25">
        <f t="shared" ca="1" si="300"/>
        <v>1.0173256625543472</v>
      </c>
      <c r="F4825" s="25">
        <f t="shared" ca="1" si="302"/>
        <v>1.7177284641480856E-2</v>
      </c>
      <c r="G4825">
        <f t="shared" ca="1" si="303"/>
        <v>0.98296940380836839</v>
      </c>
    </row>
    <row r="4826" spans="4:7" x14ac:dyDescent="0.2">
      <c r="D4826" s="25">
        <f t="shared" ca="1" si="301"/>
        <v>0.78480361939236232</v>
      </c>
      <c r="E4826" s="25">
        <f t="shared" ca="1" si="300"/>
        <v>1.3561376905165119</v>
      </c>
      <c r="F4826" s="25">
        <f t="shared" ca="1" si="302"/>
        <v>0.30464072604204012</v>
      </c>
      <c r="G4826">
        <f t="shared" ca="1" si="303"/>
        <v>0.73738825120267115</v>
      </c>
    </row>
    <row r="4827" spans="4:7" x14ac:dyDescent="0.2">
      <c r="D4827" s="25">
        <f t="shared" ca="1" si="301"/>
        <v>0.43368619223080412</v>
      </c>
      <c r="E4827" s="25">
        <f t="shared" ca="1" si="300"/>
        <v>1.0593796774223627</v>
      </c>
      <c r="F4827" s="25">
        <f t="shared" ca="1" si="302"/>
        <v>5.7683526842877884E-2</v>
      </c>
      <c r="G4827">
        <f t="shared" ca="1" si="303"/>
        <v>0.94394863457561995</v>
      </c>
    </row>
    <row r="4828" spans="4:7" x14ac:dyDescent="0.2">
      <c r="D4828" s="25">
        <f t="shared" ca="1" si="301"/>
        <v>-1.1692085512997366</v>
      </c>
      <c r="E4828" s="25">
        <f t="shared" ca="1" si="300"/>
        <v>0.34310909688113789</v>
      </c>
      <c r="F4828" s="25">
        <f t="shared" ca="1" si="302"/>
        <v>-1.0697068156798326</v>
      </c>
      <c r="G4828">
        <f t="shared" ca="1" si="303"/>
        <v>2.914524881706726</v>
      </c>
    </row>
    <row r="4829" spans="4:7" x14ac:dyDescent="0.2">
      <c r="D4829" s="25">
        <f t="shared" ca="1" si="301"/>
        <v>0.26289542236886787</v>
      </c>
      <c r="E4829" s="25">
        <f t="shared" ca="1" si="300"/>
        <v>0.93946796707675773</v>
      </c>
      <c r="F4829" s="25">
        <f t="shared" ca="1" si="302"/>
        <v>-6.2441556423824478E-2</v>
      </c>
      <c r="G4829">
        <f t="shared" ca="1" si="303"/>
        <v>1.064432247872797</v>
      </c>
    </row>
    <row r="4830" spans="4:7" x14ac:dyDescent="0.2">
      <c r="D4830" s="25">
        <f t="shared" ca="1" si="301"/>
        <v>-0.45442645257760883</v>
      </c>
      <c r="E4830" s="25">
        <f t="shared" ca="1" si="300"/>
        <v>0.56724307843669985</v>
      </c>
      <c r="F4830" s="25">
        <f t="shared" ca="1" si="302"/>
        <v>-0.56696735735925741</v>
      </c>
      <c r="G4830">
        <f t="shared" ca="1" si="303"/>
        <v>1.7629126524663141</v>
      </c>
    </row>
    <row r="4831" spans="4:7" x14ac:dyDescent="0.2">
      <c r="D4831" s="25">
        <f t="shared" ca="1" si="301"/>
        <v>-1.3796352718938294</v>
      </c>
      <c r="E4831" s="25">
        <f t="shared" ca="1" si="300"/>
        <v>0.29590710612981752</v>
      </c>
      <c r="F4831" s="25">
        <f t="shared" ca="1" si="302"/>
        <v>-1.2177097045557266</v>
      </c>
      <c r="G4831">
        <f t="shared" ca="1" si="303"/>
        <v>3.3794389498753357</v>
      </c>
    </row>
    <row r="4832" spans="4:7" x14ac:dyDescent="0.2">
      <c r="D4832" s="25">
        <f t="shared" ca="1" si="301"/>
        <v>-0.78932988625315859</v>
      </c>
      <c r="E4832" s="25">
        <f t="shared" ca="1" si="300"/>
        <v>0.4481978558013997</v>
      </c>
      <c r="F4832" s="25">
        <f t="shared" ca="1" si="302"/>
        <v>-0.80252050164861977</v>
      </c>
      <c r="G4832">
        <f t="shared" ca="1" si="303"/>
        <v>2.2311574833662493</v>
      </c>
    </row>
    <row r="4833" spans="4:7" x14ac:dyDescent="0.2">
      <c r="D4833" s="25">
        <f t="shared" ca="1" si="301"/>
        <v>-0.40264332157264432</v>
      </c>
      <c r="E4833" s="25">
        <f t="shared" ca="1" si="300"/>
        <v>0.58828375231802832</v>
      </c>
      <c r="F4833" s="25">
        <f t="shared" ca="1" si="302"/>
        <v>-0.53054587551448085</v>
      </c>
      <c r="G4833">
        <f t="shared" ca="1" si="303"/>
        <v>1.6998599673366406</v>
      </c>
    </row>
    <row r="4834" spans="4:7" x14ac:dyDescent="0.2">
      <c r="D4834" s="25">
        <f t="shared" ca="1" si="301"/>
        <v>-5.2630267828316771E-2</v>
      </c>
      <c r="E4834" s="25">
        <f t="shared" ca="1" si="300"/>
        <v>0.75249160885232247</v>
      </c>
      <c r="F4834" s="25">
        <f t="shared" ca="1" si="302"/>
        <v>-0.2843654334480934</v>
      </c>
      <c r="G4834">
        <f t="shared" ca="1" si="303"/>
        <v>1.3289184732905792</v>
      </c>
    </row>
    <row r="4835" spans="4:7" x14ac:dyDescent="0.2">
      <c r="D4835" s="25">
        <f t="shared" ca="1" si="301"/>
        <v>-0.19176904000662517</v>
      </c>
      <c r="E4835" s="25">
        <f t="shared" ca="1" si="300"/>
        <v>0.68233932818701692</v>
      </c>
      <c r="F4835" s="25">
        <f t="shared" ca="1" si="302"/>
        <v>-0.3822281962136535</v>
      </c>
      <c r="G4835">
        <f t="shared" ca="1" si="303"/>
        <v>1.4655464791352582</v>
      </c>
    </row>
    <row r="4836" spans="4:7" x14ac:dyDescent="0.2">
      <c r="D4836" s="25">
        <f t="shared" ca="1" si="301"/>
        <v>-0.1017164408562414</v>
      </c>
      <c r="E4836" s="25">
        <f t="shared" ca="1" si="300"/>
        <v>0.72695549587611707</v>
      </c>
      <c r="F4836" s="25">
        <f t="shared" ca="1" si="302"/>
        <v>-0.31889001944878764</v>
      </c>
      <c r="G4836">
        <f t="shared" ca="1" si="303"/>
        <v>1.3756000273370426</v>
      </c>
    </row>
    <row r="4837" spans="4:7" x14ac:dyDescent="0.2">
      <c r="D4837" s="25">
        <f t="shared" ca="1" si="301"/>
        <v>0.5085141575015707</v>
      </c>
      <c r="E4837" s="25">
        <f t="shared" ca="1" si="300"/>
        <v>1.1166280910838207</v>
      </c>
      <c r="F4837" s="25">
        <f t="shared" ca="1" si="302"/>
        <v>0.11031351127409178</v>
      </c>
      <c r="G4837">
        <f t="shared" ca="1" si="303"/>
        <v>0.89555332521625963</v>
      </c>
    </row>
    <row r="4838" spans="4:7" x14ac:dyDescent="0.2">
      <c r="D4838" s="25">
        <f t="shared" ca="1" si="301"/>
        <v>0.31593141852720941</v>
      </c>
      <c r="E4838" s="25">
        <f t="shared" ca="1" si="300"/>
        <v>0.97517447399199786</v>
      </c>
      <c r="F4838" s="25">
        <f t="shared" ca="1" si="302"/>
        <v>-2.5138876309416483E-2</v>
      </c>
      <c r="G4838">
        <f t="shared" ca="1" si="303"/>
        <v>1.0254575223922502</v>
      </c>
    </row>
    <row r="4839" spans="4:7" x14ac:dyDescent="0.2">
      <c r="D4839" s="25">
        <f t="shared" ca="1" si="301"/>
        <v>0.27221023422534407</v>
      </c>
      <c r="E4839" s="25">
        <f t="shared" ca="1" si="300"/>
        <v>0.94564313532680522</v>
      </c>
      <c r="F4839" s="25">
        <f t="shared" ca="1" si="302"/>
        <v>-5.5890016485352467E-2</v>
      </c>
      <c r="G4839">
        <f t="shared" ca="1" si="303"/>
        <v>1.0574813718225846</v>
      </c>
    </row>
    <row r="4840" spans="4:7" x14ac:dyDescent="0.2">
      <c r="D4840" s="25">
        <f t="shared" ca="1" si="301"/>
        <v>-9.692195428690277E-2</v>
      </c>
      <c r="E4840" s="25">
        <f t="shared" ca="1" si="300"/>
        <v>0.72941106239154296</v>
      </c>
      <c r="F4840" s="25">
        <f t="shared" ca="1" si="302"/>
        <v>-0.31551783429599245</v>
      </c>
      <c r="G4840">
        <f t="shared" ca="1" si="303"/>
        <v>1.370969061973462</v>
      </c>
    </row>
    <row r="4841" spans="4:7" x14ac:dyDescent="0.2">
      <c r="D4841" s="25">
        <f t="shared" ca="1" si="301"/>
        <v>-1.2338442586850791</v>
      </c>
      <c r="E4841" s="25">
        <f t="shared" ca="1" si="300"/>
        <v>0.32786015716594358</v>
      </c>
      <c r="F4841" s="25">
        <f t="shared" ca="1" si="302"/>
        <v>-1.1151681116148708</v>
      </c>
      <c r="G4841">
        <f t="shared" ca="1" si="303"/>
        <v>3.0500808901090677</v>
      </c>
    </row>
    <row r="4842" spans="4:7" x14ac:dyDescent="0.2">
      <c r="D4842" s="25">
        <f t="shared" ca="1" si="301"/>
        <v>1.3873650833077606</v>
      </c>
      <c r="E4842" s="25">
        <f t="shared" ref="E4842:E4905" ca="1" si="304">EXP(D4842*$B$16+$B$15)</f>
        <v>2.0718671347976931</v>
      </c>
      <c r="F4842" s="25">
        <f t="shared" ca="1" si="302"/>
        <v>0.72845019820880907</v>
      </c>
      <c r="G4842">
        <f t="shared" ca="1" si="303"/>
        <v>0.48265643255046115</v>
      </c>
    </row>
    <row r="4843" spans="4:7" x14ac:dyDescent="0.2">
      <c r="D4843" s="25">
        <f t="shared" ca="1" si="301"/>
        <v>-1.8948988536251978</v>
      </c>
      <c r="E4843" s="25">
        <f t="shared" ca="1" si="304"/>
        <v>0.20595068740410905</v>
      </c>
      <c r="F4843" s="25">
        <f t="shared" ca="1" si="302"/>
        <v>-1.5801185203823398</v>
      </c>
      <c r="G4843">
        <f t="shared" ca="1" si="303"/>
        <v>4.8555312565567501</v>
      </c>
    </row>
    <row r="4844" spans="4:7" x14ac:dyDescent="0.2">
      <c r="D4844" s="25">
        <f t="shared" ca="1" si="301"/>
        <v>-0.46094958602169001</v>
      </c>
      <c r="E4844" s="25">
        <f t="shared" ca="1" si="304"/>
        <v>0.56464651535325605</v>
      </c>
      <c r="F4844" s="25">
        <f t="shared" ca="1" si="302"/>
        <v>-0.57155538017081509</v>
      </c>
      <c r="G4844">
        <f t="shared" ca="1" si="303"/>
        <v>1.7710195189540427</v>
      </c>
    </row>
    <row r="4845" spans="4:7" x14ac:dyDescent="0.2">
      <c r="D4845" s="25">
        <f t="shared" ca="1" si="301"/>
        <v>-0.49509633689108318</v>
      </c>
      <c r="E4845" s="25">
        <f t="shared" ca="1" si="304"/>
        <v>0.55124695475404573</v>
      </c>
      <c r="F4845" s="25">
        <f t="shared" ca="1" si="302"/>
        <v>-0.59557237649203942</v>
      </c>
      <c r="G4845">
        <f t="shared" ca="1" si="303"/>
        <v>1.8140689782969921</v>
      </c>
    </row>
    <row r="4846" spans="4:7" x14ac:dyDescent="0.2">
      <c r="D4846" s="25">
        <f t="shared" ca="1" si="301"/>
        <v>-0.13180783312634284</v>
      </c>
      <c r="E4846" s="25">
        <f t="shared" ca="1" si="304"/>
        <v>0.71173139450462408</v>
      </c>
      <c r="F4846" s="25">
        <f t="shared" ca="1" si="302"/>
        <v>-0.34005469365793262</v>
      </c>
      <c r="G4846">
        <f t="shared" ca="1" si="303"/>
        <v>1.405024434387941</v>
      </c>
    </row>
    <row r="4847" spans="4:7" x14ac:dyDescent="0.2">
      <c r="D4847" s="25">
        <f t="shared" ca="1" si="301"/>
        <v>-0.78397113864400969</v>
      </c>
      <c r="E4847" s="25">
        <f t="shared" ca="1" si="304"/>
        <v>0.44989032619389135</v>
      </c>
      <c r="F4847" s="25">
        <f t="shared" ca="1" si="302"/>
        <v>-0.79875144549134258</v>
      </c>
      <c r="G4847">
        <f t="shared" ca="1" si="303"/>
        <v>2.2227639532951979</v>
      </c>
    </row>
    <row r="4848" spans="4:7" x14ac:dyDescent="0.2">
      <c r="D4848" s="25">
        <f t="shared" ca="1" si="301"/>
        <v>1.4631611341762673E-2</v>
      </c>
      <c r="E4848" s="25">
        <f t="shared" ca="1" si="304"/>
        <v>0.78894629400583105</v>
      </c>
      <c r="F4848" s="25">
        <f t="shared" ca="1" si="302"/>
        <v>-0.23705702888669797</v>
      </c>
      <c r="G4848">
        <f t="shared" ca="1" si="303"/>
        <v>1.2675134005922704</v>
      </c>
    </row>
    <row r="4849" spans="4:7" x14ac:dyDescent="0.2">
      <c r="D4849" s="25">
        <f t="shared" ca="1" si="301"/>
        <v>0.85768850874000713</v>
      </c>
      <c r="E4849" s="25">
        <f t="shared" ca="1" si="304"/>
        <v>1.4274705828891741</v>
      </c>
      <c r="F4849" s="25">
        <f t="shared" ca="1" si="302"/>
        <v>0.35590405490253912</v>
      </c>
      <c r="G4849">
        <f t="shared" ca="1" si="303"/>
        <v>0.70053983037325962</v>
      </c>
    </row>
    <row r="4850" spans="4:7" x14ac:dyDescent="0.2">
      <c r="D4850" s="25">
        <f t="shared" ca="1" si="301"/>
        <v>-0.27740416601933188</v>
      </c>
      <c r="E4850" s="25">
        <f t="shared" ca="1" si="304"/>
        <v>0.64245445050083372</v>
      </c>
      <c r="F4850" s="25">
        <f t="shared" ca="1" si="302"/>
        <v>-0.44245935888799859</v>
      </c>
      <c r="G4850">
        <f t="shared" ca="1" si="303"/>
        <v>1.5565305823944982</v>
      </c>
    </row>
    <row r="4851" spans="4:7" x14ac:dyDescent="0.2">
      <c r="D4851" s="25">
        <f t="shared" ca="1" si="301"/>
        <v>0.24521932245799255</v>
      </c>
      <c r="E4851" s="25">
        <f t="shared" ca="1" si="304"/>
        <v>0.92786040912606427</v>
      </c>
      <c r="F4851" s="25">
        <f t="shared" ca="1" si="302"/>
        <v>-7.4873978710701644E-2</v>
      </c>
      <c r="G4851">
        <f t="shared" ca="1" si="303"/>
        <v>1.0777483230929992</v>
      </c>
    </row>
    <row r="4852" spans="4:7" x14ac:dyDescent="0.2">
      <c r="D4852" s="25">
        <f t="shared" ca="1" si="301"/>
        <v>-0.95170036641670408</v>
      </c>
      <c r="E4852" s="25">
        <f t="shared" ca="1" si="304"/>
        <v>0.3998270485628842</v>
      </c>
      <c r="F4852" s="25">
        <f t="shared" ca="1" si="302"/>
        <v>-0.91672320396952167</v>
      </c>
      <c r="G4852">
        <f t="shared" ca="1" si="303"/>
        <v>2.5010814140622641</v>
      </c>
    </row>
    <row r="4853" spans="4:7" x14ac:dyDescent="0.2">
      <c r="D4853" s="25">
        <f t="shared" ca="1" si="301"/>
        <v>0.23912661325058795</v>
      </c>
      <c r="E4853" s="25">
        <f t="shared" ca="1" si="304"/>
        <v>0.92389276972182688</v>
      </c>
      <c r="F4853" s="25">
        <f t="shared" ca="1" si="302"/>
        <v>-7.9159264159387926E-2</v>
      </c>
      <c r="G4853">
        <f t="shared" ca="1" si="303"/>
        <v>1.0823766921577793</v>
      </c>
    </row>
    <row r="4854" spans="4:7" x14ac:dyDescent="0.2">
      <c r="D4854" s="25">
        <f t="shared" ca="1" si="301"/>
        <v>-0.77652247933893592</v>
      </c>
      <c r="E4854" s="25">
        <f t="shared" ca="1" si="304"/>
        <v>0.45225348114639552</v>
      </c>
      <c r="F4854" s="25">
        <f t="shared" ca="1" si="302"/>
        <v>-0.79351245734244791</v>
      </c>
      <c r="G4854">
        <f t="shared" ca="1" si="303"/>
        <v>2.2111493701831733</v>
      </c>
    </row>
    <row r="4855" spans="4:7" x14ac:dyDescent="0.2">
      <c r="D4855" s="25">
        <f t="shared" ca="1" si="301"/>
        <v>-0.25976466646459007</v>
      </c>
      <c r="E4855" s="25">
        <f t="shared" ca="1" si="304"/>
        <v>0.65047482724133698</v>
      </c>
      <c r="F4855" s="25">
        <f t="shared" ca="1" si="302"/>
        <v>-0.4300526793320178</v>
      </c>
      <c r="G4855">
        <f t="shared" ca="1" si="303"/>
        <v>1.5373385073808297</v>
      </c>
    </row>
    <row r="4856" spans="4:7" x14ac:dyDescent="0.2">
      <c r="D4856" s="25">
        <f t="shared" ca="1" si="301"/>
        <v>1.2784868999663074E-2</v>
      </c>
      <c r="E4856" s="25">
        <f t="shared" ca="1" si="304"/>
        <v>0.78792219715454492</v>
      </c>
      <c r="F4856" s="25">
        <f t="shared" ca="1" si="302"/>
        <v>-0.23835592857428758</v>
      </c>
      <c r="G4856">
        <f t="shared" ca="1" si="303"/>
        <v>1.2691608430519412</v>
      </c>
    </row>
    <row r="4857" spans="4:7" x14ac:dyDescent="0.2">
      <c r="D4857" s="25">
        <f t="shared" ca="1" si="301"/>
        <v>1.9100137944709241</v>
      </c>
      <c r="E4857" s="25">
        <f t="shared" ca="1" si="304"/>
        <v>2.9923329041323528</v>
      </c>
      <c r="F4857" s="25">
        <f t="shared" ca="1" si="302"/>
        <v>1.0960533186728856</v>
      </c>
      <c r="G4857">
        <f t="shared" ca="1" si="303"/>
        <v>0.33418741565118631</v>
      </c>
    </row>
    <row r="4858" spans="4:7" x14ac:dyDescent="0.2">
      <c r="D4858" s="25">
        <f t="shared" ca="1" si="301"/>
        <v>-0.22511323983741394</v>
      </c>
      <c r="E4858" s="25">
        <f t="shared" ca="1" si="304"/>
        <v>0.66652294016501523</v>
      </c>
      <c r="F4858" s="25">
        <f t="shared" ca="1" si="302"/>
        <v>-0.40568072110345288</v>
      </c>
      <c r="G4858">
        <f t="shared" ca="1" si="303"/>
        <v>1.5003234543621615</v>
      </c>
    </row>
    <row r="4859" spans="4:7" x14ac:dyDescent="0.2">
      <c r="D4859" s="25">
        <f t="shared" ca="1" si="301"/>
        <v>-0.3374025302298736</v>
      </c>
      <c r="E4859" s="25">
        <f t="shared" ca="1" si="304"/>
        <v>0.61590718782205189</v>
      </c>
      <c r="F4859" s="25">
        <f t="shared" ca="1" si="302"/>
        <v>-0.48465899592039502</v>
      </c>
      <c r="G4859">
        <f t="shared" ca="1" si="303"/>
        <v>1.6236212529620946</v>
      </c>
    </row>
    <row r="4860" spans="4:7" x14ac:dyDescent="0.2">
      <c r="D4860" s="25">
        <f t="shared" ca="1" si="301"/>
        <v>0.32870284430637758</v>
      </c>
      <c r="E4860" s="25">
        <f t="shared" ca="1" si="304"/>
        <v>0.98397367119137824</v>
      </c>
      <c r="F4860" s="25">
        <f t="shared" ca="1" si="302"/>
        <v>-1.6156139207187437E-2</v>
      </c>
      <c r="G4860">
        <f t="shared" ca="1" si="303"/>
        <v>1.0162873553204095</v>
      </c>
    </row>
    <row r="4861" spans="4:7" x14ac:dyDescent="0.2">
      <c r="D4861" s="25">
        <f t="shared" ca="1" si="301"/>
        <v>0.72195895213712835</v>
      </c>
      <c r="E4861" s="25">
        <f t="shared" ca="1" si="304"/>
        <v>1.2974997609786005</v>
      </c>
      <c r="F4861" s="25">
        <f t="shared" ca="1" si="302"/>
        <v>0.26043915184101146</v>
      </c>
      <c r="G4861">
        <f t="shared" ca="1" si="303"/>
        <v>0.77071305141958546</v>
      </c>
    </row>
    <row r="4862" spans="4:7" x14ac:dyDescent="0.2">
      <c r="D4862" s="25">
        <f t="shared" ca="1" si="301"/>
        <v>0.77807990460405885</v>
      </c>
      <c r="E4862" s="25">
        <f t="shared" ca="1" si="304"/>
        <v>1.3497395191455031</v>
      </c>
      <c r="F4862" s="25">
        <f t="shared" ca="1" si="302"/>
        <v>0.29991162505221836</v>
      </c>
      <c r="G4862">
        <f t="shared" ca="1" si="303"/>
        <v>0.74088369334631532</v>
      </c>
    </row>
    <row r="4863" spans="4:7" x14ac:dyDescent="0.2">
      <c r="D4863" s="25">
        <f t="shared" ca="1" si="301"/>
        <v>1.0146162833702723</v>
      </c>
      <c r="E4863" s="25">
        <f t="shared" ca="1" si="304"/>
        <v>1.594051119107686</v>
      </c>
      <c r="F4863" s="25">
        <f t="shared" ca="1" si="302"/>
        <v>0.46627864955749398</v>
      </c>
      <c r="G4863">
        <f t="shared" ca="1" si="303"/>
        <v>0.62733245377963631</v>
      </c>
    </row>
    <row r="4864" spans="4:7" x14ac:dyDescent="0.2">
      <c r="D4864" s="25">
        <f t="shared" ca="1" si="301"/>
        <v>0.7842002661107268</v>
      </c>
      <c r="E4864" s="25">
        <f t="shared" ca="1" si="304"/>
        <v>1.3555623133485384</v>
      </c>
      <c r="F4864" s="25">
        <f t="shared" ca="1" si="302"/>
        <v>0.30421635964768362</v>
      </c>
      <c r="G4864">
        <f t="shared" ca="1" si="303"/>
        <v>0.73770124040242691</v>
      </c>
    </row>
    <row r="4865" spans="4:7" x14ac:dyDescent="0.2">
      <c r="D4865" s="25">
        <f t="shared" ca="1" si="301"/>
        <v>-0.31171825028069478</v>
      </c>
      <c r="E4865" s="25">
        <f t="shared" ca="1" si="304"/>
        <v>0.62713462494988259</v>
      </c>
      <c r="F4865" s="25">
        <f t="shared" ca="1" si="302"/>
        <v>-0.46659404855799069</v>
      </c>
      <c r="G4865">
        <f t="shared" ca="1" si="303"/>
        <v>1.5945539605310661</v>
      </c>
    </row>
    <row r="4866" spans="4:7" x14ac:dyDescent="0.2">
      <c r="D4866" s="25">
        <f t="shared" ca="1" si="301"/>
        <v>-6.6708545252859741E-2</v>
      </c>
      <c r="E4866" s="25">
        <f t="shared" ca="1" si="304"/>
        <v>0.74507727583557404</v>
      </c>
      <c r="F4866" s="25">
        <f t="shared" ca="1" si="302"/>
        <v>-0.29426734002795168</v>
      </c>
      <c r="G4866">
        <f t="shared" ca="1" si="303"/>
        <v>1.3421426641666672</v>
      </c>
    </row>
    <row r="4867" spans="4:7" x14ac:dyDescent="0.2">
      <c r="D4867" s="25">
        <f t="shared" ref="D4867:D4930" ca="1" si="305">NORMINV(RAND(),0,1)</f>
        <v>0.39029932946283324</v>
      </c>
      <c r="E4867" s="25">
        <f t="shared" ca="1" si="304"/>
        <v>1.0275399326582875</v>
      </c>
      <c r="F4867" s="25">
        <f t="shared" ref="F4867:F4930" ca="1" si="306">LN(E4867)</f>
        <v>2.7167530534080487E-2</v>
      </c>
      <c r="G4867">
        <f t="shared" ref="G4867:G4930" ca="1" si="307">1/E4867</f>
        <v>0.97319818745434006</v>
      </c>
    </row>
    <row r="4868" spans="4:7" x14ac:dyDescent="0.2">
      <c r="D4868" s="25">
        <f t="shared" ca="1" si="305"/>
        <v>-1.3694013607743629</v>
      </c>
      <c r="E4868" s="25">
        <f t="shared" ca="1" si="304"/>
        <v>0.29804472513135072</v>
      </c>
      <c r="F4868" s="25">
        <f t="shared" ca="1" si="306"/>
        <v>-1.2105117194048678</v>
      </c>
      <c r="G4868">
        <f t="shared" ca="1" si="307"/>
        <v>3.3552011348608568</v>
      </c>
    </row>
    <row r="4869" spans="4:7" x14ac:dyDescent="0.2">
      <c r="D4869" s="25">
        <f t="shared" ca="1" si="305"/>
        <v>1.5113807304343463</v>
      </c>
      <c r="E4869" s="25">
        <f t="shared" ca="1" si="304"/>
        <v>2.2607037633356439</v>
      </c>
      <c r="F4869" s="25">
        <f t="shared" ca="1" si="306"/>
        <v>0.81567616451540625</v>
      </c>
      <c r="G4869">
        <f t="shared" ca="1" si="307"/>
        <v>0.44234013151927115</v>
      </c>
    </row>
    <row r="4870" spans="4:7" x14ac:dyDescent="0.2">
      <c r="D4870" s="25">
        <f t="shared" ca="1" si="305"/>
        <v>-0.43240937302333082</v>
      </c>
      <c r="E4870" s="25">
        <f t="shared" ca="1" si="304"/>
        <v>0.5760955639512052</v>
      </c>
      <c r="F4870" s="25">
        <f t="shared" ca="1" si="306"/>
        <v>-0.55148172241021864</v>
      </c>
      <c r="G4870">
        <f t="shared" ca="1" si="307"/>
        <v>1.735823121326272</v>
      </c>
    </row>
    <row r="4871" spans="4:7" x14ac:dyDescent="0.2">
      <c r="D4871" s="25">
        <f t="shared" ca="1" si="305"/>
        <v>1.3647650642861453</v>
      </c>
      <c r="E4871" s="25">
        <f t="shared" ca="1" si="304"/>
        <v>2.03919384319477</v>
      </c>
      <c r="F4871" s="25">
        <f t="shared" ca="1" si="306"/>
        <v>0.71255455484942121</v>
      </c>
      <c r="G4871">
        <f t="shared" ca="1" si="307"/>
        <v>0.49038986820071856</v>
      </c>
    </row>
    <row r="4872" spans="4:7" x14ac:dyDescent="0.2">
      <c r="D4872" s="25">
        <f t="shared" ca="1" si="305"/>
        <v>-1.3957351922854038</v>
      </c>
      <c r="E4872" s="25">
        <f t="shared" ca="1" si="304"/>
        <v>0.2925752072493355</v>
      </c>
      <c r="F4872" s="25">
        <f t="shared" ca="1" si="306"/>
        <v>-1.2290335265584529</v>
      </c>
      <c r="G4872">
        <f t="shared" ca="1" si="307"/>
        <v>3.4179246061262809</v>
      </c>
    </row>
    <row r="4873" spans="4:7" x14ac:dyDescent="0.2">
      <c r="D4873" s="25">
        <f t="shared" ca="1" si="305"/>
        <v>-0.65552199286027879</v>
      </c>
      <c r="E4873" s="25">
        <f t="shared" ca="1" si="304"/>
        <v>0.49242791547413495</v>
      </c>
      <c r="F4873" s="25">
        <f t="shared" ca="1" si="306"/>
        <v>-0.70840719360184801</v>
      </c>
      <c r="G4873">
        <f t="shared" ca="1" si="307"/>
        <v>2.0307540831375257</v>
      </c>
    </row>
    <row r="4874" spans="4:7" x14ac:dyDescent="0.2">
      <c r="D4874" s="25">
        <f t="shared" ca="1" si="305"/>
        <v>-0.29187901165850133</v>
      </c>
      <c r="E4874" s="25">
        <f t="shared" ca="1" si="304"/>
        <v>0.63594691232216527</v>
      </c>
      <c r="F4874" s="25">
        <f t="shared" ca="1" si="306"/>
        <v>-0.45264019031749275</v>
      </c>
      <c r="G4874">
        <f t="shared" ca="1" si="307"/>
        <v>1.5724582989930589</v>
      </c>
    </row>
    <row r="4875" spans="4:7" x14ac:dyDescent="0.2">
      <c r="D4875" s="25">
        <f t="shared" ca="1" si="305"/>
        <v>0.16938668177035385</v>
      </c>
      <c r="E4875" s="25">
        <f t="shared" ca="1" si="304"/>
        <v>0.87966810325832168</v>
      </c>
      <c r="F4875" s="25">
        <f t="shared" ca="1" si="306"/>
        <v>-0.1282105980391372</v>
      </c>
      <c r="G4875">
        <f t="shared" ca="1" si="307"/>
        <v>1.1367923837365079</v>
      </c>
    </row>
    <row r="4876" spans="4:7" x14ac:dyDescent="0.2">
      <c r="D4876" s="25">
        <f t="shared" ca="1" si="305"/>
        <v>0.75515628632219078</v>
      </c>
      <c r="E4876" s="25">
        <f t="shared" ca="1" si="304"/>
        <v>1.3281518365883374</v>
      </c>
      <c r="F4876" s="25">
        <f t="shared" ca="1" si="306"/>
        <v>0.28378837929889378</v>
      </c>
      <c r="G4876">
        <f t="shared" ca="1" si="307"/>
        <v>0.75292596256820254</v>
      </c>
    </row>
    <row r="4877" spans="4:7" x14ac:dyDescent="0.2">
      <c r="D4877" s="25">
        <f t="shared" ca="1" si="305"/>
        <v>2.3739807225088443</v>
      </c>
      <c r="E4877" s="25">
        <f t="shared" ca="1" si="304"/>
        <v>4.1469901860742056</v>
      </c>
      <c r="F4877" s="25">
        <f t="shared" ca="1" si="306"/>
        <v>1.422382814749316</v>
      </c>
      <c r="G4877">
        <f t="shared" ca="1" si="307"/>
        <v>0.24113874283041434</v>
      </c>
    </row>
    <row r="4878" spans="4:7" x14ac:dyDescent="0.2">
      <c r="D4878" s="25">
        <f t="shared" ca="1" si="305"/>
        <v>-1.1258543160229146</v>
      </c>
      <c r="E4878" s="25">
        <f t="shared" ca="1" si="304"/>
        <v>0.35373268868507673</v>
      </c>
      <c r="F4878" s="25">
        <f t="shared" ca="1" si="306"/>
        <v>-1.0392137678014115</v>
      </c>
      <c r="G4878">
        <f t="shared" ca="1" si="307"/>
        <v>2.8269934670648604</v>
      </c>
    </row>
    <row r="4879" spans="4:7" x14ac:dyDescent="0.2">
      <c r="D4879" s="25">
        <f t="shared" ca="1" si="305"/>
        <v>0.31000555476407776</v>
      </c>
      <c r="E4879" s="25">
        <f t="shared" ca="1" si="304"/>
        <v>0.97111846833808912</v>
      </c>
      <c r="F4879" s="25">
        <f t="shared" ca="1" si="306"/>
        <v>-2.9306811605619938E-2</v>
      </c>
      <c r="G4879">
        <f t="shared" ca="1" si="307"/>
        <v>1.0297404823443805</v>
      </c>
    </row>
    <row r="4880" spans="4:7" x14ac:dyDescent="0.2">
      <c r="D4880" s="25">
        <f t="shared" ca="1" si="305"/>
        <v>0.67476006202516559</v>
      </c>
      <c r="E4880" s="25">
        <f t="shared" ca="1" si="304"/>
        <v>1.2551335479067127</v>
      </c>
      <c r="F4880" s="25">
        <f t="shared" ca="1" si="306"/>
        <v>0.22724197959699166</v>
      </c>
      <c r="G4880">
        <f t="shared" ca="1" si="307"/>
        <v>0.79672796705002469</v>
      </c>
    </row>
    <row r="4881" spans="4:7" x14ac:dyDescent="0.2">
      <c r="D4881" s="25">
        <f t="shared" ca="1" si="305"/>
        <v>-0.48485332191184854</v>
      </c>
      <c r="E4881" s="25">
        <f t="shared" ca="1" si="304"/>
        <v>0.55523269203561576</v>
      </c>
      <c r="F4881" s="25">
        <f t="shared" ca="1" si="306"/>
        <v>-0.58836798817364666</v>
      </c>
      <c r="G4881">
        <f t="shared" ca="1" si="307"/>
        <v>1.8010466860907648</v>
      </c>
    </row>
    <row r="4882" spans="4:7" x14ac:dyDescent="0.2">
      <c r="D4882" s="25">
        <f t="shared" ca="1" si="305"/>
        <v>0.88969670089454334</v>
      </c>
      <c r="E4882" s="25">
        <f t="shared" ca="1" si="304"/>
        <v>1.4599714832714308</v>
      </c>
      <c r="F4882" s="25">
        <f t="shared" ca="1" si="306"/>
        <v>0.37841690352362362</v>
      </c>
      <c r="G4882">
        <f t="shared" ca="1" si="307"/>
        <v>0.68494488519683294</v>
      </c>
    </row>
    <row r="4883" spans="4:7" x14ac:dyDescent="0.2">
      <c r="D4883" s="25">
        <f t="shared" ca="1" si="305"/>
        <v>-8.2344535441609246E-2</v>
      </c>
      <c r="E4883" s="25">
        <f t="shared" ca="1" si="304"/>
        <v>0.7369281669520753</v>
      </c>
      <c r="F4883" s="25">
        <f t="shared" ca="1" si="306"/>
        <v>-0.30526485836514999</v>
      </c>
      <c r="G4883">
        <f t="shared" ca="1" si="307"/>
        <v>1.3569843640744337</v>
      </c>
    </row>
    <row r="4884" spans="4:7" x14ac:dyDescent="0.2">
      <c r="D4884" s="25">
        <f t="shared" ca="1" si="305"/>
        <v>1.4216172356443122</v>
      </c>
      <c r="E4884" s="25">
        <f t="shared" ca="1" si="304"/>
        <v>2.1223868505786156</v>
      </c>
      <c r="F4884" s="25">
        <f t="shared" ca="1" si="306"/>
        <v>0.75254132827876641</v>
      </c>
      <c r="G4884">
        <f t="shared" ca="1" si="307"/>
        <v>0.47116763832539532</v>
      </c>
    </row>
    <row r="4885" spans="4:7" x14ac:dyDescent="0.2">
      <c r="D4885" s="25">
        <f t="shared" ca="1" si="305"/>
        <v>0.23083890835817525</v>
      </c>
      <c r="E4885" s="25">
        <f t="shared" ca="1" si="304"/>
        <v>0.91852294650677668</v>
      </c>
      <c r="F4885" s="25">
        <f t="shared" ca="1" si="306"/>
        <v>-8.4988392051344411E-2</v>
      </c>
      <c r="G4885">
        <f t="shared" ca="1" si="307"/>
        <v>1.088704428999937</v>
      </c>
    </row>
    <row r="4886" spans="4:7" x14ac:dyDescent="0.2">
      <c r="D4886" s="25">
        <f t="shared" ca="1" si="305"/>
        <v>-0.82797313472387934</v>
      </c>
      <c r="E4886" s="25">
        <f t="shared" ca="1" si="304"/>
        <v>0.4361800798889845</v>
      </c>
      <c r="F4886" s="25">
        <f t="shared" ca="1" si="306"/>
        <v>-0.82970009363707287</v>
      </c>
      <c r="G4886">
        <f t="shared" ca="1" si="307"/>
        <v>2.2926310625063793</v>
      </c>
    </row>
    <row r="4887" spans="4:7" x14ac:dyDescent="0.2">
      <c r="D4887" s="25">
        <f t="shared" ca="1" si="305"/>
        <v>1.5481636425043912</v>
      </c>
      <c r="E4887" s="25">
        <f t="shared" ca="1" si="304"/>
        <v>2.3199538552067107</v>
      </c>
      <c r="F4887" s="25">
        <f t="shared" ca="1" si="306"/>
        <v>0.84154729548330254</v>
      </c>
      <c r="G4887">
        <f t="shared" ca="1" si="307"/>
        <v>0.43104305620376177</v>
      </c>
    </row>
    <row r="4888" spans="4:7" x14ac:dyDescent="0.2">
      <c r="D4888" s="25">
        <f t="shared" ca="1" si="305"/>
        <v>-0.88919759032198764</v>
      </c>
      <c r="E4888" s="25">
        <f t="shared" ca="1" si="304"/>
        <v>0.41779596079344816</v>
      </c>
      <c r="F4888" s="25">
        <f t="shared" ca="1" si="306"/>
        <v>-0.87276209770571544</v>
      </c>
      <c r="G4888">
        <f t="shared" ca="1" si="307"/>
        <v>2.3935128479961167</v>
      </c>
    </row>
    <row r="4889" spans="4:7" x14ac:dyDescent="0.2">
      <c r="D4889" s="25">
        <f t="shared" ca="1" si="305"/>
        <v>-1.2443585071110865</v>
      </c>
      <c r="E4889" s="25">
        <f t="shared" ca="1" si="304"/>
        <v>0.32544452205414159</v>
      </c>
      <c r="F4889" s="25">
        <f t="shared" ca="1" si="306"/>
        <v>-1.1225632710177</v>
      </c>
      <c r="G4889">
        <f t="shared" ca="1" si="307"/>
        <v>3.0727203324492831</v>
      </c>
    </row>
    <row r="4890" spans="4:7" x14ac:dyDescent="0.2">
      <c r="D4890" s="25">
        <f t="shared" ca="1" si="305"/>
        <v>0.94614647698842491</v>
      </c>
      <c r="E4890" s="25">
        <f t="shared" ca="1" si="304"/>
        <v>1.5191039488100415</v>
      </c>
      <c r="F4890" s="25">
        <f t="shared" ca="1" si="306"/>
        <v>0.41812065366858686</v>
      </c>
      <c r="G4890">
        <f t="shared" ca="1" si="307"/>
        <v>0.65828279939850676</v>
      </c>
    </row>
    <row r="4891" spans="4:7" x14ac:dyDescent="0.2">
      <c r="D4891" s="25">
        <f t="shared" ca="1" si="305"/>
        <v>-0.19742251155099799</v>
      </c>
      <c r="E4891" s="25">
        <f t="shared" ca="1" si="304"/>
        <v>0.67963149596074135</v>
      </c>
      <c r="F4891" s="25">
        <f t="shared" ca="1" si="306"/>
        <v>-0.38620454540724697</v>
      </c>
      <c r="G4891">
        <f t="shared" ca="1" si="307"/>
        <v>1.4713856052041541</v>
      </c>
    </row>
    <row r="4892" spans="4:7" x14ac:dyDescent="0.2">
      <c r="D4892" s="25">
        <f t="shared" ca="1" si="305"/>
        <v>-1.5832619056296655</v>
      </c>
      <c r="E4892" s="25">
        <f t="shared" ca="1" si="304"/>
        <v>0.25642225072124158</v>
      </c>
      <c r="F4892" s="25">
        <f t="shared" ca="1" si="306"/>
        <v>-1.3609297764168062</v>
      </c>
      <c r="G4892">
        <f t="shared" ca="1" si="307"/>
        <v>3.8998175750633552</v>
      </c>
    </row>
    <row r="4893" spans="4:7" x14ac:dyDescent="0.2">
      <c r="D4893" s="25">
        <f t="shared" ca="1" si="305"/>
        <v>-0.39050254999072148</v>
      </c>
      <c r="E4893" s="25">
        <f t="shared" ca="1" si="304"/>
        <v>0.59332871576737312</v>
      </c>
      <c r="F4893" s="25">
        <f t="shared" ca="1" si="306"/>
        <v>-0.52200670680893879</v>
      </c>
      <c r="G4893">
        <f t="shared" ca="1" si="307"/>
        <v>1.6854063749580441</v>
      </c>
    </row>
    <row r="4894" spans="4:7" x14ac:dyDescent="0.2">
      <c r="D4894" s="25">
        <f t="shared" ca="1" si="305"/>
        <v>0.91672596059402223</v>
      </c>
      <c r="E4894" s="25">
        <f t="shared" ca="1" si="304"/>
        <v>1.4879924130352331</v>
      </c>
      <c r="F4894" s="25">
        <f t="shared" ca="1" si="306"/>
        <v>0.39742783763125694</v>
      </c>
      <c r="G4894">
        <f t="shared" ca="1" si="307"/>
        <v>0.67204643736064651</v>
      </c>
    </row>
    <row r="4895" spans="4:7" x14ac:dyDescent="0.2">
      <c r="D4895" s="25">
        <f t="shared" ca="1" si="305"/>
        <v>0.27440210660200504</v>
      </c>
      <c r="E4895" s="25">
        <f t="shared" ca="1" si="304"/>
        <v>0.94710210629604097</v>
      </c>
      <c r="F4895" s="25">
        <f t="shared" ca="1" si="306"/>
        <v>-5.4348370809949587E-2</v>
      </c>
      <c r="G4895">
        <f t="shared" ca="1" si="307"/>
        <v>1.0558523662362382</v>
      </c>
    </row>
    <row r="4896" spans="4:7" x14ac:dyDescent="0.2">
      <c r="D4896" s="25">
        <f t="shared" ca="1" si="305"/>
        <v>0.14964474486800614</v>
      </c>
      <c r="E4896" s="25">
        <f t="shared" ca="1" si="304"/>
        <v>0.86753795196131078</v>
      </c>
      <c r="F4896" s="25">
        <f t="shared" ca="1" si="306"/>
        <v>-0.14209601945949593</v>
      </c>
      <c r="G4896">
        <f t="shared" ca="1" si="307"/>
        <v>1.1526873236372217</v>
      </c>
    </row>
    <row r="4897" spans="4:7" x14ac:dyDescent="0.2">
      <c r="D4897" s="25">
        <f t="shared" ca="1" si="305"/>
        <v>-0.7743746243160412</v>
      </c>
      <c r="E4897" s="25">
        <f t="shared" ca="1" si="304"/>
        <v>0.45293721057106962</v>
      </c>
      <c r="F4897" s="25">
        <f t="shared" ca="1" si="306"/>
        <v>-0.79200177111696501</v>
      </c>
      <c r="G4897">
        <f t="shared" ca="1" si="307"/>
        <v>2.2078115391296422</v>
      </c>
    </row>
    <row r="4898" spans="4:7" x14ac:dyDescent="0.2">
      <c r="D4898" s="25">
        <f t="shared" ca="1" si="305"/>
        <v>1.6196563635085339</v>
      </c>
      <c r="E4898" s="25">
        <f t="shared" ca="1" si="304"/>
        <v>2.4395935502634756</v>
      </c>
      <c r="F4898" s="25">
        <f t="shared" ca="1" si="306"/>
        <v>0.89183144766862366</v>
      </c>
      <c r="G4898">
        <f t="shared" ca="1" si="307"/>
        <v>0.40990434652198526</v>
      </c>
    </row>
    <row r="4899" spans="4:7" x14ac:dyDescent="0.2">
      <c r="D4899" s="25">
        <f t="shared" ca="1" si="305"/>
        <v>-0.11741760316244051</v>
      </c>
      <c r="E4899" s="25">
        <f t="shared" ca="1" si="304"/>
        <v>0.71897163234060701</v>
      </c>
      <c r="F4899" s="25">
        <f t="shared" ca="1" si="306"/>
        <v>-0.32993337636404046</v>
      </c>
      <c r="G4899">
        <f t="shared" ca="1" si="307"/>
        <v>1.390875460196541</v>
      </c>
    </row>
    <row r="4900" spans="4:7" x14ac:dyDescent="0.2">
      <c r="D4900" s="25">
        <f t="shared" ca="1" si="305"/>
        <v>-1.2306177228572995E-2</v>
      </c>
      <c r="E4900" s="25">
        <f t="shared" ca="1" si="304"/>
        <v>0.77413916090737844</v>
      </c>
      <c r="F4900" s="25">
        <f t="shared" ca="1" si="306"/>
        <v>-0.25600362709951835</v>
      </c>
      <c r="G4900">
        <f t="shared" ca="1" si="307"/>
        <v>1.2917574132638985</v>
      </c>
    </row>
    <row r="4901" spans="4:7" x14ac:dyDescent="0.2">
      <c r="D4901" s="25">
        <f t="shared" ca="1" si="305"/>
        <v>0.56608650534167526</v>
      </c>
      <c r="E4901" s="25">
        <f t="shared" ca="1" si="304"/>
        <v>1.1627720100891321</v>
      </c>
      <c r="F4901" s="25">
        <f t="shared" ca="1" si="306"/>
        <v>0.15080681828209216</v>
      </c>
      <c r="G4901">
        <f t="shared" ca="1" si="307"/>
        <v>0.86001382156020867</v>
      </c>
    </row>
    <row r="4902" spans="4:7" x14ac:dyDescent="0.2">
      <c r="D4902" s="25">
        <f t="shared" ca="1" si="305"/>
        <v>0.31951150786793897</v>
      </c>
      <c r="E4902" s="25">
        <f t="shared" ca="1" si="304"/>
        <v>0.97763309957142008</v>
      </c>
      <c r="F4902" s="25">
        <f t="shared" ca="1" si="306"/>
        <v>-2.2620833147569835E-2</v>
      </c>
      <c r="G4902">
        <f t="shared" ca="1" si="307"/>
        <v>1.0228786243411616</v>
      </c>
    </row>
    <row r="4903" spans="4:7" x14ac:dyDescent="0.2">
      <c r="D4903" s="25">
        <f t="shared" ca="1" si="305"/>
        <v>0.63016891229811356</v>
      </c>
      <c r="E4903" s="25">
        <f t="shared" ca="1" si="304"/>
        <v>1.2163796564864306</v>
      </c>
      <c r="F4903" s="25">
        <f t="shared" ca="1" si="306"/>
        <v>0.1958789523195209</v>
      </c>
      <c r="G4903">
        <f t="shared" ca="1" si="307"/>
        <v>0.82211174337504678</v>
      </c>
    </row>
    <row r="4904" spans="4:7" x14ac:dyDescent="0.2">
      <c r="D4904" s="25">
        <f t="shared" ca="1" si="305"/>
        <v>0.18476967891788376</v>
      </c>
      <c r="E4904" s="25">
        <f t="shared" ca="1" si="304"/>
        <v>0.8892374142598013</v>
      </c>
      <c r="F4904" s="25">
        <f t="shared" ca="1" si="306"/>
        <v>-0.11739102146171286</v>
      </c>
      <c r="G4904">
        <f t="shared" ca="1" si="307"/>
        <v>1.124559070461961</v>
      </c>
    </row>
    <row r="4905" spans="4:7" x14ac:dyDescent="0.2">
      <c r="D4905" s="25">
        <f t="shared" ca="1" si="305"/>
        <v>-1.7545499899688819</v>
      </c>
      <c r="E4905" s="25">
        <f t="shared" ca="1" si="304"/>
        <v>0.22731816291923942</v>
      </c>
      <c r="F4905" s="25">
        <f t="shared" ca="1" si="306"/>
        <v>-1.4814046440602715</v>
      </c>
      <c r="G4905">
        <f t="shared" ca="1" si="307"/>
        <v>4.3991205417020529</v>
      </c>
    </row>
    <row r="4906" spans="4:7" x14ac:dyDescent="0.2">
      <c r="D4906" s="25">
        <f t="shared" ca="1" si="305"/>
        <v>0.88531222106920138</v>
      </c>
      <c r="E4906" s="25">
        <f t="shared" ref="E4906:E4969" ca="1" si="308">EXP(D4906*$B$16+$B$15)</f>
        <v>1.4554761459462604</v>
      </c>
      <c r="F4906" s="25">
        <f t="shared" ca="1" si="306"/>
        <v>0.37533309516251534</v>
      </c>
      <c r="G4906">
        <f t="shared" ca="1" si="307"/>
        <v>0.6870603841809183</v>
      </c>
    </row>
    <row r="4907" spans="4:7" x14ac:dyDescent="0.2">
      <c r="D4907" s="25">
        <f t="shared" ca="1" si="305"/>
        <v>1.0181841166484307</v>
      </c>
      <c r="E4907" s="25">
        <f t="shared" ca="1" si="308"/>
        <v>1.5980562907284528</v>
      </c>
      <c r="F4907" s="25">
        <f t="shared" ca="1" si="306"/>
        <v>0.46878807246112603</v>
      </c>
      <c r="G4907">
        <f t="shared" ca="1" si="307"/>
        <v>0.62576018492074725</v>
      </c>
    </row>
    <row r="4908" spans="4:7" x14ac:dyDescent="0.2">
      <c r="D4908" s="25">
        <f t="shared" ca="1" si="305"/>
        <v>-0.35820463313016365</v>
      </c>
      <c r="E4908" s="25">
        <f t="shared" ca="1" si="308"/>
        <v>0.60696140002199717</v>
      </c>
      <c r="F4908" s="25">
        <f t="shared" ca="1" si="306"/>
        <v>-0.49929008134169667</v>
      </c>
      <c r="G4908">
        <f t="shared" ca="1" si="307"/>
        <v>1.6475512280744022</v>
      </c>
    </row>
    <row r="4909" spans="4:7" x14ac:dyDescent="0.2">
      <c r="D4909" s="25">
        <f t="shared" ca="1" si="305"/>
        <v>-0.20909014059819478</v>
      </c>
      <c r="E4909" s="25">
        <f t="shared" ca="1" si="308"/>
        <v>0.67407700019239714</v>
      </c>
      <c r="F4909" s="25">
        <f t="shared" ca="1" si="306"/>
        <v>-0.39441093098623631</v>
      </c>
      <c r="G4909">
        <f t="shared" ca="1" si="307"/>
        <v>1.4835100436813256</v>
      </c>
    </row>
    <row r="4910" spans="4:7" x14ac:dyDescent="0.2">
      <c r="D4910" s="25">
        <f t="shared" ca="1" si="305"/>
        <v>-1.3618184298451366</v>
      </c>
      <c r="E4910" s="25">
        <f t="shared" ca="1" si="308"/>
        <v>0.2996385716548568</v>
      </c>
      <c r="F4910" s="25">
        <f t="shared" ca="1" si="306"/>
        <v>-1.2051782917845386</v>
      </c>
      <c r="G4910">
        <f t="shared" ca="1" si="307"/>
        <v>3.3373540478355537</v>
      </c>
    </row>
    <row r="4911" spans="4:7" x14ac:dyDescent="0.2">
      <c r="D4911" s="25">
        <f t="shared" ca="1" si="305"/>
        <v>0.67006171181580809</v>
      </c>
      <c r="E4911" s="25">
        <f t="shared" ca="1" si="308"/>
        <v>1.2509927193610977</v>
      </c>
      <c r="F4911" s="25">
        <f t="shared" ca="1" si="306"/>
        <v>0.223937411612601</v>
      </c>
      <c r="G4911">
        <f t="shared" ca="1" si="307"/>
        <v>0.79936516378026268</v>
      </c>
    </row>
    <row r="4912" spans="4:7" x14ac:dyDescent="0.2">
      <c r="D4912" s="25">
        <f t="shared" ca="1" si="305"/>
        <v>4.6680189871995709E-2</v>
      </c>
      <c r="E4912" s="25">
        <f t="shared" ca="1" si="308"/>
        <v>0.80693208255930704</v>
      </c>
      <c r="F4912" s="25">
        <f t="shared" ca="1" si="306"/>
        <v>-0.21451577465126226</v>
      </c>
      <c r="G4912">
        <f t="shared" ca="1" si="307"/>
        <v>1.2392616697409637</v>
      </c>
    </row>
    <row r="4913" spans="4:7" x14ac:dyDescent="0.2">
      <c r="D4913" s="25">
        <f t="shared" ca="1" si="305"/>
        <v>-1.0536184545102059</v>
      </c>
      <c r="E4913" s="25">
        <f t="shared" ca="1" si="308"/>
        <v>0.37216911032080663</v>
      </c>
      <c r="F4913" s="25">
        <f t="shared" ca="1" si="306"/>
        <v>-0.98840693037061422</v>
      </c>
      <c r="G4913">
        <f t="shared" ca="1" si="307"/>
        <v>2.6869505616358338</v>
      </c>
    </row>
    <row r="4914" spans="4:7" x14ac:dyDescent="0.2">
      <c r="D4914" s="25">
        <f t="shared" ca="1" si="305"/>
        <v>0.1155839963496503</v>
      </c>
      <c r="E4914" s="25">
        <f t="shared" ca="1" si="308"/>
        <v>0.84700174312648724</v>
      </c>
      <c r="F4914" s="25">
        <f t="shared" ca="1" si="306"/>
        <v>-0.16605252633162509</v>
      </c>
      <c r="G4914">
        <f t="shared" ca="1" si="307"/>
        <v>1.1806351145261631</v>
      </c>
    </row>
    <row r="4915" spans="4:7" x14ac:dyDescent="0.2">
      <c r="D4915" s="25">
        <f t="shared" ca="1" si="305"/>
        <v>0.4370813360045776</v>
      </c>
      <c r="E4915" s="25">
        <f t="shared" ca="1" si="308"/>
        <v>1.0619124590987667</v>
      </c>
      <c r="F4915" s="25">
        <f t="shared" ca="1" si="306"/>
        <v>6.0071489195039254E-2</v>
      </c>
      <c r="G4915">
        <f t="shared" ca="1" si="307"/>
        <v>0.94169721000230922</v>
      </c>
    </row>
    <row r="4916" spans="4:7" x14ac:dyDescent="0.2">
      <c r="D4916" s="25">
        <f t="shared" ca="1" si="305"/>
        <v>0.83898291402853098</v>
      </c>
      <c r="E4916" s="25">
        <f t="shared" ca="1" si="308"/>
        <v>1.4088130496239744</v>
      </c>
      <c r="F4916" s="25">
        <f t="shared" ca="1" si="306"/>
        <v>0.34274754109277233</v>
      </c>
      <c r="G4916">
        <f t="shared" ca="1" si="307"/>
        <v>0.70981738866410238</v>
      </c>
    </row>
    <row r="4917" spans="4:7" x14ac:dyDescent="0.2">
      <c r="D4917" s="25">
        <f t="shared" ca="1" si="305"/>
        <v>-5.9250613142472743E-2</v>
      </c>
      <c r="E4917" s="25">
        <f t="shared" ca="1" si="308"/>
        <v>0.74899585473137442</v>
      </c>
      <c r="F4917" s="25">
        <f t="shared" ca="1" si="306"/>
        <v>-0.28902182988427194</v>
      </c>
      <c r="G4917">
        <f t="shared" ca="1" si="307"/>
        <v>1.3351208737445517</v>
      </c>
    </row>
    <row r="4918" spans="4:7" x14ac:dyDescent="0.2">
      <c r="D4918" s="25">
        <f t="shared" ca="1" si="305"/>
        <v>-0.46094069076155519</v>
      </c>
      <c r="E4918" s="25">
        <f t="shared" ca="1" si="308"/>
        <v>0.56465004804684027</v>
      </c>
      <c r="F4918" s="25">
        <f t="shared" ca="1" si="306"/>
        <v>-0.57154912372109457</v>
      </c>
      <c r="G4918">
        <f t="shared" ca="1" si="307"/>
        <v>1.7710084386941298</v>
      </c>
    </row>
    <row r="4919" spans="4:7" x14ac:dyDescent="0.2">
      <c r="D4919" s="25">
        <f t="shared" ca="1" si="305"/>
        <v>1.0319167686061206</v>
      </c>
      <c r="E4919" s="25">
        <f t="shared" ca="1" si="308"/>
        <v>1.6135664002517514</v>
      </c>
      <c r="F4919" s="25">
        <f t="shared" ca="1" si="306"/>
        <v>0.4784468845926228</v>
      </c>
      <c r="G4919">
        <f t="shared" ca="1" si="307"/>
        <v>0.61974518051688376</v>
      </c>
    </row>
    <row r="4920" spans="4:7" x14ac:dyDescent="0.2">
      <c r="D4920" s="25">
        <f t="shared" ca="1" si="305"/>
        <v>-1.5728850878106369</v>
      </c>
      <c r="E4920" s="25">
        <f t="shared" ca="1" si="308"/>
        <v>0.25830059422901475</v>
      </c>
      <c r="F4920" s="25">
        <f t="shared" ca="1" si="306"/>
        <v>-1.3536312783447975</v>
      </c>
      <c r="G4920">
        <f t="shared" ca="1" si="307"/>
        <v>3.8714583796635749</v>
      </c>
    </row>
    <row r="4921" spans="4:7" x14ac:dyDescent="0.2">
      <c r="D4921" s="25">
        <f t="shared" ca="1" si="305"/>
        <v>-1.265640641131347</v>
      </c>
      <c r="E4921" s="25">
        <f t="shared" ca="1" si="308"/>
        <v>0.32060931490513367</v>
      </c>
      <c r="F4921" s="25">
        <f t="shared" ca="1" si="306"/>
        <v>-1.1375319846275957</v>
      </c>
      <c r="G4921">
        <f t="shared" ca="1" si="307"/>
        <v>3.1190609676948839</v>
      </c>
    </row>
    <row r="4922" spans="4:7" x14ac:dyDescent="0.2">
      <c r="D4922" s="25">
        <f t="shared" ca="1" si="305"/>
        <v>0.11528571289682464</v>
      </c>
      <c r="E4922" s="25">
        <f t="shared" ca="1" si="308"/>
        <v>0.84682406367068641</v>
      </c>
      <c r="F4922" s="25">
        <f t="shared" ca="1" si="306"/>
        <v>-0.16626232294204338</v>
      </c>
      <c r="G4922">
        <f t="shared" ca="1" si="307"/>
        <v>1.1808828337557502</v>
      </c>
    </row>
    <row r="4923" spans="4:7" x14ac:dyDescent="0.2">
      <c r="D4923" s="25">
        <f t="shared" ca="1" si="305"/>
        <v>0.93183651533117362</v>
      </c>
      <c r="E4923" s="25">
        <f t="shared" ca="1" si="308"/>
        <v>1.5038910651288655</v>
      </c>
      <c r="F4923" s="25">
        <f t="shared" ca="1" si="306"/>
        <v>0.40805579280397331</v>
      </c>
      <c r="G4923">
        <f t="shared" ca="1" si="307"/>
        <v>0.66494177882113548</v>
      </c>
    </row>
    <row r="4924" spans="4:7" x14ac:dyDescent="0.2">
      <c r="D4924" s="25">
        <f t="shared" ca="1" si="305"/>
        <v>0.6878088068632412</v>
      </c>
      <c r="E4924" s="25">
        <f t="shared" ca="1" si="308"/>
        <v>1.2667059212916019</v>
      </c>
      <c r="F4924" s="25">
        <f t="shared" ca="1" si="306"/>
        <v>0.23641976807740486</v>
      </c>
      <c r="G4924">
        <f t="shared" ca="1" si="307"/>
        <v>0.7894492187897455</v>
      </c>
    </row>
    <row r="4925" spans="4:7" x14ac:dyDescent="0.2">
      <c r="D4925" s="25">
        <f t="shared" ca="1" si="305"/>
        <v>-0.72324695937187677</v>
      </c>
      <c r="E4925" s="25">
        <f t="shared" ca="1" si="308"/>
        <v>0.46952144317842615</v>
      </c>
      <c r="F4925" s="25">
        <f t="shared" ca="1" si="306"/>
        <v>-0.75604130900525579</v>
      </c>
      <c r="G4925">
        <f t="shared" ca="1" si="307"/>
        <v>2.1298281783053366</v>
      </c>
    </row>
    <row r="4926" spans="4:7" x14ac:dyDescent="0.2">
      <c r="D4926" s="25">
        <f t="shared" ca="1" si="305"/>
        <v>-0.34925724003497821</v>
      </c>
      <c r="E4926" s="25">
        <f t="shared" ca="1" si="308"/>
        <v>0.61079312337720215</v>
      </c>
      <c r="F4926" s="25">
        <f t="shared" ca="1" si="306"/>
        <v>-0.49299696408806565</v>
      </c>
      <c r="G4926">
        <f t="shared" ca="1" si="307"/>
        <v>1.6372155509393951</v>
      </c>
    </row>
    <row r="4927" spans="4:7" x14ac:dyDescent="0.2">
      <c r="D4927" s="25">
        <f t="shared" ca="1" si="305"/>
        <v>-1.097982668065941</v>
      </c>
      <c r="E4927" s="25">
        <f t="shared" ca="1" si="308"/>
        <v>0.36073547593196459</v>
      </c>
      <c r="F4927" s="25">
        <f t="shared" ca="1" si="306"/>
        <v>-1.0196103428954977</v>
      </c>
      <c r="G4927">
        <f t="shared" ca="1" si="307"/>
        <v>2.7721143794257759</v>
      </c>
    </row>
    <row r="4928" spans="4:7" x14ac:dyDescent="0.2">
      <c r="D4928" s="25">
        <f t="shared" ca="1" si="305"/>
        <v>-0.44985171166251858</v>
      </c>
      <c r="E4928" s="25">
        <f t="shared" ca="1" si="308"/>
        <v>0.56907119507162507</v>
      </c>
      <c r="F4928" s="25">
        <f t="shared" ca="1" si="306"/>
        <v>-0.56374972953432845</v>
      </c>
      <c r="G4928">
        <f t="shared" ca="1" si="307"/>
        <v>1.7572493717137394</v>
      </c>
    </row>
    <row r="4929" spans="4:7" x14ac:dyDescent="0.2">
      <c r="D4929" s="25">
        <f t="shared" ca="1" si="305"/>
        <v>1.5305198513427722</v>
      </c>
      <c r="E4929" s="25">
        <f t="shared" ca="1" si="308"/>
        <v>2.291341828882806</v>
      </c>
      <c r="F4929" s="25">
        <f t="shared" ca="1" si="306"/>
        <v>0.82913759744081994</v>
      </c>
      <c r="G4929">
        <f t="shared" ca="1" si="307"/>
        <v>0.4364254985418618</v>
      </c>
    </row>
    <row r="4930" spans="4:7" x14ac:dyDescent="0.2">
      <c r="D4930" s="25">
        <f t="shared" ca="1" si="305"/>
        <v>-0.13901838820561363</v>
      </c>
      <c r="E4930" s="25">
        <f t="shared" ca="1" si="308"/>
        <v>0.70813097317088891</v>
      </c>
      <c r="F4930" s="25">
        <f t="shared" ca="1" si="306"/>
        <v>-0.34512621204266009</v>
      </c>
      <c r="G4930">
        <f t="shared" ca="1" si="307"/>
        <v>1.4121681410462414</v>
      </c>
    </row>
    <row r="4931" spans="4:7" x14ac:dyDescent="0.2">
      <c r="D4931" s="25">
        <f t="shared" ref="D4931:D4994" ca="1" si="309">NORMINV(RAND(),0,1)</f>
        <v>-0.67225173251195014</v>
      </c>
      <c r="E4931" s="25">
        <f t="shared" ca="1" si="308"/>
        <v>0.48666757001656114</v>
      </c>
      <c r="F4931" s="25">
        <f t="shared" ref="F4931:F4994" ca="1" si="310">LN(E4931)</f>
        <v>-0.72017399675117411</v>
      </c>
      <c r="G4931">
        <f t="shared" ref="G4931:G4994" ca="1" si="311">1/E4931</f>
        <v>2.0547907064486961</v>
      </c>
    </row>
    <row r="4932" spans="4:7" x14ac:dyDescent="0.2">
      <c r="D4932" s="25">
        <f t="shared" ca="1" si="309"/>
        <v>-0.12031096962764963</v>
      </c>
      <c r="E4932" s="25">
        <f t="shared" ca="1" si="308"/>
        <v>0.71750998474602257</v>
      </c>
      <c r="F4932" s="25">
        <f t="shared" ca="1" si="310"/>
        <v>-0.33196841542285671</v>
      </c>
      <c r="G4932">
        <f t="shared" ca="1" si="311"/>
        <v>1.3937088281133405</v>
      </c>
    </row>
    <row r="4933" spans="4:7" x14ac:dyDescent="0.2">
      <c r="D4933" s="25">
        <f t="shared" ca="1" si="309"/>
        <v>0.11468329360360426</v>
      </c>
      <c r="E4933" s="25">
        <f t="shared" ca="1" si="308"/>
        <v>0.84646533229394105</v>
      </c>
      <c r="F4933" s="25">
        <f t="shared" ca="1" si="310"/>
        <v>-0.16668603241895522</v>
      </c>
      <c r="G4933">
        <f t="shared" ca="1" si="311"/>
        <v>1.1813832910202906</v>
      </c>
    </row>
    <row r="4934" spans="4:7" x14ac:dyDescent="0.2">
      <c r="D4934" s="25">
        <f t="shared" ca="1" si="309"/>
        <v>0.23862742123228906</v>
      </c>
      <c r="E4934" s="25">
        <f t="shared" ca="1" si="308"/>
        <v>0.92356844334727695</v>
      </c>
      <c r="F4934" s="25">
        <f t="shared" ca="1" si="310"/>
        <v>-7.9510369097978664E-2</v>
      </c>
      <c r="G4934">
        <f t="shared" ca="1" si="311"/>
        <v>1.0827567866824392</v>
      </c>
    </row>
    <row r="4935" spans="4:7" x14ac:dyDescent="0.2">
      <c r="D4935" s="25">
        <f t="shared" ca="1" si="309"/>
        <v>6.8034943560708466E-2</v>
      </c>
      <c r="E4935" s="25">
        <f t="shared" ca="1" si="308"/>
        <v>0.81914351027803378</v>
      </c>
      <c r="F4935" s="25">
        <f t="shared" ca="1" si="310"/>
        <v>-0.1994959842546839</v>
      </c>
      <c r="G4935">
        <f t="shared" ca="1" si="311"/>
        <v>1.2207873070502382</v>
      </c>
    </row>
    <row r="4936" spans="4:7" x14ac:dyDescent="0.2">
      <c r="D4936" s="25">
        <f t="shared" ca="1" si="309"/>
        <v>-1.7444955068311456</v>
      </c>
      <c r="E4936" s="25">
        <f t="shared" ca="1" si="308"/>
        <v>0.2289314056499499</v>
      </c>
      <c r="F4936" s="25">
        <f t="shared" ca="1" si="310"/>
        <v>-1.4743328589450653</v>
      </c>
      <c r="G4936">
        <f t="shared" ca="1" si="311"/>
        <v>4.3681206480209234</v>
      </c>
    </row>
    <row r="4937" spans="4:7" x14ac:dyDescent="0.2">
      <c r="D4937" s="25">
        <f t="shared" ca="1" si="309"/>
        <v>-1.2448992751275241</v>
      </c>
      <c r="E4937" s="25">
        <f t="shared" ca="1" si="308"/>
        <v>0.3253207636558243</v>
      </c>
      <c r="F4937" s="25">
        <f t="shared" ca="1" si="310"/>
        <v>-1.1229436182873742</v>
      </c>
      <c r="G4937">
        <f t="shared" ca="1" si="311"/>
        <v>3.0738892555224604</v>
      </c>
    </row>
    <row r="4938" spans="4:7" x14ac:dyDescent="0.2">
      <c r="D4938" s="25">
        <f t="shared" ca="1" si="309"/>
        <v>-0.62320824779508455</v>
      </c>
      <c r="E4938" s="25">
        <f t="shared" ca="1" si="308"/>
        <v>0.50374784914237392</v>
      </c>
      <c r="F4938" s="25">
        <f t="shared" ca="1" si="310"/>
        <v>-0.68567943542291743</v>
      </c>
      <c r="G4938">
        <f t="shared" ca="1" si="311"/>
        <v>1.9851201383836989</v>
      </c>
    </row>
    <row r="4939" spans="4:7" x14ac:dyDescent="0.2">
      <c r="D4939" s="25">
        <f t="shared" ca="1" si="309"/>
        <v>0.50629540154227259</v>
      </c>
      <c r="E4939" s="25">
        <f t="shared" ca="1" si="308"/>
        <v>1.1148868914559515</v>
      </c>
      <c r="F4939" s="25">
        <f t="shared" ca="1" si="310"/>
        <v>0.10875295712602724</v>
      </c>
      <c r="G4939">
        <f t="shared" ca="1" si="311"/>
        <v>0.89695197572381657</v>
      </c>
    </row>
    <row r="4940" spans="4:7" x14ac:dyDescent="0.2">
      <c r="D4940" s="25">
        <f t="shared" ca="1" si="309"/>
        <v>-0.34152493689939734</v>
      </c>
      <c r="E4940" s="25">
        <f t="shared" ca="1" si="308"/>
        <v>0.61412396362689103</v>
      </c>
      <c r="F4940" s="25">
        <f t="shared" ca="1" si="310"/>
        <v>-0.48755847605527619</v>
      </c>
      <c r="G4940">
        <f t="shared" ca="1" si="311"/>
        <v>1.6283357420124167</v>
      </c>
    </row>
    <row r="4941" spans="4:7" x14ac:dyDescent="0.2">
      <c r="D4941" s="25">
        <f t="shared" ca="1" si="309"/>
        <v>0.20693605061343415</v>
      </c>
      <c r="E4941" s="25">
        <f t="shared" ca="1" si="308"/>
        <v>0.90320983024112123</v>
      </c>
      <c r="F4941" s="25">
        <f t="shared" ca="1" si="310"/>
        <v>-0.10180038241370598</v>
      </c>
      <c r="G4941">
        <f t="shared" ca="1" si="311"/>
        <v>1.1071624405737919</v>
      </c>
    </row>
    <row r="4942" spans="4:7" x14ac:dyDescent="0.2">
      <c r="D4942" s="25">
        <f t="shared" ca="1" si="309"/>
        <v>-0.63944220166371912</v>
      </c>
      <c r="E4942" s="25">
        <f t="shared" ca="1" si="308"/>
        <v>0.49802872176326018</v>
      </c>
      <c r="F4942" s="25">
        <f t="shared" ca="1" si="310"/>
        <v>-0.69709752939716418</v>
      </c>
      <c r="G4942">
        <f t="shared" ca="1" si="311"/>
        <v>2.0079163234994182</v>
      </c>
    </row>
    <row r="4943" spans="4:7" x14ac:dyDescent="0.2">
      <c r="D4943" s="25">
        <f t="shared" ca="1" si="309"/>
        <v>-0.57199382210455263</v>
      </c>
      <c r="E4943" s="25">
        <f t="shared" ca="1" si="308"/>
        <v>0.52222437282798262</v>
      </c>
      <c r="F4943" s="25">
        <f t="shared" ca="1" si="310"/>
        <v>-0.6496579504474429</v>
      </c>
      <c r="G4943">
        <f t="shared" ca="1" si="311"/>
        <v>1.9148857311747753</v>
      </c>
    </row>
    <row r="4944" spans="4:7" x14ac:dyDescent="0.2">
      <c r="D4944" s="25">
        <f t="shared" ca="1" si="309"/>
        <v>7.9247318114371051E-2</v>
      </c>
      <c r="E4944" s="25">
        <f t="shared" ca="1" si="308"/>
        <v>0.8256289658114786</v>
      </c>
      <c r="F4944" s="25">
        <f t="shared" ca="1" si="310"/>
        <v>-0.19160980031181052</v>
      </c>
      <c r="G4944">
        <f t="shared" ca="1" si="311"/>
        <v>1.2111978157369259</v>
      </c>
    </row>
    <row r="4945" spans="4:7" x14ac:dyDescent="0.2">
      <c r="D4945" s="25">
        <f t="shared" ca="1" si="309"/>
        <v>0.3272354383311466</v>
      </c>
      <c r="E4945" s="25">
        <f t="shared" ca="1" si="308"/>
        <v>0.98295864097869912</v>
      </c>
      <c r="F4945" s="25">
        <f t="shared" ca="1" si="310"/>
        <v>-1.7188234004249132E-2</v>
      </c>
      <c r="G4945">
        <f t="shared" ca="1" si="311"/>
        <v>1.0173368016830631</v>
      </c>
    </row>
    <row r="4946" spans="4:7" x14ac:dyDescent="0.2">
      <c r="D4946" s="25">
        <f t="shared" ca="1" si="309"/>
        <v>-1.1615182697689217</v>
      </c>
      <c r="E4946" s="25">
        <f t="shared" ca="1" si="308"/>
        <v>0.34496997890835673</v>
      </c>
      <c r="F4946" s="25">
        <f t="shared" ca="1" si="310"/>
        <v>-1.0642978833939702</v>
      </c>
      <c r="G4946">
        <f t="shared" ca="1" si="311"/>
        <v>2.8988029716801988</v>
      </c>
    </row>
    <row r="4947" spans="4:7" x14ac:dyDescent="0.2">
      <c r="D4947" s="25">
        <f t="shared" ca="1" si="309"/>
        <v>-0.88135870553999551</v>
      </c>
      <c r="E4947" s="25">
        <f t="shared" ca="1" si="308"/>
        <v>0.42010582050796985</v>
      </c>
      <c r="F4947" s="25">
        <f t="shared" ca="1" si="310"/>
        <v>-0.86724864584929418</v>
      </c>
      <c r="G4947">
        <f t="shared" ca="1" si="311"/>
        <v>2.3803526425576598</v>
      </c>
    </row>
    <row r="4948" spans="4:7" x14ac:dyDescent="0.2">
      <c r="D4948" s="25">
        <f t="shared" ca="1" si="309"/>
        <v>-0.89333042176973543</v>
      </c>
      <c r="E4948" s="25">
        <f t="shared" ca="1" si="308"/>
        <v>0.41658326971486337</v>
      </c>
      <c r="F4948" s="25">
        <f t="shared" ca="1" si="310"/>
        <v>-0.87566891007144954</v>
      </c>
      <c r="G4948">
        <f t="shared" ca="1" si="311"/>
        <v>2.4004804626082676</v>
      </c>
    </row>
    <row r="4949" spans="4:7" x14ac:dyDescent="0.2">
      <c r="D4949" s="25">
        <f t="shared" ca="1" si="309"/>
        <v>0.75398136732121701</v>
      </c>
      <c r="E4949" s="25">
        <f t="shared" ca="1" si="308"/>
        <v>1.3270547383256877</v>
      </c>
      <c r="F4949" s="25">
        <f t="shared" ca="1" si="310"/>
        <v>0.28296200417957268</v>
      </c>
      <c r="G4949">
        <f t="shared" ca="1" si="311"/>
        <v>0.75354841900619374</v>
      </c>
    </row>
    <row r="4950" spans="4:7" x14ac:dyDescent="0.2">
      <c r="D4950" s="25">
        <f t="shared" ca="1" si="309"/>
        <v>6.0685209269060424E-3</v>
      </c>
      <c r="E4950" s="25">
        <f t="shared" ca="1" si="308"/>
        <v>0.7842088935944781</v>
      </c>
      <c r="F4950" s="25">
        <f t="shared" ca="1" si="310"/>
        <v>-0.24307984821081288</v>
      </c>
      <c r="G4950">
        <f t="shared" ca="1" si="311"/>
        <v>1.2751704401316182</v>
      </c>
    </row>
    <row r="4951" spans="4:7" x14ac:dyDescent="0.2">
      <c r="D4951" s="25">
        <f t="shared" ca="1" si="309"/>
        <v>-1.6748102463047985</v>
      </c>
      <c r="E4951" s="25">
        <f t="shared" ca="1" si="308"/>
        <v>0.24043151817754529</v>
      </c>
      <c r="F4951" s="25">
        <f t="shared" ca="1" si="310"/>
        <v>-1.4253199776871601</v>
      </c>
      <c r="G4951">
        <f t="shared" ca="1" si="311"/>
        <v>4.1591884773674126</v>
      </c>
    </row>
    <row r="4952" spans="4:7" x14ac:dyDescent="0.2">
      <c r="D4952" s="25">
        <f t="shared" ca="1" si="309"/>
        <v>-0.41578549207966253</v>
      </c>
      <c r="E4952" s="25">
        <f t="shared" ca="1" si="308"/>
        <v>0.58287100688003091</v>
      </c>
      <c r="F4952" s="25">
        <f t="shared" ca="1" si="310"/>
        <v>-0.5397893746083543</v>
      </c>
      <c r="G4952">
        <f t="shared" ca="1" si="311"/>
        <v>1.7156454656284259</v>
      </c>
    </row>
    <row r="4953" spans="4:7" x14ac:dyDescent="0.2">
      <c r="D4953" s="25">
        <f t="shared" ca="1" si="309"/>
        <v>0.2850670334834709</v>
      </c>
      <c r="E4953" s="25">
        <f t="shared" ca="1" si="308"/>
        <v>0.95423316251018542</v>
      </c>
      <c r="F4953" s="25">
        <f t="shared" ca="1" si="310"/>
        <v>-4.6847232248978042E-2</v>
      </c>
      <c r="G4953">
        <f t="shared" ca="1" si="311"/>
        <v>1.0479619020674373</v>
      </c>
    </row>
    <row r="4954" spans="4:7" x14ac:dyDescent="0.2">
      <c r="D4954" s="25">
        <f t="shared" ca="1" si="309"/>
        <v>5.8737598286664111E-2</v>
      </c>
      <c r="E4954" s="25">
        <f t="shared" ca="1" si="308"/>
        <v>0.81380439801519333</v>
      </c>
      <c r="F4954" s="25">
        <f t="shared" ca="1" si="310"/>
        <v>-0.20603523913424607</v>
      </c>
      <c r="G4954">
        <f t="shared" ca="1" si="311"/>
        <v>1.2287965049573626</v>
      </c>
    </row>
    <row r="4955" spans="4:7" x14ac:dyDescent="0.2">
      <c r="D4955" s="25">
        <f t="shared" ca="1" si="309"/>
        <v>-1.3788464953437913</v>
      </c>
      <c r="E4955" s="25">
        <f t="shared" ca="1" si="308"/>
        <v>0.29607131596540048</v>
      </c>
      <c r="F4955" s="25">
        <f t="shared" ca="1" si="310"/>
        <v>-1.2171549213620638</v>
      </c>
      <c r="G4955">
        <f t="shared" ca="1" si="311"/>
        <v>3.3775646139150544</v>
      </c>
    </row>
    <row r="4956" spans="4:7" x14ac:dyDescent="0.2">
      <c r="D4956" s="25">
        <f t="shared" ca="1" si="309"/>
        <v>-0.43526603159336064</v>
      </c>
      <c r="E4956" s="25">
        <f t="shared" ca="1" si="308"/>
        <v>0.57493922288549326</v>
      </c>
      <c r="F4956" s="25">
        <f t="shared" ca="1" si="310"/>
        <v>-0.55349094310093139</v>
      </c>
      <c r="G4956">
        <f t="shared" ca="1" si="311"/>
        <v>1.7393142791358369</v>
      </c>
    </row>
    <row r="4957" spans="4:7" x14ac:dyDescent="0.2">
      <c r="D4957" s="25">
        <f t="shared" ca="1" si="309"/>
        <v>-0.27328418680650074</v>
      </c>
      <c r="E4957" s="25">
        <f t="shared" ca="1" si="308"/>
        <v>0.64431883750782604</v>
      </c>
      <c r="F4957" s="25">
        <f t="shared" ca="1" si="310"/>
        <v>-0.43956158609618734</v>
      </c>
      <c r="G4957">
        <f t="shared" ca="1" si="311"/>
        <v>1.552026639276791</v>
      </c>
    </row>
    <row r="4958" spans="4:7" x14ac:dyDescent="0.2">
      <c r="D4958" s="25">
        <f t="shared" ca="1" si="309"/>
        <v>0.97265504075444076</v>
      </c>
      <c r="E4958" s="25">
        <f t="shared" ca="1" si="308"/>
        <v>1.5476928809035304</v>
      </c>
      <c r="F4958" s="25">
        <f t="shared" ca="1" si="310"/>
        <v>0.43676535813503725</v>
      </c>
      <c r="G4958">
        <f t="shared" ca="1" si="311"/>
        <v>0.64612302113595577</v>
      </c>
    </row>
    <row r="4959" spans="4:7" x14ac:dyDescent="0.2">
      <c r="D4959" s="25">
        <f t="shared" ca="1" si="309"/>
        <v>-1.0889805964050074</v>
      </c>
      <c r="E4959" s="25">
        <f t="shared" ca="1" si="308"/>
        <v>0.36302674575478927</v>
      </c>
      <c r="F4959" s="25">
        <f t="shared" ca="1" si="310"/>
        <v>-1.0132787676662471</v>
      </c>
      <c r="G4959">
        <f t="shared" ca="1" si="311"/>
        <v>2.7546179770331904</v>
      </c>
    </row>
    <row r="4960" spans="4:7" x14ac:dyDescent="0.2">
      <c r="D4960" s="25">
        <f t="shared" ca="1" si="309"/>
        <v>-1.2437011133693936</v>
      </c>
      <c r="E4960" s="25">
        <f t="shared" ca="1" si="308"/>
        <v>0.32559503444141313</v>
      </c>
      <c r="F4960" s="25">
        <f t="shared" ca="1" si="310"/>
        <v>-1.1221008954571021</v>
      </c>
      <c r="G4960">
        <f t="shared" ca="1" si="311"/>
        <v>3.0712999100726086</v>
      </c>
    </row>
    <row r="4961" spans="4:7" x14ac:dyDescent="0.2">
      <c r="D4961" s="25">
        <f t="shared" ca="1" si="309"/>
        <v>-0.17188242500644002</v>
      </c>
      <c r="E4961" s="25">
        <f t="shared" ca="1" si="308"/>
        <v>0.69195039049846563</v>
      </c>
      <c r="F4961" s="25">
        <f t="shared" ca="1" si="310"/>
        <v>-0.36824101596543962</v>
      </c>
      <c r="G4961">
        <f t="shared" ca="1" si="311"/>
        <v>1.4451903109406763</v>
      </c>
    </row>
    <row r="4962" spans="4:7" x14ac:dyDescent="0.2">
      <c r="D4962" s="25">
        <f t="shared" ca="1" si="309"/>
        <v>0.6306228526435177</v>
      </c>
      <c r="E4962" s="25">
        <f t="shared" ca="1" si="308"/>
        <v>1.2167680809453785</v>
      </c>
      <c r="F4962" s="25">
        <f t="shared" ca="1" si="310"/>
        <v>0.19619822965420294</v>
      </c>
      <c r="G4962">
        <f t="shared" ca="1" si="311"/>
        <v>0.82184930362657227</v>
      </c>
    </row>
    <row r="4963" spans="4:7" x14ac:dyDescent="0.2">
      <c r="D4963" s="25">
        <f t="shared" ca="1" si="309"/>
        <v>-2.0888491485124128</v>
      </c>
      <c r="E4963" s="25">
        <f t="shared" ca="1" si="308"/>
        <v>0.17968808837247932</v>
      </c>
      <c r="F4963" s="25">
        <f t="shared" ca="1" si="310"/>
        <v>-1.7165327735750739</v>
      </c>
      <c r="G4963">
        <f t="shared" ca="1" si="311"/>
        <v>5.5651991685006879</v>
      </c>
    </row>
    <row r="4964" spans="4:7" x14ac:dyDescent="0.2">
      <c r="D4964" s="25">
        <f t="shared" ca="1" si="309"/>
        <v>-1.9693368946732579</v>
      </c>
      <c r="E4964" s="25">
        <f t="shared" ca="1" si="308"/>
        <v>0.19544539403091812</v>
      </c>
      <c r="F4964" s="25">
        <f t="shared" ca="1" si="310"/>
        <v>-1.6324742529921106</v>
      </c>
      <c r="G4964">
        <f t="shared" ca="1" si="311"/>
        <v>5.1165186314997371</v>
      </c>
    </row>
    <row r="4965" spans="4:7" x14ac:dyDescent="0.2">
      <c r="D4965" s="25">
        <f t="shared" ca="1" si="309"/>
        <v>-0.99562719142295564</v>
      </c>
      <c r="E4965" s="25">
        <f t="shared" ca="1" si="308"/>
        <v>0.38766295839098475</v>
      </c>
      <c r="F4965" s="25">
        <f t="shared" ca="1" si="310"/>
        <v>-0.94761898080677931</v>
      </c>
      <c r="G4965">
        <f t="shared" ca="1" si="311"/>
        <v>2.5795603586954812</v>
      </c>
    </row>
    <row r="4966" spans="4:7" x14ac:dyDescent="0.2">
      <c r="D4966" s="25">
        <f t="shared" ca="1" si="309"/>
        <v>1.2102707193476474</v>
      </c>
      <c r="E4966" s="25">
        <f t="shared" ca="1" si="308"/>
        <v>1.8292233984536588</v>
      </c>
      <c r="F4966" s="25">
        <f t="shared" ca="1" si="310"/>
        <v>0.60389150435217187</v>
      </c>
      <c r="G4966">
        <f t="shared" ca="1" si="311"/>
        <v>0.54668008338694662</v>
      </c>
    </row>
    <row r="4967" spans="4:7" x14ac:dyDescent="0.2">
      <c r="D4967" s="25">
        <f t="shared" ca="1" si="309"/>
        <v>-0.68862293680780162</v>
      </c>
      <c r="E4967" s="25">
        <f t="shared" ca="1" si="308"/>
        <v>0.48109591304846056</v>
      </c>
      <c r="F4967" s="25">
        <f t="shared" ca="1" si="310"/>
        <v>-0.73168862532744383</v>
      </c>
      <c r="G4967">
        <f t="shared" ca="1" si="311"/>
        <v>2.0785876015107001</v>
      </c>
    </row>
    <row r="4968" spans="4:7" x14ac:dyDescent="0.2">
      <c r="D4968" s="25">
        <f t="shared" ca="1" si="309"/>
        <v>6.3125098669425297E-2</v>
      </c>
      <c r="E4968" s="25">
        <f t="shared" ca="1" si="308"/>
        <v>0.8163196226593662</v>
      </c>
      <c r="F4968" s="25">
        <f t="shared" ca="1" si="310"/>
        <v>-0.2029493062747717</v>
      </c>
      <c r="G4968">
        <f t="shared" ca="1" si="311"/>
        <v>1.2250103663345111</v>
      </c>
    </row>
    <row r="4969" spans="4:7" x14ac:dyDescent="0.2">
      <c r="D4969" s="25">
        <f t="shared" ca="1" si="309"/>
        <v>0.91972623194952074</v>
      </c>
      <c r="E4969" s="25">
        <f t="shared" ca="1" si="308"/>
        <v>1.491135735014586</v>
      </c>
      <c r="F4969" s="25">
        <f t="shared" ca="1" si="310"/>
        <v>0.39953806786614199</v>
      </c>
      <c r="G4969">
        <f t="shared" ca="1" si="311"/>
        <v>0.67062975993276575</v>
      </c>
    </row>
    <row r="4970" spans="4:7" x14ac:dyDescent="0.2">
      <c r="D4970" s="25">
        <f t="shared" ca="1" si="309"/>
        <v>-1.1681511153395672</v>
      </c>
      <c r="E4970" s="25">
        <f t="shared" ref="E4970:E5033" ca="1" si="312">EXP(D4970*$B$16+$B$15)</f>
        <v>0.34336437707765993</v>
      </c>
      <c r="F4970" s="25">
        <f t="shared" ca="1" si="310"/>
        <v>-1.0689630718412912</v>
      </c>
      <c r="G4970">
        <f t="shared" ca="1" si="311"/>
        <v>2.9123580276757322</v>
      </c>
    </row>
    <row r="4971" spans="4:7" x14ac:dyDescent="0.2">
      <c r="D4971" s="25">
        <f t="shared" ca="1" si="309"/>
        <v>-1.7000681810270488</v>
      </c>
      <c r="E4971" s="25">
        <f t="shared" ca="1" si="312"/>
        <v>0.23619794945634373</v>
      </c>
      <c r="F4971" s="25">
        <f t="shared" ca="1" si="310"/>
        <v>-1.443085056643757</v>
      </c>
      <c r="G4971">
        <f t="shared" ca="1" si="311"/>
        <v>4.2337370087322848</v>
      </c>
    </row>
    <row r="4972" spans="4:7" x14ac:dyDescent="0.2">
      <c r="D4972" s="25">
        <f t="shared" ca="1" si="309"/>
        <v>-0.87787604700988242</v>
      </c>
      <c r="E4972" s="25">
        <f t="shared" ca="1" si="312"/>
        <v>0.42113613762006347</v>
      </c>
      <c r="F4972" s="25">
        <f t="shared" ca="1" si="310"/>
        <v>-0.86479913030312316</v>
      </c>
      <c r="G4972">
        <f t="shared" ca="1" si="311"/>
        <v>2.3745290671354602</v>
      </c>
    </row>
    <row r="4973" spans="4:7" x14ac:dyDescent="0.2">
      <c r="D4973" s="25">
        <f t="shared" ca="1" si="309"/>
        <v>-1.1195149934044977</v>
      </c>
      <c r="E4973" s="25">
        <f t="shared" ca="1" si="312"/>
        <v>0.35531341221414364</v>
      </c>
      <c r="F4973" s="25">
        <f t="shared" ca="1" si="310"/>
        <v>-1.0347550276832691</v>
      </c>
      <c r="G4973">
        <f t="shared" ca="1" si="311"/>
        <v>2.8144166969900661</v>
      </c>
    </row>
    <row r="4974" spans="4:7" x14ac:dyDescent="0.2">
      <c r="D4974" s="25">
        <f t="shared" ca="1" si="309"/>
        <v>-0.14983157891068669</v>
      </c>
      <c r="E4974" s="25">
        <f t="shared" ca="1" si="312"/>
        <v>0.70276576831027204</v>
      </c>
      <c r="F4974" s="25">
        <f t="shared" ca="1" si="310"/>
        <v>-0.35273163143901065</v>
      </c>
      <c r="G4974">
        <f t="shared" ca="1" si="311"/>
        <v>1.4229492173535958</v>
      </c>
    </row>
    <row r="4975" spans="4:7" x14ac:dyDescent="0.2">
      <c r="D4975" s="25">
        <f t="shared" ca="1" si="309"/>
        <v>0.86547958645701495</v>
      </c>
      <c r="E4975" s="25">
        <f t="shared" ca="1" si="312"/>
        <v>1.4353143462308784</v>
      </c>
      <c r="F4975" s="25">
        <f t="shared" ca="1" si="310"/>
        <v>0.36138388182907311</v>
      </c>
      <c r="G4975">
        <f t="shared" ca="1" si="311"/>
        <v>0.69671149224279016</v>
      </c>
    </row>
    <row r="4976" spans="4:7" x14ac:dyDescent="0.2">
      <c r="D4976" s="25">
        <f t="shared" ca="1" si="309"/>
        <v>-0.42385801333796835</v>
      </c>
      <c r="E4976" s="25">
        <f t="shared" ca="1" si="312"/>
        <v>0.57957097127691126</v>
      </c>
      <c r="F4976" s="25">
        <f t="shared" ca="1" si="310"/>
        <v>-0.54546715385315847</v>
      </c>
      <c r="G4976">
        <f t="shared" ca="1" si="311"/>
        <v>1.72541422803975</v>
      </c>
    </row>
    <row r="4977" spans="4:7" x14ac:dyDescent="0.2">
      <c r="D4977" s="25">
        <f t="shared" ca="1" si="309"/>
        <v>-0.25199772691240108</v>
      </c>
      <c r="E4977" s="25">
        <f t="shared" ca="1" si="312"/>
        <v>0.65403799695161402</v>
      </c>
      <c r="F4977" s="25">
        <f t="shared" ca="1" si="310"/>
        <v>-0.42458982989824362</v>
      </c>
      <c r="G4977">
        <f t="shared" ca="1" si="311"/>
        <v>1.5289631560564827</v>
      </c>
    </row>
    <row r="4978" spans="4:7" x14ac:dyDescent="0.2">
      <c r="D4978" s="25">
        <f t="shared" ca="1" si="309"/>
        <v>0.64247115657776177</v>
      </c>
      <c r="E4978" s="25">
        <f t="shared" ca="1" si="312"/>
        <v>1.2269503400775295</v>
      </c>
      <c r="F4978" s="25">
        <f t="shared" ca="1" si="310"/>
        <v>0.20453169227528489</v>
      </c>
      <c r="G4978">
        <f t="shared" ca="1" si="311"/>
        <v>0.81502891138757194</v>
      </c>
    </row>
    <row r="4979" spans="4:7" x14ac:dyDescent="0.2">
      <c r="D4979" s="25">
        <f t="shared" ca="1" si="309"/>
        <v>-0.70185384396139261</v>
      </c>
      <c r="E4979" s="25">
        <f t="shared" ca="1" si="312"/>
        <v>0.47663964394512875</v>
      </c>
      <c r="F4979" s="25">
        <f t="shared" ca="1" si="310"/>
        <v>-0.74099453702749607</v>
      </c>
      <c r="G4979">
        <f t="shared" ca="1" si="311"/>
        <v>2.0980210368634822</v>
      </c>
    </row>
    <row r="4980" spans="4:7" x14ac:dyDescent="0.2">
      <c r="D4980" s="25">
        <f t="shared" ca="1" si="309"/>
        <v>1.0852714449661942</v>
      </c>
      <c r="E4980" s="25">
        <f t="shared" ca="1" si="312"/>
        <v>1.6752689294727496</v>
      </c>
      <c r="F4980" s="25">
        <f t="shared" ca="1" si="310"/>
        <v>0.51597370729857406</v>
      </c>
      <c r="G4980">
        <f t="shared" ca="1" si="311"/>
        <v>0.59691908708336505</v>
      </c>
    </row>
    <row r="4981" spans="4:7" x14ac:dyDescent="0.2">
      <c r="D4981" s="25">
        <f t="shared" ca="1" si="309"/>
        <v>8.1523854988159256E-2</v>
      </c>
      <c r="E4981" s="25">
        <f t="shared" ca="1" si="312"/>
        <v>0.82695201702961108</v>
      </c>
      <c r="F4981" s="25">
        <f t="shared" ca="1" si="310"/>
        <v>-0.19000860616212314</v>
      </c>
      <c r="G4981">
        <f t="shared" ca="1" si="311"/>
        <v>1.2092600047001185</v>
      </c>
    </row>
    <row r="4982" spans="4:7" x14ac:dyDescent="0.2">
      <c r="D4982" s="25">
        <f t="shared" ca="1" si="309"/>
        <v>-0.98316773537448632</v>
      </c>
      <c r="E4982" s="25">
        <f t="shared" ca="1" si="312"/>
        <v>0.39107509973362176</v>
      </c>
      <c r="F4982" s="25">
        <f t="shared" ca="1" si="310"/>
        <v>-0.93885566651005181</v>
      </c>
      <c r="G4982">
        <f t="shared" ca="1" si="311"/>
        <v>2.5570536213661863</v>
      </c>
    </row>
    <row r="4983" spans="4:7" x14ac:dyDescent="0.2">
      <c r="D4983" s="25">
        <f t="shared" ca="1" si="309"/>
        <v>0.23845579147999721</v>
      </c>
      <c r="E4983" s="25">
        <f t="shared" ca="1" si="312"/>
        <v>0.92345696134662003</v>
      </c>
      <c r="F4983" s="25">
        <f t="shared" ca="1" si="310"/>
        <v>-7.9631084276566871E-2</v>
      </c>
      <c r="G4983">
        <f t="shared" ca="1" si="311"/>
        <v>1.0828874997506781</v>
      </c>
    </row>
    <row r="4984" spans="4:7" x14ac:dyDescent="0.2">
      <c r="D4984" s="25">
        <f t="shared" ca="1" si="309"/>
        <v>-0.51495110264471511</v>
      </c>
      <c r="E4984" s="25">
        <f t="shared" ca="1" si="312"/>
        <v>0.54360241414366428</v>
      </c>
      <c r="F4984" s="25">
        <f t="shared" ca="1" si="310"/>
        <v>-0.60953715568545808</v>
      </c>
      <c r="G4984">
        <f t="shared" ca="1" si="311"/>
        <v>1.8395797626750754</v>
      </c>
    </row>
    <row r="4985" spans="4:7" x14ac:dyDescent="0.2">
      <c r="D4985" s="25">
        <f t="shared" ca="1" si="309"/>
        <v>1.6801329161136345</v>
      </c>
      <c r="E4985" s="25">
        <f t="shared" ca="1" si="312"/>
        <v>2.5456026428785097</v>
      </c>
      <c r="F4985" s="25">
        <f t="shared" ca="1" si="310"/>
        <v>0.93436741681522018</v>
      </c>
      <c r="G4985">
        <f t="shared" ca="1" si="311"/>
        <v>0.39283428731407299</v>
      </c>
    </row>
    <row r="4986" spans="4:7" x14ac:dyDescent="0.2">
      <c r="D4986" s="25">
        <f t="shared" ca="1" si="309"/>
        <v>-0.58985926090111407</v>
      </c>
      <c r="E4986" s="25">
        <f t="shared" ca="1" si="312"/>
        <v>0.51570336977842213</v>
      </c>
      <c r="F4986" s="25">
        <f t="shared" ca="1" si="310"/>
        <v>-0.66222354356917867</v>
      </c>
      <c r="G4986">
        <f t="shared" ca="1" si="311"/>
        <v>1.9390992159497842</v>
      </c>
    </row>
    <row r="4987" spans="4:7" x14ac:dyDescent="0.2">
      <c r="D4987" s="25">
        <f t="shared" ca="1" si="309"/>
        <v>0.79319094973951176</v>
      </c>
      <c r="E4987" s="25">
        <f t="shared" ca="1" si="312"/>
        <v>1.3641614604024543</v>
      </c>
      <c r="F4987" s="25">
        <f t="shared" ca="1" si="310"/>
        <v>0.3105399251448438</v>
      </c>
      <c r="G4987">
        <f t="shared" ca="1" si="311"/>
        <v>0.73305105665789771</v>
      </c>
    </row>
    <row r="4988" spans="4:7" x14ac:dyDescent="0.2">
      <c r="D4988" s="25">
        <f t="shared" ca="1" si="309"/>
        <v>0.46918936478875606</v>
      </c>
      <c r="E4988" s="25">
        <f t="shared" ca="1" si="312"/>
        <v>1.0861665357118007</v>
      </c>
      <c r="F4988" s="25">
        <f t="shared" ca="1" si="310"/>
        <v>8.2654557556092967E-2</v>
      </c>
      <c r="G4988">
        <f t="shared" ca="1" si="311"/>
        <v>0.9206691304889697</v>
      </c>
    </row>
    <row r="4989" spans="4:7" x14ac:dyDescent="0.2">
      <c r="D4989" s="25">
        <f t="shared" ca="1" si="309"/>
        <v>-0.64521977467238056</v>
      </c>
      <c r="E4989" s="25">
        <f t="shared" ca="1" si="312"/>
        <v>0.49600902100314409</v>
      </c>
      <c r="F4989" s="25">
        <f t="shared" ca="1" si="310"/>
        <v>-0.70116116491626135</v>
      </c>
      <c r="G4989">
        <f t="shared" ca="1" si="311"/>
        <v>2.0160923645654041</v>
      </c>
    </row>
    <row r="4990" spans="4:7" x14ac:dyDescent="0.2">
      <c r="D4990" s="25">
        <f t="shared" ca="1" si="309"/>
        <v>0.31895183520896958</v>
      </c>
      <c r="E4990" s="25">
        <f t="shared" ca="1" si="312"/>
        <v>0.97724833611449635</v>
      </c>
      <c r="F4990" s="25">
        <f t="shared" ca="1" si="310"/>
        <v>-2.30144769306335E-2</v>
      </c>
      <c r="G4990">
        <f t="shared" ca="1" si="311"/>
        <v>1.0232813534131595</v>
      </c>
    </row>
    <row r="4991" spans="4:7" x14ac:dyDescent="0.2">
      <c r="D4991" s="25">
        <f t="shared" ca="1" si="309"/>
        <v>1.0685455600513283</v>
      </c>
      <c r="E4991" s="25">
        <f t="shared" ca="1" si="312"/>
        <v>1.6556763819942333</v>
      </c>
      <c r="F4991" s="25">
        <f t="shared" ca="1" si="310"/>
        <v>0.50420961536473152</v>
      </c>
      <c r="G4991">
        <f t="shared" ca="1" si="311"/>
        <v>0.60398276551817298</v>
      </c>
    </row>
    <row r="4992" spans="4:7" x14ac:dyDescent="0.2">
      <c r="D4992" s="25">
        <f t="shared" ca="1" si="309"/>
        <v>1.7963393611926857</v>
      </c>
      <c r="E4992" s="25">
        <f t="shared" ca="1" si="312"/>
        <v>2.7624026005741271</v>
      </c>
      <c r="F4992" s="25">
        <f t="shared" ca="1" si="310"/>
        <v>1.0161008085115804</v>
      </c>
      <c r="G4992">
        <f t="shared" ca="1" si="311"/>
        <v>0.3620037136484609</v>
      </c>
    </row>
    <row r="4993" spans="4:7" x14ac:dyDescent="0.2">
      <c r="D4993" s="25">
        <f t="shared" ca="1" si="309"/>
        <v>-1.1501400067712013</v>
      </c>
      <c r="E4993" s="25">
        <f t="shared" ca="1" si="312"/>
        <v>0.34774180216067063</v>
      </c>
      <c r="F4993" s="25">
        <f t="shared" ca="1" si="310"/>
        <v>-1.056295022401327</v>
      </c>
      <c r="G4993">
        <f t="shared" ca="1" si="311"/>
        <v>2.8756968353720098</v>
      </c>
    </row>
    <row r="4994" spans="4:7" x14ac:dyDescent="0.2">
      <c r="D4994" s="25">
        <f t="shared" ca="1" si="309"/>
        <v>2.1950058104189201</v>
      </c>
      <c r="E4994" s="25">
        <f t="shared" ca="1" si="312"/>
        <v>3.6564818575711482</v>
      </c>
      <c r="F4994" s="25">
        <f t="shared" ca="1" si="310"/>
        <v>1.2965014440239979</v>
      </c>
      <c r="G4994">
        <f t="shared" ca="1" si="311"/>
        <v>0.27348693059405993</v>
      </c>
    </row>
    <row r="4995" spans="4:7" x14ac:dyDescent="0.2">
      <c r="D4995" s="25">
        <f t="shared" ref="D4995:D5058" ca="1" si="313">NORMINV(RAND(),0,1)</f>
        <v>-1.4211578871515804</v>
      </c>
      <c r="E4995" s="25">
        <f t="shared" ca="1" si="312"/>
        <v>0.28739017578928872</v>
      </c>
      <c r="F4995" s="25">
        <f t="shared" ref="F4995:F5058" ca="1" si="314">LN(E4995)</f>
        <v>-1.246914488978917</v>
      </c>
      <c r="G4995">
        <f t="shared" ref="G4995:G5058" ca="1" si="315">1/E4995</f>
        <v>3.4795900634167429</v>
      </c>
    </row>
    <row r="4996" spans="4:7" x14ac:dyDescent="0.2">
      <c r="D4996" s="25">
        <f t="shared" ca="1" si="313"/>
        <v>3.132094192215655E-2</v>
      </c>
      <c r="E4996" s="25">
        <f t="shared" ca="1" si="312"/>
        <v>0.79826181424543174</v>
      </c>
      <c r="F4996" s="25">
        <f t="shared" ca="1" si="314"/>
        <v>-0.22531864731457904</v>
      </c>
      <c r="G4996">
        <f t="shared" ca="1" si="315"/>
        <v>1.252721829047108</v>
      </c>
    </row>
    <row r="4997" spans="4:7" x14ac:dyDescent="0.2">
      <c r="D4997" s="25">
        <f t="shared" ca="1" si="313"/>
        <v>-1.0961289415161994</v>
      </c>
      <c r="E4997" s="25">
        <f t="shared" ca="1" si="312"/>
        <v>0.36120611392128388</v>
      </c>
      <c r="F4997" s="25">
        <f t="shared" ca="1" si="314"/>
        <v>-1.018306530890192</v>
      </c>
      <c r="G4997">
        <f t="shared" ca="1" si="315"/>
        <v>2.7685024185884233</v>
      </c>
    </row>
    <row r="4998" spans="4:7" x14ac:dyDescent="0.2">
      <c r="D4998" s="25">
        <f t="shared" ca="1" si="313"/>
        <v>-0.6146895175431546</v>
      </c>
      <c r="E4998" s="25">
        <f t="shared" ca="1" si="312"/>
        <v>0.50677517443880493</v>
      </c>
      <c r="F4998" s="25">
        <f t="shared" ca="1" si="314"/>
        <v>-0.67968781666233158</v>
      </c>
      <c r="G4998">
        <f t="shared" ca="1" si="315"/>
        <v>1.9732616166673609</v>
      </c>
    </row>
    <row r="4999" spans="4:7" x14ac:dyDescent="0.2">
      <c r="D4999" s="25">
        <f t="shared" ca="1" si="313"/>
        <v>-0.13420233908123602</v>
      </c>
      <c r="E4999" s="25">
        <f t="shared" ca="1" si="312"/>
        <v>0.71053372859212005</v>
      </c>
      <c r="F4999" s="25">
        <f t="shared" ca="1" si="314"/>
        <v>-0.34173886094312417</v>
      </c>
      <c r="G4999">
        <f t="shared" ca="1" si="315"/>
        <v>1.4073927243136508</v>
      </c>
    </row>
    <row r="5000" spans="4:7" x14ac:dyDescent="0.2">
      <c r="D5000" s="25">
        <f t="shared" ca="1" si="313"/>
        <v>0.51466806607067894</v>
      </c>
      <c r="E5000" s="25">
        <f t="shared" ca="1" si="312"/>
        <v>1.1214717005371042</v>
      </c>
      <c r="F5000" s="25">
        <f t="shared" ca="1" si="314"/>
        <v>0.11464184107714494</v>
      </c>
      <c r="G5000">
        <f t="shared" ca="1" si="315"/>
        <v>0.89168545182287884</v>
      </c>
    </row>
    <row r="5001" spans="4:7" x14ac:dyDescent="0.2">
      <c r="D5001" s="25">
        <f t="shared" ca="1" si="313"/>
        <v>-1.8543081172404288</v>
      </c>
      <c r="E5001" s="25">
        <f t="shared" ca="1" si="312"/>
        <v>0.2119151819165328</v>
      </c>
      <c r="F5001" s="25">
        <f t="shared" ca="1" si="314"/>
        <v>-1.5515691696649749</v>
      </c>
      <c r="G5001">
        <f t="shared" ca="1" si="315"/>
        <v>4.7188690822249386</v>
      </c>
    </row>
    <row r="5002" spans="4:7" x14ac:dyDescent="0.2">
      <c r="D5002" s="25">
        <f t="shared" ca="1" si="313"/>
        <v>1.0000618071229923</v>
      </c>
      <c r="E5002" s="25">
        <f t="shared" ca="1" si="312"/>
        <v>1.5778163122372779</v>
      </c>
      <c r="F5002" s="25">
        <f t="shared" ca="1" si="314"/>
        <v>0.45604181022173196</v>
      </c>
      <c r="G5002">
        <f t="shared" ca="1" si="315"/>
        <v>0.6337873377554587</v>
      </c>
    </row>
    <row r="5003" spans="4:7" x14ac:dyDescent="0.2">
      <c r="D5003" s="25">
        <f t="shared" ca="1" si="313"/>
        <v>-1.4641202477860078</v>
      </c>
      <c r="E5003" s="25">
        <f t="shared" ca="1" si="312"/>
        <v>0.27883588021093331</v>
      </c>
      <c r="F5003" s="25">
        <f t="shared" ca="1" si="314"/>
        <v>-1.2771319132151133</v>
      </c>
      <c r="G5003">
        <f t="shared" ca="1" si="315"/>
        <v>3.5863390294087032</v>
      </c>
    </row>
    <row r="5004" spans="4:7" x14ac:dyDescent="0.2">
      <c r="D5004" s="25">
        <f t="shared" ca="1" si="313"/>
        <v>-0.79023099154459808</v>
      </c>
      <c r="E5004" s="25">
        <f t="shared" ca="1" si="312"/>
        <v>0.44791388283267386</v>
      </c>
      <c r="F5004" s="25">
        <f t="shared" ca="1" si="314"/>
        <v>-0.80315429086482726</v>
      </c>
      <c r="G5004">
        <f t="shared" ca="1" si="315"/>
        <v>2.2325720151290058</v>
      </c>
    </row>
    <row r="5005" spans="4:7" x14ac:dyDescent="0.2">
      <c r="D5005" s="25">
        <f t="shared" ca="1" si="313"/>
        <v>-0.63322644012996721</v>
      </c>
      <c r="E5005" s="25">
        <f t="shared" ca="1" si="312"/>
        <v>0.50021078693340526</v>
      </c>
      <c r="F5005" s="25">
        <f t="shared" ca="1" si="314"/>
        <v>-0.69272569553043062</v>
      </c>
      <c r="G5005">
        <f t="shared" ca="1" si="315"/>
        <v>1.9991572075656445</v>
      </c>
    </row>
    <row r="5006" spans="4:7" x14ac:dyDescent="0.2">
      <c r="D5006" s="25">
        <f t="shared" ca="1" si="313"/>
        <v>-0.72789755735207806</v>
      </c>
      <c r="E5006" s="25">
        <f t="shared" ca="1" si="312"/>
        <v>0.46798815620998541</v>
      </c>
      <c r="F5006" s="25">
        <f t="shared" ca="1" si="314"/>
        <v>-0.75931229062834493</v>
      </c>
      <c r="G5006">
        <f t="shared" ca="1" si="315"/>
        <v>2.1368062134275507</v>
      </c>
    </row>
    <row r="5007" spans="4:7" x14ac:dyDescent="0.2">
      <c r="D5007" s="25">
        <f t="shared" ca="1" si="313"/>
        <v>-1.5184051880248037</v>
      </c>
      <c r="E5007" s="25">
        <f t="shared" ca="1" si="312"/>
        <v>0.26839029487393373</v>
      </c>
      <c r="F5007" s="25">
        <f t="shared" ca="1" si="314"/>
        <v>-1.3153130337263959</v>
      </c>
      <c r="G5007">
        <f t="shared" ca="1" si="315"/>
        <v>3.7259171404454565</v>
      </c>
    </row>
    <row r="5008" spans="4:7" x14ac:dyDescent="0.2">
      <c r="D5008" s="25">
        <f t="shared" ca="1" si="313"/>
        <v>0.43748783949563835</v>
      </c>
      <c r="E5008" s="25">
        <f t="shared" ca="1" si="312"/>
        <v>1.0622161168616429</v>
      </c>
      <c r="F5008" s="25">
        <f t="shared" ca="1" si="314"/>
        <v>6.0357401986177506E-2</v>
      </c>
      <c r="G5008">
        <f t="shared" ca="1" si="315"/>
        <v>0.94142800521097092</v>
      </c>
    </row>
    <row r="5009" spans="4:7" x14ac:dyDescent="0.2">
      <c r="D5009" s="25">
        <f t="shared" ca="1" si="313"/>
        <v>5.1871737619765219E-2</v>
      </c>
      <c r="E5009" s="25">
        <f t="shared" ca="1" si="312"/>
        <v>0.80988394616152504</v>
      </c>
      <c r="F5009" s="25">
        <f t="shared" ca="1" si="314"/>
        <v>-0.21086431792448471</v>
      </c>
      <c r="G5009">
        <f t="shared" ca="1" si="315"/>
        <v>1.2347448109566033</v>
      </c>
    </row>
    <row r="5010" spans="4:7" x14ac:dyDescent="0.2">
      <c r="D5010" s="25">
        <f t="shared" ca="1" si="313"/>
        <v>-0.80654542785794825</v>
      </c>
      <c r="E5010" s="25">
        <f t="shared" ca="1" si="312"/>
        <v>0.44280358061308528</v>
      </c>
      <c r="F5010" s="25">
        <f t="shared" ca="1" si="314"/>
        <v>-0.81462899188160198</v>
      </c>
      <c r="G5010">
        <f t="shared" ca="1" si="315"/>
        <v>2.2583376552995493</v>
      </c>
    </row>
    <row r="5011" spans="4:7" x14ac:dyDescent="0.2">
      <c r="D5011" s="25">
        <f t="shared" ca="1" si="313"/>
        <v>-0.28750018667919958</v>
      </c>
      <c r="E5011" s="25">
        <f t="shared" ca="1" si="312"/>
        <v>0.63790854055702007</v>
      </c>
      <c r="F5011" s="25">
        <f t="shared" ca="1" si="314"/>
        <v>-0.44956035927232474</v>
      </c>
      <c r="G5011">
        <f t="shared" ca="1" si="315"/>
        <v>1.5676228431223114</v>
      </c>
    </row>
    <row r="5012" spans="4:7" x14ac:dyDescent="0.2">
      <c r="D5012" s="25">
        <f t="shared" ca="1" si="313"/>
        <v>-1.416520681411775</v>
      </c>
      <c r="E5012" s="25">
        <f t="shared" ca="1" si="312"/>
        <v>0.28832904699542333</v>
      </c>
      <c r="F5012" s="25">
        <f t="shared" ca="1" si="314"/>
        <v>-1.2436529267406928</v>
      </c>
      <c r="G5012">
        <f t="shared" ca="1" si="315"/>
        <v>3.4682596513277173</v>
      </c>
    </row>
    <row r="5013" spans="4:7" x14ac:dyDescent="0.2">
      <c r="D5013" s="25">
        <f t="shared" ca="1" si="313"/>
        <v>7.8192053684165208E-2</v>
      </c>
      <c r="E5013" s="25">
        <f t="shared" ca="1" si="312"/>
        <v>0.82501639772684632</v>
      </c>
      <c r="F5013" s="25">
        <f t="shared" ca="1" si="314"/>
        <v>-0.1923520168124408</v>
      </c>
      <c r="G5013">
        <f t="shared" ca="1" si="315"/>
        <v>1.2120971204394033</v>
      </c>
    </row>
    <row r="5014" spans="4:7" x14ac:dyDescent="0.2">
      <c r="D5014" s="25">
        <f t="shared" ca="1" si="313"/>
        <v>9.7905357445498397E-3</v>
      </c>
      <c r="E5014" s="25">
        <f t="shared" ca="1" si="312"/>
        <v>0.78626453687491205</v>
      </c>
      <c r="F5014" s="25">
        <f t="shared" ca="1" si="314"/>
        <v>-0.24046198226729154</v>
      </c>
      <c r="G5014">
        <f t="shared" ca="1" si="315"/>
        <v>1.2718365805668932</v>
      </c>
    </row>
    <row r="5015" spans="4:7" x14ac:dyDescent="0.2">
      <c r="D5015" s="25">
        <f t="shared" ca="1" si="313"/>
        <v>0.79480903042410367</v>
      </c>
      <c r="E5015" s="25">
        <f t="shared" ca="1" si="312"/>
        <v>1.3657148572074451</v>
      </c>
      <c r="F5015" s="25">
        <f t="shared" ca="1" si="314"/>
        <v>0.31167799646524336</v>
      </c>
      <c r="G5015">
        <f t="shared" ca="1" si="315"/>
        <v>0.73221726682007171</v>
      </c>
    </row>
    <row r="5016" spans="4:7" x14ac:dyDescent="0.2">
      <c r="D5016" s="25">
        <f t="shared" ca="1" si="313"/>
        <v>-0.70777698624893515</v>
      </c>
      <c r="E5016" s="25">
        <f t="shared" ca="1" si="312"/>
        <v>0.47465808358182221</v>
      </c>
      <c r="F5016" s="25">
        <f t="shared" ca="1" si="314"/>
        <v>-0.74516055818347993</v>
      </c>
      <c r="G5016">
        <f t="shared" ca="1" si="315"/>
        <v>2.1067796685434907</v>
      </c>
    </row>
    <row r="5017" spans="4:7" x14ac:dyDescent="0.2">
      <c r="D5017" s="25">
        <f t="shared" ca="1" si="313"/>
        <v>-0.85451037407621666</v>
      </c>
      <c r="E5017" s="25">
        <f t="shared" ca="1" si="312"/>
        <v>0.42811434110028856</v>
      </c>
      <c r="F5017" s="25">
        <f t="shared" ca="1" si="314"/>
        <v>-0.84836496697563124</v>
      </c>
      <c r="G5017">
        <f t="shared" ca="1" si="315"/>
        <v>2.3358245776815578</v>
      </c>
    </row>
    <row r="5018" spans="4:7" x14ac:dyDescent="0.2">
      <c r="D5018" s="25">
        <f t="shared" ca="1" si="313"/>
        <v>-0.31214604571728777</v>
      </c>
      <c r="E5018" s="25">
        <f t="shared" ca="1" si="312"/>
        <v>0.62694595579806311</v>
      </c>
      <c r="F5018" s="25">
        <f t="shared" ca="1" si="314"/>
        <v>-0.46689493696363105</v>
      </c>
      <c r="G5018">
        <f t="shared" ca="1" si="315"/>
        <v>1.5950338155177384</v>
      </c>
    </row>
    <row r="5019" spans="4:7" x14ac:dyDescent="0.2">
      <c r="D5019" s="25">
        <f t="shared" ca="1" si="313"/>
        <v>-1.6014744840875801</v>
      </c>
      <c r="E5019" s="25">
        <f t="shared" ca="1" si="312"/>
        <v>0.25315849372394617</v>
      </c>
      <c r="F5019" s="25">
        <f t="shared" ca="1" si="314"/>
        <v>-1.3737395289902439</v>
      </c>
      <c r="G5019">
        <f t="shared" ca="1" si="315"/>
        <v>3.9500946039378744</v>
      </c>
    </row>
    <row r="5020" spans="4:7" x14ac:dyDescent="0.2">
      <c r="D5020" s="25">
        <f t="shared" ca="1" si="313"/>
        <v>0.45876896440097392</v>
      </c>
      <c r="E5020" s="25">
        <f t="shared" ca="1" si="312"/>
        <v>1.0782349577549388</v>
      </c>
      <c r="F5020" s="25">
        <f t="shared" ca="1" si="314"/>
        <v>7.5325405838663692E-2</v>
      </c>
      <c r="G5020">
        <f t="shared" ca="1" si="315"/>
        <v>0.92744164229488835</v>
      </c>
    </row>
    <row r="5021" spans="4:7" x14ac:dyDescent="0.2">
      <c r="D5021" s="25">
        <f t="shared" ca="1" si="313"/>
        <v>0.63908246088406417</v>
      </c>
      <c r="E5021" s="25">
        <f t="shared" ca="1" si="312"/>
        <v>1.2240294755812509</v>
      </c>
      <c r="F5021" s="25">
        <f t="shared" ca="1" si="314"/>
        <v>0.20214826515741421</v>
      </c>
      <c r="G5021">
        <f t="shared" ca="1" si="315"/>
        <v>0.81697379021459693</v>
      </c>
    </row>
    <row r="5022" spans="4:7" x14ac:dyDescent="0.2">
      <c r="D5022" s="25">
        <f t="shared" ca="1" si="313"/>
        <v>0.95160211793109395</v>
      </c>
      <c r="E5022" s="25">
        <f t="shared" ca="1" si="312"/>
        <v>1.5249442612767166</v>
      </c>
      <c r="F5022" s="25">
        <f t="shared" ca="1" si="314"/>
        <v>0.42195785940892711</v>
      </c>
      <c r="G5022">
        <f t="shared" ca="1" si="315"/>
        <v>0.65576167299569244</v>
      </c>
    </row>
    <row r="5023" spans="4:7" x14ac:dyDescent="0.2">
      <c r="D5023" s="25">
        <f t="shared" ca="1" si="313"/>
        <v>-0.26435041699027167</v>
      </c>
      <c r="E5023" s="25">
        <f t="shared" ca="1" si="312"/>
        <v>0.64838018415685161</v>
      </c>
      <c r="F5023" s="25">
        <f t="shared" ca="1" si="314"/>
        <v>-0.43327805072757458</v>
      </c>
      <c r="G5023">
        <f t="shared" ca="1" si="315"/>
        <v>1.5423050001140797</v>
      </c>
    </row>
    <row r="5024" spans="4:7" x14ac:dyDescent="0.2">
      <c r="D5024" s="25">
        <f t="shared" ca="1" si="313"/>
        <v>-0.90543053702170673</v>
      </c>
      <c r="E5024" s="25">
        <f t="shared" ca="1" si="312"/>
        <v>0.41305295112158763</v>
      </c>
      <c r="F5024" s="25">
        <f t="shared" ca="1" si="314"/>
        <v>-0.88417948329127138</v>
      </c>
      <c r="G5024">
        <f t="shared" ca="1" si="315"/>
        <v>2.4209971077186099</v>
      </c>
    </row>
    <row r="5025" spans="4:7" x14ac:dyDescent="0.2">
      <c r="D5025" s="25">
        <f t="shared" ca="1" si="313"/>
        <v>0.48865126105769274</v>
      </c>
      <c r="E5025" s="25">
        <f t="shared" ca="1" si="312"/>
        <v>1.1011367038544775</v>
      </c>
      <c r="F5025" s="25">
        <f t="shared" ca="1" si="314"/>
        <v>9.6343013388476853E-2</v>
      </c>
      <c r="G5025">
        <f t="shared" ca="1" si="315"/>
        <v>0.90815245418624846</v>
      </c>
    </row>
    <row r="5026" spans="4:7" x14ac:dyDescent="0.2">
      <c r="D5026" s="25">
        <f t="shared" ca="1" si="313"/>
        <v>0.64904713669747205</v>
      </c>
      <c r="E5026" s="25">
        <f t="shared" ca="1" si="312"/>
        <v>1.2326383653497464</v>
      </c>
      <c r="F5026" s="25">
        <f t="shared" ca="1" si="314"/>
        <v>0.20915688460903306</v>
      </c>
      <c r="G5026">
        <f t="shared" ca="1" si="315"/>
        <v>0.81126795020392051</v>
      </c>
    </row>
    <row r="5027" spans="4:7" x14ac:dyDescent="0.2">
      <c r="D5027" s="25">
        <f t="shared" ca="1" si="313"/>
        <v>0.16461365841740569</v>
      </c>
      <c r="E5027" s="25">
        <f t="shared" ca="1" si="312"/>
        <v>0.87671993048690944</v>
      </c>
      <c r="F5027" s="25">
        <f t="shared" ca="1" si="314"/>
        <v>-0.13156768711467859</v>
      </c>
      <c r="G5027">
        <f t="shared" ca="1" si="315"/>
        <v>1.1406151100552986</v>
      </c>
    </row>
    <row r="5028" spans="4:7" x14ac:dyDescent="0.2">
      <c r="D5028" s="25">
        <f t="shared" ca="1" si="313"/>
        <v>1.0537762801652886</v>
      </c>
      <c r="E5028" s="25">
        <f t="shared" ca="1" si="312"/>
        <v>1.6385663695952031</v>
      </c>
      <c r="F5028" s="25">
        <f t="shared" ca="1" si="314"/>
        <v>0.49382169465019915</v>
      </c>
      <c r="G5028">
        <f t="shared" ca="1" si="315"/>
        <v>0.61028959128890414</v>
      </c>
    </row>
    <row r="5029" spans="4:7" x14ac:dyDescent="0.2">
      <c r="D5029" s="25">
        <f t="shared" ca="1" si="313"/>
        <v>-0.76422807796406811</v>
      </c>
      <c r="E5029" s="25">
        <f t="shared" ca="1" si="312"/>
        <v>0.45618117550791876</v>
      </c>
      <c r="F5029" s="25">
        <f t="shared" ca="1" si="314"/>
        <v>-0.78486523366599203</v>
      </c>
      <c r="G5029">
        <f t="shared" ca="1" si="315"/>
        <v>2.1921114979954739</v>
      </c>
    </row>
    <row r="5030" spans="4:7" x14ac:dyDescent="0.2">
      <c r="D5030" s="25">
        <f t="shared" ca="1" si="313"/>
        <v>1.4407246893121379</v>
      </c>
      <c r="E5030" s="25">
        <f t="shared" ca="1" si="312"/>
        <v>2.1511024715142435</v>
      </c>
      <c r="F5030" s="25">
        <f t="shared" ca="1" si="314"/>
        <v>0.76598048816262698</v>
      </c>
      <c r="G5030">
        <f t="shared" ca="1" si="315"/>
        <v>0.46487790016626296</v>
      </c>
    </row>
    <row r="5031" spans="4:7" x14ac:dyDescent="0.2">
      <c r="D5031" s="25">
        <f t="shared" ca="1" si="313"/>
        <v>0.50938402222710777</v>
      </c>
      <c r="E5031" s="25">
        <f t="shared" ca="1" si="312"/>
        <v>1.1173114713531049</v>
      </c>
      <c r="F5031" s="25">
        <f t="shared" ca="1" si="314"/>
        <v>0.11092532754888451</v>
      </c>
      <c r="G5031">
        <f t="shared" ca="1" si="315"/>
        <v>0.89500557869415187</v>
      </c>
    </row>
    <row r="5032" spans="4:7" x14ac:dyDescent="0.2">
      <c r="D5032" s="25">
        <f t="shared" ca="1" si="313"/>
        <v>1.1236091693605843</v>
      </c>
      <c r="E5032" s="25">
        <f t="shared" ca="1" si="312"/>
        <v>1.721056609405913</v>
      </c>
      <c r="F5032" s="25">
        <f t="shared" ca="1" si="314"/>
        <v>0.54293841000970322</v>
      </c>
      <c r="G5032">
        <f t="shared" ca="1" si="315"/>
        <v>0.58103841241177268</v>
      </c>
    </row>
    <row r="5033" spans="4:7" x14ac:dyDescent="0.2">
      <c r="D5033" s="25">
        <f t="shared" ca="1" si="313"/>
        <v>-0.65490281694151731</v>
      </c>
      <c r="E5033" s="25">
        <f t="shared" ca="1" si="312"/>
        <v>0.49264241216557125</v>
      </c>
      <c r="F5033" s="25">
        <f t="shared" ca="1" si="314"/>
        <v>-0.70797169841169172</v>
      </c>
      <c r="G5033">
        <f t="shared" ca="1" si="315"/>
        <v>2.0298698920463876</v>
      </c>
    </row>
    <row r="5034" spans="4:7" x14ac:dyDescent="0.2">
      <c r="D5034" s="25">
        <f t="shared" ca="1" si="313"/>
        <v>0.47265193309470654</v>
      </c>
      <c r="E5034" s="25">
        <f t="shared" ref="E5034:E5097" ca="1" si="316">EXP(D5034*$B$16+$B$15)</f>
        <v>1.0888149932702333</v>
      </c>
      <c r="F5034" s="25">
        <f t="shared" ca="1" si="314"/>
        <v>8.5089942714232258E-2</v>
      </c>
      <c r="G5034">
        <f t="shared" ca="1" si="315"/>
        <v>0.91842967462867187</v>
      </c>
    </row>
    <row r="5035" spans="4:7" x14ac:dyDescent="0.2">
      <c r="D5035" s="25">
        <f t="shared" ca="1" si="313"/>
        <v>-0.13187842748899428</v>
      </c>
      <c r="E5035" s="25">
        <f t="shared" ca="1" si="316"/>
        <v>0.71169605628476906</v>
      </c>
      <c r="F5035" s="25">
        <f t="shared" ca="1" si="314"/>
        <v>-0.34010434595295147</v>
      </c>
      <c r="G5035">
        <f t="shared" ca="1" si="315"/>
        <v>1.4050941988076335</v>
      </c>
    </row>
    <row r="5036" spans="4:7" x14ac:dyDescent="0.2">
      <c r="D5036" s="25">
        <f t="shared" ca="1" si="313"/>
        <v>0.66579253732727905</v>
      </c>
      <c r="E5036" s="25">
        <f t="shared" ca="1" si="316"/>
        <v>1.2472419865603259</v>
      </c>
      <c r="F5036" s="25">
        <f t="shared" ca="1" si="314"/>
        <v>0.22093470285188049</v>
      </c>
      <c r="G5036">
        <f t="shared" ca="1" si="315"/>
        <v>0.80176903181220205</v>
      </c>
    </row>
    <row r="5037" spans="4:7" x14ac:dyDescent="0.2">
      <c r="D5037" s="25">
        <f t="shared" ca="1" si="313"/>
        <v>-8.6450089921947429E-2</v>
      </c>
      <c r="E5037" s="25">
        <f t="shared" ca="1" si="316"/>
        <v>0.73480326256974637</v>
      </c>
      <c r="F5037" s="25">
        <f t="shared" ca="1" si="314"/>
        <v>-0.30815248557243569</v>
      </c>
      <c r="G5037">
        <f t="shared" ca="1" si="315"/>
        <v>1.3609084920265737</v>
      </c>
    </row>
    <row r="5038" spans="4:7" x14ac:dyDescent="0.2">
      <c r="D5038" s="25">
        <f t="shared" ca="1" si="313"/>
        <v>5.8577265625388182E-2</v>
      </c>
      <c r="E5038" s="25">
        <f t="shared" ca="1" si="316"/>
        <v>0.81371263094803792</v>
      </c>
      <c r="F5038" s="25">
        <f t="shared" ca="1" si="314"/>
        <v>-0.20614800854386769</v>
      </c>
      <c r="G5038">
        <f t="shared" ca="1" si="315"/>
        <v>1.2289350834273309</v>
      </c>
    </row>
    <row r="5039" spans="4:7" x14ac:dyDescent="0.2">
      <c r="D5039" s="25">
        <f t="shared" ca="1" si="313"/>
        <v>-0.12925434777288455</v>
      </c>
      <c r="E5039" s="25">
        <f t="shared" ca="1" si="316"/>
        <v>0.71301080188365118</v>
      </c>
      <c r="F5039" s="25">
        <f t="shared" ca="1" si="314"/>
        <v>-0.33825870877565567</v>
      </c>
      <c r="G5039">
        <f t="shared" ca="1" si="315"/>
        <v>1.4025032963850941</v>
      </c>
    </row>
    <row r="5040" spans="4:7" x14ac:dyDescent="0.2">
      <c r="D5040" s="25">
        <f t="shared" ca="1" si="313"/>
        <v>-0.33036609818309115</v>
      </c>
      <c r="E5040" s="25">
        <f t="shared" ca="1" si="316"/>
        <v>0.61896289821697092</v>
      </c>
      <c r="F5040" s="25">
        <f t="shared" ca="1" si="314"/>
        <v>-0.47970994635405417</v>
      </c>
      <c r="G5040">
        <f t="shared" ca="1" si="315"/>
        <v>1.615605721894918</v>
      </c>
    </row>
    <row r="5041" spans="4:7" x14ac:dyDescent="0.2">
      <c r="D5041" s="25">
        <f t="shared" ca="1" si="313"/>
        <v>-1.1387043107130213</v>
      </c>
      <c r="E5041" s="25">
        <f t="shared" ca="1" si="316"/>
        <v>0.35055005723086735</v>
      </c>
      <c r="F5041" s="25">
        <f t="shared" ca="1" si="314"/>
        <v>-1.0482517660689616</v>
      </c>
      <c r="G5041">
        <f t="shared" ca="1" si="315"/>
        <v>2.8526596398226061</v>
      </c>
    </row>
    <row r="5042" spans="4:7" x14ac:dyDescent="0.2">
      <c r="D5042" s="25">
        <f t="shared" ca="1" si="313"/>
        <v>-1.7163877629408038</v>
      </c>
      <c r="E5042" s="25">
        <f t="shared" ca="1" si="316"/>
        <v>0.23350229416577542</v>
      </c>
      <c r="F5042" s="25">
        <f t="shared" ca="1" si="314"/>
        <v>-1.4545633768003574</v>
      </c>
      <c r="G5042">
        <f t="shared" ca="1" si="315"/>
        <v>4.282613169059692</v>
      </c>
    </row>
    <row r="5043" spans="4:7" x14ac:dyDescent="0.2">
      <c r="D5043" s="25">
        <f t="shared" ca="1" si="313"/>
        <v>-0.58174931113672179</v>
      </c>
      <c r="E5043" s="25">
        <f t="shared" ca="1" si="316"/>
        <v>0.51865340131119275</v>
      </c>
      <c r="F5043" s="25">
        <f t="shared" ca="1" si="314"/>
        <v>-0.65651943911714128</v>
      </c>
      <c r="G5043">
        <f t="shared" ca="1" si="315"/>
        <v>1.9280698776329794</v>
      </c>
    </row>
    <row r="5044" spans="4:7" x14ac:dyDescent="0.2">
      <c r="D5044" s="25">
        <f t="shared" ca="1" si="313"/>
        <v>0.17281440200563911</v>
      </c>
      <c r="E5044" s="25">
        <f t="shared" ca="1" si="316"/>
        <v>0.88179143151183204</v>
      </c>
      <c r="F5044" s="25">
        <f t="shared" ca="1" si="314"/>
        <v>-0.1257997231481143</v>
      </c>
      <c r="G5044">
        <f t="shared" ca="1" si="315"/>
        <v>1.134055020568185</v>
      </c>
    </row>
    <row r="5045" spans="4:7" x14ac:dyDescent="0.2">
      <c r="D5045" s="25">
        <f t="shared" ca="1" si="313"/>
        <v>-2.3846934538562521</v>
      </c>
      <c r="E5045" s="25">
        <f t="shared" ca="1" si="316"/>
        <v>0.14593210229063636</v>
      </c>
      <c r="F5045" s="25">
        <f t="shared" ca="1" si="314"/>
        <v>-1.9246138182482544</v>
      </c>
      <c r="G5045">
        <f t="shared" ca="1" si="315"/>
        <v>6.8525018436890184</v>
      </c>
    </row>
    <row r="5046" spans="4:7" x14ac:dyDescent="0.2">
      <c r="D5046" s="25">
        <f t="shared" ca="1" si="313"/>
        <v>-0.4689830034716822</v>
      </c>
      <c r="E5046" s="25">
        <f t="shared" ca="1" si="316"/>
        <v>0.56146510324917664</v>
      </c>
      <c r="F5046" s="25">
        <f t="shared" ca="1" si="314"/>
        <v>-0.57720565589049599</v>
      </c>
      <c r="G5046">
        <f t="shared" ca="1" si="315"/>
        <v>1.7810545913059228</v>
      </c>
    </row>
    <row r="5047" spans="4:7" x14ac:dyDescent="0.2">
      <c r="D5047" s="25">
        <f t="shared" ca="1" si="313"/>
        <v>-2.3030720224538004</v>
      </c>
      <c r="E5047" s="25">
        <f t="shared" ca="1" si="316"/>
        <v>0.15455493593246211</v>
      </c>
      <c r="F5047" s="25">
        <f t="shared" ca="1" si="314"/>
        <v>-1.8672056734668183</v>
      </c>
      <c r="G5047">
        <f t="shared" ca="1" si="315"/>
        <v>6.4701912880801364</v>
      </c>
    </row>
    <row r="5048" spans="4:7" x14ac:dyDescent="0.2">
      <c r="D5048" s="25">
        <f t="shared" ca="1" si="313"/>
        <v>0.52151083375017071</v>
      </c>
      <c r="E5048" s="25">
        <f t="shared" ca="1" si="316"/>
        <v>1.1268821697886733</v>
      </c>
      <c r="F5048" s="25">
        <f t="shared" ca="1" si="314"/>
        <v>0.11945467749645573</v>
      </c>
      <c r="G5048">
        <f t="shared" ca="1" si="315"/>
        <v>0.88740422628883397</v>
      </c>
    </row>
    <row r="5049" spans="4:7" x14ac:dyDescent="0.2">
      <c r="D5049" s="25">
        <f t="shared" ca="1" si="313"/>
        <v>-0.95952591807953302</v>
      </c>
      <c r="E5049" s="25">
        <f t="shared" ca="1" si="316"/>
        <v>0.39763241612891348</v>
      </c>
      <c r="F5049" s="25">
        <f t="shared" ca="1" si="314"/>
        <v>-0.92222727802378768</v>
      </c>
      <c r="G5049">
        <f t="shared" ca="1" si="315"/>
        <v>2.514885505903516</v>
      </c>
    </row>
    <row r="5050" spans="4:7" x14ac:dyDescent="0.2">
      <c r="D5050" s="25">
        <f t="shared" ca="1" si="313"/>
        <v>-1.1703097554303823</v>
      </c>
      <c r="E5050" s="25">
        <f t="shared" ca="1" si="316"/>
        <v>0.34284345215745449</v>
      </c>
      <c r="F5050" s="25">
        <f t="shared" ca="1" si="314"/>
        <v>-1.0704813437061096</v>
      </c>
      <c r="G5050">
        <f t="shared" ca="1" si="315"/>
        <v>2.9167831373391357</v>
      </c>
    </row>
    <row r="5051" spans="4:7" x14ac:dyDescent="0.2">
      <c r="D5051" s="25">
        <f t="shared" ca="1" si="313"/>
        <v>1.4955382236123478</v>
      </c>
      <c r="E5051" s="25">
        <f t="shared" ca="1" si="316"/>
        <v>2.2356530850014682</v>
      </c>
      <c r="F5051" s="25">
        <f t="shared" ca="1" si="314"/>
        <v>0.80453339343542174</v>
      </c>
      <c r="G5051">
        <f t="shared" ca="1" si="315"/>
        <v>0.44729658939877215</v>
      </c>
    </row>
    <row r="5052" spans="4:7" x14ac:dyDescent="0.2">
      <c r="D5052" s="25">
        <f t="shared" ca="1" si="313"/>
        <v>-4.9367535117513163E-2</v>
      </c>
      <c r="E5052" s="25">
        <f t="shared" ca="1" si="316"/>
        <v>0.75422043322129517</v>
      </c>
      <c r="F5052" s="25">
        <f t="shared" ca="1" si="314"/>
        <v>-0.28207060194824646</v>
      </c>
      <c r="G5052">
        <f t="shared" ca="1" si="315"/>
        <v>1.325872325851706</v>
      </c>
    </row>
    <row r="5053" spans="4:7" x14ac:dyDescent="0.2">
      <c r="D5053" s="25">
        <f t="shared" ca="1" si="313"/>
        <v>0.44043670975390636</v>
      </c>
      <c r="E5053" s="25">
        <f t="shared" ca="1" si="316"/>
        <v>1.0644215216617023</v>
      </c>
      <c r="F5053" s="25">
        <f t="shared" ca="1" si="314"/>
        <v>6.2431479441320395E-2</v>
      </c>
      <c r="G5053">
        <f t="shared" ca="1" si="315"/>
        <v>0.93947743412672469</v>
      </c>
    </row>
    <row r="5054" spans="4:7" x14ac:dyDescent="0.2">
      <c r="D5054" s="25">
        <f t="shared" ca="1" si="313"/>
        <v>1.5363958428845972</v>
      </c>
      <c r="E5054" s="25">
        <f t="shared" ca="1" si="316"/>
        <v>2.3008312145720975</v>
      </c>
      <c r="F5054" s="25">
        <f t="shared" ca="1" si="314"/>
        <v>0.83327045528674881</v>
      </c>
      <c r="G5054">
        <f t="shared" ca="1" si="315"/>
        <v>0.43462553605262061</v>
      </c>
    </row>
    <row r="5055" spans="4:7" x14ac:dyDescent="0.2">
      <c r="D5055" s="25">
        <f t="shared" ca="1" si="313"/>
        <v>0.40095787478700246</v>
      </c>
      <c r="E5055" s="25">
        <f t="shared" ca="1" si="316"/>
        <v>1.0352719860507471</v>
      </c>
      <c r="F5055" s="25">
        <f t="shared" ca="1" si="314"/>
        <v>3.4664180649322529E-2</v>
      </c>
      <c r="G5055">
        <f t="shared" ca="1" si="315"/>
        <v>0.96592973969545992</v>
      </c>
    </row>
    <row r="5056" spans="4:7" x14ac:dyDescent="0.2">
      <c r="D5056" s="25">
        <f t="shared" ca="1" si="313"/>
        <v>-0.83222845021832448</v>
      </c>
      <c r="E5056" s="25">
        <f t="shared" ca="1" si="316"/>
        <v>0.43487656154615073</v>
      </c>
      <c r="F5056" s="25">
        <f t="shared" ca="1" si="314"/>
        <v>-0.83269305472337474</v>
      </c>
      <c r="G5056">
        <f t="shared" ca="1" si="315"/>
        <v>2.2995030967974488</v>
      </c>
    </row>
    <row r="5057" spans="4:7" x14ac:dyDescent="0.2">
      <c r="D5057" s="25">
        <f t="shared" ca="1" si="313"/>
        <v>8.1166619332878623E-2</v>
      </c>
      <c r="E5057" s="25">
        <f t="shared" ca="1" si="316"/>
        <v>0.82674426280880786</v>
      </c>
      <c r="F5057" s="25">
        <f t="shared" ca="1" si="314"/>
        <v>-0.1902598665954072</v>
      </c>
      <c r="G5057">
        <f t="shared" ca="1" si="315"/>
        <v>1.2095638820674333</v>
      </c>
    </row>
    <row r="5058" spans="4:7" x14ac:dyDescent="0.2">
      <c r="D5058" s="25">
        <f t="shared" ca="1" si="313"/>
        <v>-1.6746138570365956</v>
      </c>
      <c r="E5058" s="25">
        <f t="shared" ca="1" si="316"/>
        <v>0.24046473120396528</v>
      </c>
      <c r="F5058" s="25">
        <f t="shared" ca="1" si="314"/>
        <v>-1.4251818479907215</v>
      </c>
      <c r="G5058">
        <f t="shared" ca="1" si="315"/>
        <v>4.1586140096020445</v>
      </c>
    </row>
    <row r="5059" spans="4:7" x14ac:dyDescent="0.2">
      <c r="D5059" s="25">
        <f t="shared" ref="D5059:D5122" ca="1" si="317">NORMINV(RAND(),0,1)</f>
        <v>0.95180114190088161</v>
      </c>
      <c r="E5059" s="25">
        <f t="shared" ca="1" si="316"/>
        <v>1.5251577421925502</v>
      </c>
      <c r="F5059" s="25">
        <f t="shared" ref="F5059:F5122" ca="1" si="318">LN(E5059)</f>
        <v>0.42209784221339686</v>
      </c>
      <c r="G5059">
        <f t="shared" ref="G5059:G5122" ca="1" si="319">1/E5059</f>
        <v>0.65566988406222881</v>
      </c>
    </row>
    <row r="5060" spans="4:7" x14ac:dyDescent="0.2">
      <c r="D5060" s="25">
        <f t="shared" ca="1" si="317"/>
        <v>-2.1691549573776503E-2</v>
      </c>
      <c r="E5060" s="25">
        <f t="shared" ca="1" si="316"/>
        <v>0.76904576760373689</v>
      </c>
      <c r="F5060" s="25">
        <f t="shared" ca="1" si="318"/>
        <v>-0.26260479550790461</v>
      </c>
      <c r="G5060">
        <f t="shared" ca="1" si="319"/>
        <v>1.3003127279614208</v>
      </c>
    </row>
    <row r="5061" spans="4:7" x14ac:dyDescent="0.2">
      <c r="D5061" s="25">
        <f t="shared" ca="1" si="317"/>
        <v>1.0893736839275825</v>
      </c>
      <c r="E5061" s="25">
        <f t="shared" ca="1" si="316"/>
        <v>1.6801095549140106</v>
      </c>
      <c r="F5061" s="25">
        <f t="shared" ca="1" si="318"/>
        <v>0.51885900254734552</v>
      </c>
      <c r="G5061">
        <f t="shared" ca="1" si="319"/>
        <v>0.59519928154398294</v>
      </c>
    </row>
    <row r="5062" spans="4:7" x14ac:dyDescent="0.2">
      <c r="D5062" s="25">
        <f t="shared" ca="1" si="317"/>
        <v>-0.77511427960991597</v>
      </c>
      <c r="E5062" s="25">
        <f t="shared" ca="1" si="316"/>
        <v>0.45270163854662976</v>
      </c>
      <c r="F5062" s="25">
        <f t="shared" ca="1" si="318"/>
        <v>-0.79252200504902814</v>
      </c>
      <c r="G5062">
        <f t="shared" ca="1" si="319"/>
        <v>2.2089604164244632</v>
      </c>
    </row>
    <row r="5063" spans="4:7" x14ac:dyDescent="0.2">
      <c r="D5063" s="25">
        <f t="shared" ca="1" si="317"/>
        <v>3.1095342690919199</v>
      </c>
      <c r="E5063" s="25">
        <f t="shared" ca="1" si="316"/>
        <v>6.956884865638103</v>
      </c>
      <c r="F5063" s="25">
        <f t="shared" ca="1" si="318"/>
        <v>1.9397317973778114</v>
      </c>
      <c r="G5063">
        <f t="shared" ca="1" si="319"/>
        <v>0.14374249672281697</v>
      </c>
    </row>
    <row r="5064" spans="4:7" x14ac:dyDescent="0.2">
      <c r="D5064" s="25">
        <f t="shared" ca="1" si="317"/>
        <v>0.13313479946412735</v>
      </c>
      <c r="E5064" s="25">
        <f t="shared" ca="1" si="316"/>
        <v>0.85752218281652037</v>
      </c>
      <c r="F5064" s="25">
        <f t="shared" ca="1" si="318"/>
        <v>-0.15370823110285869</v>
      </c>
      <c r="G5064">
        <f t="shared" ca="1" si="319"/>
        <v>1.1661505906652037</v>
      </c>
    </row>
    <row r="5065" spans="4:7" x14ac:dyDescent="0.2">
      <c r="D5065" s="25">
        <f t="shared" ca="1" si="317"/>
        <v>-0.26699883431930532</v>
      </c>
      <c r="E5065" s="25">
        <f t="shared" ca="1" si="316"/>
        <v>0.6471735349533676</v>
      </c>
      <c r="F5065" s="25">
        <f t="shared" ca="1" si="318"/>
        <v>-0.43514080567874858</v>
      </c>
      <c r="G5065">
        <f t="shared" ca="1" si="319"/>
        <v>1.545180613839618</v>
      </c>
    </row>
    <row r="5066" spans="4:7" x14ac:dyDescent="0.2">
      <c r="D5066" s="25">
        <f t="shared" ca="1" si="317"/>
        <v>-1.0829162687675455</v>
      </c>
      <c r="E5066" s="25">
        <f t="shared" ca="1" si="316"/>
        <v>0.36457847918798825</v>
      </c>
      <c r="F5066" s="25">
        <f t="shared" ca="1" si="318"/>
        <v>-1.00901344429429</v>
      </c>
      <c r="G5066">
        <f t="shared" ca="1" si="319"/>
        <v>2.7428936623666376</v>
      </c>
    </row>
    <row r="5067" spans="4:7" x14ac:dyDescent="0.2">
      <c r="D5067" s="25">
        <f t="shared" ca="1" si="317"/>
        <v>-1.0574389971815439</v>
      </c>
      <c r="E5067" s="25">
        <f t="shared" ca="1" si="316"/>
        <v>0.3711703729408396</v>
      </c>
      <c r="F5067" s="25">
        <f t="shared" ca="1" si="318"/>
        <v>-0.99109409553117578</v>
      </c>
      <c r="G5067">
        <f t="shared" ca="1" si="319"/>
        <v>2.6941805513108363</v>
      </c>
    </row>
    <row r="5068" spans="4:7" x14ac:dyDescent="0.2">
      <c r="D5068" s="25">
        <f t="shared" ca="1" si="317"/>
        <v>0.24219516865424892</v>
      </c>
      <c r="E5068" s="25">
        <f t="shared" ca="1" si="316"/>
        <v>0.92588892162382985</v>
      </c>
      <c r="F5068" s="25">
        <f t="shared" ca="1" si="318"/>
        <v>-7.7001006580999842E-2</v>
      </c>
      <c r="G5068">
        <f t="shared" ca="1" si="319"/>
        <v>1.0800431635429806</v>
      </c>
    </row>
    <row r="5069" spans="4:7" x14ac:dyDescent="0.2">
      <c r="D5069" s="25">
        <f t="shared" ca="1" si="317"/>
        <v>9.4268298231811515E-2</v>
      </c>
      <c r="E5069" s="25">
        <f t="shared" ca="1" si="316"/>
        <v>0.83439793750330971</v>
      </c>
      <c r="F5069" s="25">
        <f t="shared" ca="1" si="318"/>
        <v>-0.18104484713071264</v>
      </c>
      <c r="G5069">
        <f t="shared" ca="1" si="319"/>
        <v>1.1984689259805767</v>
      </c>
    </row>
    <row r="5070" spans="4:7" x14ac:dyDescent="0.2">
      <c r="D5070" s="25">
        <f t="shared" ca="1" si="317"/>
        <v>1.4870918661119688</v>
      </c>
      <c r="E5070" s="25">
        <f t="shared" ca="1" si="316"/>
        <v>2.2224110781925677</v>
      </c>
      <c r="F5070" s="25">
        <f t="shared" ca="1" si="318"/>
        <v>0.79859267779339072</v>
      </c>
      <c r="G5070">
        <f t="shared" ca="1" si="319"/>
        <v>0.44996175991584575</v>
      </c>
    </row>
    <row r="5071" spans="4:7" x14ac:dyDescent="0.2">
      <c r="D5071" s="25">
        <f t="shared" ca="1" si="317"/>
        <v>0.86316413285165372</v>
      </c>
      <c r="E5071" s="25">
        <f t="shared" ca="1" si="316"/>
        <v>1.4329787443081352</v>
      </c>
      <c r="F5071" s="25">
        <f t="shared" ca="1" si="318"/>
        <v>0.35975531573402558</v>
      </c>
      <c r="G5071">
        <f t="shared" ca="1" si="319"/>
        <v>0.69784705737754382</v>
      </c>
    </row>
    <row r="5072" spans="4:7" x14ac:dyDescent="0.2">
      <c r="D5072" s="25">
        <f t="shared" ca="1" si="317"/>
        <v>0.54403343559632866</v>
      </c>
      <c r="E5072" s="25">
        <f t="shared" ca="1" si="316"/>
        <v>1.1448754682752429</v>
      </c>
      <c r="F5072" s="25">
        <f t="shared" ca="1" si="318"/>
        <v>0.13529586975959487</v>
      </c>
      <c r="G5072">
        <f t="shared" ca="1" si="319"/>
        <v>0.87345744380958912</v>
      </c>
    </row>
    <row r="5073" spans="4:7" x14ac:dyDescent="0.2">
      <c r="D5073" s="25">
        <f t="shared" ca="1" si="317"/>
        <v>-0.85387924272253124</v>
      </c>
      <c r="E5073" s="25">
        <f t="shared" ca="1" si="316"/>
        <v>0.42830442495640692</v>
      </c>
      <c r="F5073" s="25">
        <f t="shared" ca="1" si="318"/>
        <v>-0.84792106297265157</v>
      </c>
      <c r="G5073">
        <f t="shared" ca="1" si="319"/>
        <v>2.3347879259052262</v>
      </c>
    </row>
    <row r="5074" spans="4:7" x14ac:dyDescent="0.2">
      <c r="D5074" s="25">
        <f t="shared" ca="1" si="317"/>
        <v>2.8473113316443959</v>
      </c>
      <c r="E5074" s="25">
        <f t="shared" ca="1" si="316"/>
        <v>5.7851727549801346</v>
      </c>
      <c r="F5074" s="25">
        <f t="shared" ca="1" si="318"/>
        <v>1.7552982227719549</v>
      </c>
      <c r="G5074">
        <f t="shared" ca="1" si="319"/>
        <v>0.1728556851027751</v>
      </c>
    </row>
    <row r="5075" spans="4:7" x14ac:dyDescent="0.2">
      <c r="D5075" s="25">
        <f t="shared" ca="1" si="317"/>
        <v>0.52140450583723918</v>
      </c>
      <c r="E5075" s="25">
        <f t="shared" ca="1" si="316"/>
        <v>1.1267978986498659</v>
      </c>
      <c r="F5075" s="25">
        <f t="shared" ca="1" si="318"/>
        <v>0.11937989213536848</v>
      </c>
      <c r="G5075">
        <f t="shared" ca="1" si="319"/>
        <v>0.8874705936159486</v>
      </c>
    </row>
    <row r="5076" spans="4:7" x14ac:dyDescent="0.2">
      <c r="D5076" s="25">
        <f t="shared" ca="1" si="317"/>
        <v>0.42968247860673053</v>
      </c>
      <c r="E5076" s="25">
        <f t="shared" ca="1" si="316"/>
        <v>1.0564006629972913</v>
      </c>
      <c r="F5076" s="25">
        <f t="shared" ca="1" si="318"/>
        <v>5.4867529041259681E-2</v>
      </c>
      <c r="G5076">
        <f t="shared" ca="1" si="319"/>
        <v>0.94661053805355677</v>
      </c>
    </row>
    <row r="5077" spans="4:7" x14ac:dyDescent="0.2">
      <c r="D5077" s="25">
        <f t="shared" ca="1" si="317"/>
        <v>0.12764300978781273</v>
      </c>
      <c r="E5077" s="25">
        <f t="shared" ca="1" si="316"/>
        <v>0.85421628005204853</v>
      </c>
      <c r="F5077" s="25">
        <f t="shared" ca="1" si="318"/>
        <v>-0.15757086192701733</v>
      </c>
      <c r="G5077">
        <f t="shared" ca="1" si="319"/>
        <v>1.1706637105289877</v>
      </c>
    </row>
    <row r="5078" spans="4:7" x14ac:dyDescent="0.2">
      <c r="D5078" s="25">
        <f t="shared" ca="1" si="317"/>
        <v>-0.3813085787597546</v>
      </c>
      <c r="E5078" s="25">
        <f t="shared" ca="1" si="316"/>
        <v>0.59717793602978164</v>
      </c>
      <c r="F5078" s="25">
        <f t="shared" ca="1" si="318"/>
        <v>-0.51554015969656053</v>
      </c>
      <c r="G5078">
        <f t="shared" ca="1" si="319"/>
        <v>1.6745427780676234</v>
      </c>
    </row>
    <row r="5079" spans="4:7" x14ac:dyDescent="0.2">
      <c r="D5079" s="25">
        <f t="shared" ca="1" si="317"/>
        <v>0.40875153433788436</v>
      </c>
      <c r="E5079" s="25">
        <f t="shared" ca="1" si="316"/>
        <v>1.0409625599285661</v>
      </c>
      <c r="F5079" s="25">
        <f t="shared" ca="1" si="318"/>
        <v>4.0145823499570341E-2</v>
      </c>
      <c r="G5079">
        <f t="shared" ca="1" si="319"/>
        <v>0.96064934368880939</v>
      </c>
    </row>
    <row r="5080" spans="4:7" x14ac:dyDescent="0.2">
      <c r="D5080" s="25">
        <f t="shared" ca="1" si="317"/>
        <v>-1.0005961200927436</v>
      </c>
      <c r="E5080" s="25">
        <f t="shared" ca="1" si="316"/>
        <v>0.38631048823242792</v>
      </c>
      <c r="F5080" s="25">
        <f t="shared" ca="1" si="318"/>
        <v>-0.95111385919328173</v>
      </c>
      <c r="G5080">
        <f t="shared" ca="1" si="319"/>
        <v>2.5885913804088569</v>
      </c>
    </row>
    <row r="5081" spans="4:7" x14ac:dyDescent="0.2">
      <c r="D5081" s="25">
        <f t="shared" ca="1" si="317"/>
        <v>-0.53030964226051203</v>
      </c>
      <c r="E5081" s="25">
        <f t="shared" ca="1" si="316"/>
        <v>0.5377618202458283</v>
      </c>
      <c r="F5081" s="25">
        <f t="shared" ca="1" si="318"/>
        <v>-0.62033953014453436</v>
      </c>
      <c r="G5081">
        <f t="shared" ca="1" si="319"/>
        <v>1.8595593111144775</v>
      </c>
    </row>
    <row r="5082" spans="4:7" x14ac:dyDescent="0.2">
      <c r="D5082" s="25">
        <f t="shared" ca="1" si="317"/>
        <v>0.59250404691947611</v>
      </c>
      <c r="E5082" s="25">
        <f t="shared" ca="1" si="316"/>
        <v>1.184579077488175</v>
      </c>
      <c r="F5082" s="25">
        <f t="shared" ca="1" si="318"/>
        <v>0.16938750261474195</v>
      </c>
      <c r="G5082">
        <f t="shared" ca="1" si="319"/>
        <v>0.84418171737461101</v>
      </c>
    </row>
    <row r="5083" spans="4:7" x14ac:dyDescent="0.2">
      <c r="D5083" s="25">
        <f t="shared" ca="1" si="317"/>
        <v>0.47775587234980477</v>
      </c>
      <c r="E5083" s="25">
        <f t="shared" ca="1" si="316"/>
        <v>1.0927306864226496</v>
      </c>
      <c r="F5083" s="25">
        <f t="shared" ca="1" si="318"/>
        <v>8.8679780317883261E-2</v>
      </c>
      <c r="G5083">
        <f t="shared" ca="1" si="319"/>
        <v>0.91513857204264237</v>
      </c>
    </row>
    <row r="5084" spans="4:7" x14ac:dyDescent="0.2">
      <c r="D5084" s="25">
        <f t="shared" ca="1" si="317"/>
        <v>1.7319652232891829</v>
      </c>
      <c r="E5084" s="25">
        <f t="shared" ca="1" si="316"/>
        <v>2.6401176658044272</v>
      </c>
      <c r="F5084" s="25">
        <f t="shared" ca="1" si="318"/>
        <v>0.9708234865454598</v>
      </c>
      <c r="G5084">
        <f t="shared" ca="1" si="319"/>
        <v>0.37877099682044146</v>
      </c>
    </row>
    <row r="5085" spans="4:7" x14ac:dyDescent="0.2">
      <c r="D5085" s="25">
        <f t="shared" ca="1" si="317"/>
        <v>0.22544322808585593</v>
      </c>
      <c r="E5085" s="25">
        <f t="shared" ca="1" si="316"/>
        <v>0.91504372801656131</v>
      </c>
      <c r="F5085" s="25">
        <f t="shared" ca="1" si="318"/>
        <v>-8.8783424666495886E-2</v>
      </c>
      <c r="G5085">
        <f t="shared" ca="1" si="319"/>
        <v>1.0928439476521947</v>
      </c>
    </row>
    <row r="5086" spans="4:7" x14ac:dyDescent="0.2">
      <c r="D5086" s="25">
        <f t="shared" ca="1" si="317"/>
        <v>-1.4934474728425533</v>
      </c>
      <c r="E5086" s="25">
        <f t="shared" ca="1" si="316"/>
        <v>0.27314319073402399</v>
      </c>
      <c r="F5086" s="25">
        <f t="shared" ca="1" si="318"/>
        <v>-1.2977591131202764</v>
      </c>
      <c r="G5086">
        <f t="shared" ca="1" si="319"/>
        <v>3.6610833948035717</v>
      </c>
    </row>
    <row r="5087" spans="4:7" x14ac:dyDescent="0.2">
      <c r="D5087" s="25">
        <f t="shared" ca="1" si="317"/>
        <v>0.80608314385680446</v>
      </c>
      <c r="E5087" s="25">
        <f t="shared" ca="1" si="316"/>
        <v>1.3765874912339791</v>
      </c>
      <c r="F5087" s="25">
        <f t="shared" ca="1" si="318"/>
        <v>0.31960760423009055</v>
      </c>
      <c r="G5087">
        <f t="shared" ca="1" si="319"/>
        <v>0.72643403079567115</v>
      </c>
    </row>
    <row r="5088" spans="4:7" x14ac:dyDescent="0.2">
      <c r="D5088" s="25">
        <f t="shared" ca="1" si="317"/>
        <v>0.77529295815297161</v>
      </c>
      <c r="E5088" s="25">
        <f t="shared" ca="1" si="316"/>
        <v>1.347096366082962</v>
      </c>
      <c r="F5088" s="25">
        <f t="shared" ca="1" si="318"/>
        <v>0.29795143613353553</v>
      </c>
      <c r="G5088">
        <f t="shared" ca="1" si="319"/>
        <v>0.74233738964626839</v>
      </c>
    </row>
    <row r="5089" spans="4:7" x14ac:dyDescent="0.2">
      <c r="D5089" s="25">
        <f t="shared" ca="1" si="317"/>
        <v>1.8537127431394351</v>
      </c>
      <c r="E5089" s="25">
        <f t="shared" ca="1" si="316"/>
        <v>2.8761545422852031</v>
      </c>
      <c r="F5089" s="25">
        <f t="shared" ca="1" si="318"/>
        <v>1.0564541735629642</v>
      </c>
      <c r="G5089">
        <f t="shared" ca="1" si="319"/>
        <v>0.34768646305266537</v>
      </c>
    </row>
    <row r="5090" spans="4:7" x14ac:dyDescent="0.2">
      <c r="D5090" s="25">
        <f t="shared" ca="1" si="317"/>
        <v>1.3829028882590246</v>
      </c>
      <c r="E5090" s="25">
        <f t="shared" ca="1" si="316"/>
        <v>2.0653748371069232</v>
      </c>
      <c r="F5090" s="25">
        <f t="shared" ca="1" si="318"/>
        <v>0.72531172912049113</v>
      </c>
      <c r="G5090">
        <f t="shared" ca="1" si="319"/>
        <v>0.4841736144131355</v>
      </c>
    </row>
    <row r="5091" spans="4:7" x14ac:dyDescent="0.2">
      <c r="D5091" s="25">
        <f t="shared" ca="1" si="317"/>
        <v>-0.86734502036898486</v>
      </c>
      <c r="E5091" s="25">
        <f t="shared" ca="1" si="316"/>
        <v>0.42426705725709712</v>
      </c>
      <c r="F5091" s="25">
        <f t="shared" ca="1" si="318"/>
        <v>-0.85739217000225731</v>
      </c>
      <c r="G5091">
        <f t="shared" ca="1" si="319"/>
        <v>2.3570060010433957</v>
      </c>
    </row>
    <row r="5092" spans="4:7" x14ac:dyDescent="0.2">
      <c r="D5092" s="25">
        <f t="shared" ca="1" si="317"/>
        <v>0.51388525479505254</v>
      </c>
      <c r="E5092" s="25">
        <f t="shared" ca="1" si="316"/>
        <v>1.1208544021474125</v>
      </c>
      <c r="F5092" s="25">
        <f t="shared" ca="1" si="318"/>
        <v>0.11409125353811837</v>
      </c>
      <c r="G5092">
        <f t="shared" ca="1" si="319"/>
        <v>0.89217653790191565</v>
      </c>
    </row>
    <row r="5093" spans="4:7" x14ac:dyDescent="0.2">
      <c r="D5093" s="25">
        <f t="shared" ca="1" si="317"/>
        <v>0.68148217808135902</v>
      </c>
      <c r="E5093" s="25">
        <f t="shared" ca="1" si="316"/>
        <v>1.2610818404730431</v>
      </c>
      <c r="F5093" s="25">
        <f t="shared" ca="1" si="318"/>
        <v>0.23196995612424448</v>
      </c>
      <c r="G5093">
        <f t="shared" ca="1" si="319"/>
        <v>0.79296994683936695</v>
      </c>
    </row>
    <row r="5094" spans="4:7" x14ac:dyDescent="0.2">
      <c r="D5094" s="25">
        <f t="shared" ca="1" si="317"/>
        <v>1.1844667600770282</v>
      </c>
      <c r="E5094" s="25">
        <f t="shared" ca="1" si="316"/>
        <v>1.7963240475346609</v>
      </c>
      <c r="F5094" s="25">
        <f t="shared" ca="1" si="318"/>
        <v>0.58574238096277875</v>
      </c>
      <c r="G5094">
        <f t="shared" ca="1" si="319"/>
        <v>0.55669243050686523</v>
      </c>
    </row>
    <row r="5095" spans="4:7" x14ac:dyDescent="0.2">
      <c r="D5095" s="25">
        <f t="shared" ca="1" si="317"/>
        <v>-0.51878548907851252</v>
      </c>
      <c r="E5095" s="25">
        <f t="shared" ca="1" si="316"/>
        <v>0.54213834675011718</v>
      </c>
      <c r="F5095" s="25">
        <f t="shared" ca="1" si="318"/>
        <v>-0.61223405780732909</v>
      </c>
      <c r="G5095">
        <f t="shared" ca="1" si="319"/>
        <v>1.8445476251487534</v>
      </c>
    </row>
    <row r="5096" spans="4:7" x14ac:dyDescent="0.2">
      <c r="D5096" s="25">
        <f t="shared" ca="1" si="317"/>
        <v>-0.50577964727898639</v>
      </c>
      <c r="E5096" s="25">
        <f t="shared" ca="1" si="316"/>
        <v>0.5471203704907075</v>
      </c>
      <c r="F5096" s="25">
        <f t="shared" ca="1" si="318"/>
        <v>-0.60308644502717357</v>
      </c>
      <c r="G5096">
        <f t="shared" ca="1" si="319"/>
        <v>1.8277513577187936</v>
      </c>
    </row>
    <row r="5097" spans="4:7" x14ac:dyDescent="0.2">
      <c r="D5097" s="25">
        <f t="shared" ca="1" si="317"/>
        <v>-1.0908976637976524</v>
      </c>
      <c r="E5097" s="25">
        <f t="shared" ca="1" si="316"/>
        <v>0.36253758393933588</v>
      </c>
      <c r="F5097" s="25">
        <f t="shared" ca="1" si="318"/>
        <v>-1.0146271302291392</v>
      </c>
      <c r="G5097">
        <f t="shared" ca="1" si="319"/>
        <v>2.7583347059744625</v>
      </c>
    </row>
    <row r="5098" spans="4:7" x14ac:dyDescent="0.2">
      <c r="D5098" s="25">
        <f t="shared" ca="1" si="317"/>
        <v>-0.26900089998651866</v>
      </c>
      <c r="E5098" s="25">
        <f t="shared" ref="E5098:E5161" ca="1" si="320">EXP(D5098*$B$16+$B$15)</f>
        <v>0.64626286159022872</v>
      </c>
      <c r="F5098" s="25">
        <f t="shared" ca="1" si="318"/>
        <v>-0.43654895147710665</v>
      </c>
      <c r="G5098">
        <f t="shared" ca="1" si="319"/>
        <v>1.5473579860977109</v>
      </c>
    </row>
    <row r="5099" spans="4:7" x14ac:dyDescent="0.2">
      <c r="D5099" s="25">
        <f t="shared" ca="1" si="317"/>
        <v>-0.7334141215099389</v>
      </c>
      <c r="E5099" s="25">
        <f t="shared" ca="1" si="320"/>
        <v>0.46617585420847762</v>
      </c>
      <c r="F5099" s="25">
        <f t="shared" ca="1" si="318"/>
        <v>-0.76319234649638068</v>
      </c>
      <c r="G5099">
        <f t="shared" ca="1" si="319"/>
        <v>2.1451132463690232</v>
      </c>
    </row>
    <row r="5100" spans="4:7" x14ac:dyDescent="0.2">
      <c r="D5100" s="25">
        <f t="shared" ca="1" si="317"/>
        <v>5.783054148237874E-2</v>
      </c>
      <c r="E5100" s="25">
        <f t="shared" ca="1" si="320"/>
        <v>0.81328537657737199</v>
      </c>
      <c r="F5100" s="25">
        <f t="shared" ca="1" si="318"/>
        <v>-0.2066732143259411</v>
      </c>
      <c r="G5100">
        <f t="shared" ca="1" si="319"/>
        <v>1.2295806967640281</v>
      </c>
    </row>
    <row r="5101" spans="4:7" x14ac:dyDescent="0.2">
      <c r="D5101" s="25">
        <f t="shared" ca="1" si="317"/>
        <v>1.9541560956906407</v>
      </c>
      <c r="E5101" s="25">
        <f t="shared" ca="1" si="320"/>
        <v>3.0866941071070619</v>
      </c>
      <c r="F5101" s="25">
        <f t="shared" ca="1" si="318"/>
        <v>1.1271006499419514</v>
      </c>
      <c r="G5101">
        <f t="shared" ca="1" si="319"/>
        <v>0.32397120197220597</v>
      </c>
    </row>
    <row r="5102" spans="4:7" x14ac:dyDescent="0.2">
      <c r="D5102" s="25">
        <f t="shared" ca="1" si="317"/>
        <v>0.78394293137017479</v>
      </c>
      <c r="E5102" s="25">
        <f t="shared" ca="1" si="320"/>
        <v>1.3553169849011648</v>
      </c>
      <c r="F5102" s="25">
        <f t="shared" ca="1" si="318"/>
        <v>0.30403536416905669</v>
      </c>
      <c r="G5102">
        <f t="shared" ca="1" si="319"/>
        <v>0.73783477307555767</v>
      </c>
    </row>
    <row r="5103" spans="4:7" x14ac:dyDescent="0.2">
      <c r="D5103" s="25">
        <f t="shared" ca="1" si="317"/>
        <v>-1.2640805190629738</v>
      </c>
      <c r="E5103" s="25">
        <f t="shared" ca="1" si="320"/>
        <v>0.32096131462720667</v>
      </c>
      <c r="F5103" s="25">
        <f t="shared" ca="1" si="318"/>
        <v>-1.1364346782947006</v>
      </c>
      <c r="G5103">
        <f t="shared" ca="1" si="319"/>
        <v>3.1156402794570117</v>
      </c>
    </row>
    <row r="5104" spans="4:7" x14ac:dyDescent="0.2">
      <c r="D5104" s="25">
        <f t="shared" ca="1" si="317"/>
        <v>1.0359857366581533</v>
      </c>
      <c r="E5104" s="25">
        <f t="shared" ca="1" si="320"/>
        <v>1.6181908709075665</v>
      </c>
      <c r="F5104" s="25">
        <f t="shared" ca="1" si="318"/>
        <v>0.48130877886510087</v>
      </c>
      <c r="G5104">
        <f t="shared" ca="1" si="319"/>
        <v>0.61797407090743717</v>
      </c>
    </row>
    <row r="5105" spans="4:7" x14ac:dyDescent="0.2">
      <c r="D5105" s="25">
        <f t="shared" ca="1" si="317"/>
        <v>0.52685139095488209</v>
      </c>
      <c r="E5105" s="25">
        <f t="shared" ca="1" si="320"/>
        <v>1.1311229942999974</v>
      </c>
      <c r="F5105" s="25">
        <f t="shared" ca="1" si="318"/>
        <v>0.12321093949717808</v>
      </c>
      <c r="G5105">
        <f t="shared" ca="1" si="319"/>
        <v>0.88407715609994852</v>
      </c>
    </row>
    <row r="5106" spans="4:7" x14ac:dyDescent="0.2">
      <c r="D5106" s="25">
        <f t="shared" ca="1" si="317"/>
        <v>1.3164285585670157</v>
      </c>
      <c r="E5106" s="25">
        <f t="shared" ca="1" si="320"/>
        <v>1.9710319630308295</v>
      </c>
      <c r="F5106" s="25">
        <f t="shared" ca="1" si="318"/>
        <v>0.67855724469603496</v>
      </c>
      <c r="G5106">
        <f t="shared" ca="1" si="319"/>
        <v>0.50734844424456382</v>
      </c>
    </row>
    <row r="5107" spans="4:7" x14ac:dyDescent="0.2">
      <c r="D5107" s="25">
        <f t="shared" ca="1" si="317"/>
        <v>4.6041746044723372E-2</v>
      </c>
      <c r="E5107" s="25">
        <f t="shared" ca="1" si="320"/>
        <v>0.80656981330678279</v>
      </c>
      <c r="F5107" s="25">
        <f t="shared" ca="1" si="318"/>
        <v>-0.21496482185664806</v>
      </c>
      <c r="G5107">
        <f t="shared" ca="1" si="319"/>
        <v>1.2398182816936705</v>
      </c>
    </row>
    <row r="5108" spans="4:7" x14ac:dyDescent="0.2">
      <c r="D5108" s="25">
        <f t="shared" ca="1" si="317"/>
        <v>-1.0164182944218141</v>
      </c>
      <c r="E5108" s="25">
        <f t="shared" ca="1" si="320"/>
        <v>0.38203527584835306</v>
      </c>
      <c r="F5108" s="25">
        <f t="shared" ca="1" si="318"/>
        <v>-0.96224232948635635</v>
      </c>
      <c r="G5108">
        <f t="shared" ca="1" si="319"/>
        <v>2.6175593282044063</v>
      </c>
    </row>
    <row r="5109" spans="4:7" x14ac:dyDescent="0.2">
      <c r="D5109" s="25">
        <f t="shared" ca="1" si="317"/>
        <v>1.2467968280592101</v>
      </c>
      <c r="E5109" s="25">
        <f t="shared" ca="1" si="320"/>
        <v>1.8768259275518666</v>
      </c>
      <c r="F5109" s="25">
        <f t="shared" ca="1" si="318"/>
        <v>0.62958201358713828</v>
      </c>
      <c r="G5109">
        <f t="shared" ca="1" si="319"/>
        <v>0.5328144636750628</v>
      </c>
    </row>
    <row r="5110" spans="4:7" x14ac:dyDescent="0.2">
      <c r="D5110" s="25">
        <f t="shared" ca="1" si="317"/>
        <v>-0.1089548725941373</v>
      </c>
      <c r="E5110" s="25">
        <f t="shared" ca="1" si="320"/>
        <v>0.72326387954892168</v>
      </c>
      <c r="F5110" s="25">
        <f t="shared" ca="1" si="318"/>
        <v>-0.32398114478265655</v>
      </c>
      <c r="G5110">
        <f t="shared" ca="1" si="319"/>
        <v>1.3826212372497717</v>
      </c>
    </row>
    <row r="5111" spans="4:7" x14ac:dyDescent="0.2">
      <c r="D5111" s="25">
        <f t="shared" ca="1" si="317"/>
        <v>-0.75211406501552625</v>
      </c>
      <c r="E5111" s="25">
        <f t="shared" ca="1" si="320"/>
        <v>0.46008460359553999</v>
      </c>
      <c r="F5111" s="25">
        <f t="shared" ca="1" si="318"/>
        <v>-0.77634488555049463</v>
      </c>
      <c r="G5111">
        <f t="shared" ca="1" si="319"/>
        <v>2.1735132890452018</v>
      </c>
    </row>
    <row r="5112" spans="4:7" x14ac:dyDescent="0.2">
      <c r="D5112" s="25">
        <f t="shared" ca="1" si="317"/>
        <v>-1.0384308267747446</v>
      </c>
      <c r="E5112" s="25">
        <f t="shared" ca="1" si="320"/>
        <v>0.37616599152906777</v>
      </c>
      <c r="F5112" s="25">
        <f t="shared" ca="1" si="318"/>
        <v>-0.97772476617742754</v>
      </c>
      <c r="G5112">
        <f t="shared" ca="1" si="319"/>
        <v>2.6584008722721713</v>
      </c>
    </row>
    <row r="5113" spans="4:7" x14ac:dyDescent="0.2">
      <c r="D5113" s="25">
        <f t="shared" ca="1" si="317"/>
        <v>-0.77782649223793776</v>
      </c>
      <c r="E5113" s="25">
        <f t="shared" ca="1" si="320"/>
        <v>0.45183887669075962</v>
      </c>
      <c r="F5113" s="25">
        <f t="shared" ca="1" si="318"/>
        <v>-0.79442963019786672</v>
      </c>
      <c r="G5113">
        <f t="shared" ca="1" si="319"/>
        <v>2.2131783066652853</v>
      </c>
    </row>
    <row r="5114" spans="4:7" x14ac:dyDescent="0.2">
      <c r="D5114" s="25">
        <f t="shared" ca="1" si="317"/>
        <v>0.69209884302808078</v>
      </c>
      <c r="E5114" s="25">
        <f t="shared" ca="1" si="320"/>
        <v>1.2705338288420747</v>
      </c>
      <c r="F5114" s="25">
        <f t="shared" ca="1" si="318"/>
        <v>0.23943714982429384</v>
      </c>
      <c r="G5114">
        <f t="shared" ca="1" si="319"/>
        <v>0.78707073932173</v>
      </c>
    </row>
    <row r="5115" spans="4:7" x14ac:dyDescent="0.2">
      <c r="D5115" s="25">
        <f t="shared" ca="1" si="317"/>
        <v>6.6694771102273259E-2</v>
      </c>
      <c r="E5115" s="25">
        <f t="shared" ca="1" si="320"/>
        <v>0.81837174484845165</v>
      </c>
      <c r="F5115" s="25">
        <f t="shared" ca="1" si="318"/>
        <v>-0.20043858980820059</v>
      </c>
      <c r="G5115">
        <f t="shared" ca="1" si="319"/>
        <v>1.2219385704539234</v>
      </c>
    </row>
    <row r="5116" spans="4:7" x14ac:dyDescent="0.2">
      <c r="D5116" s="25">
        <f t="shared" ca="1" si="317"/>
        <v>0.38117872461872232</v>
      </c>
      <c r="E5116" s="25">
        <f t="shared" ca="1" si="320"/>
        <v>1.0209694176564121</v>
      </c>
      <c r="F5116" s="25">
        <f t="shared" ca="1" si="318"/>
        <v>2.0752585410130434E-2</v>
      </c>
      <c r="G5116">
        <f t="shared" ca="1" si="319"/>
        <v>0.97946126760138763</v>
      </c>
    </row>
    <row r="5117" spans="4:7" x14ac:dyDescent="0.2">
      <c r="D5117" s="25">
        <f t="shared" ca="1" si="317"/>
        <v>0.72831701349457589</v>
      </c>
      <c r="E5117" s="25">
        <f t="shared" ca="1" si="320"/>
        <v>1.3033150691419524</v>
      </c>
      <c r="F5117" s="25">
        <f t="shared" ca="1" si="318"/>
        <v>0.26491107178490314</v>
      </c>
      <c r="G5117">
        <f t="shared" ca="1" si="319"/>
        <v>0.76727417926530828</v>
      </c>
    </row>
    <row r="5118" spans="4:7" x14ac:dyDescent="0.2">
      <c r="D5118" s="25">
        <f t="shared" ca="1" si="317"/>
        <v>-1.2256319008837406</v>
      </c>
      <c r="E5118" s="25">
        <f t="shared" ca="1" si="320"/>
        <v>0.32975940082904703</v>
      </c>
      <c r="F5118" s="25">
        <f t="shared" ca="1" si="318"/>
        <v>-1.1093919788326414</v>
      </c>
      <c r="G5118">
        <f t="shared" ca="1" si="319"/>
        <v>3.0325140010744298</v>
      </c>
    </row>
    <row r="5119" spans="4:7" x14ac:dyDescent="0.2">
      <c r="D5119" s="25">
        <f t="shared" ca="1" si="317"/>
        <v>-1.8836107095649538E-2</v>
      </c>
      <c r="E5119" s="25">
        <f t="shared" ca="1" si="320"/>
        <v>0.77059184450513429</v>
      </c>
      <c r="F5119" s="25">
        <f t="shared" ca="1" si="318"/>
        <v>-0.26059643015112582</v>
      </c>
      <c r="G5119">
        <f t="shared" ca="1" si="319"/>
        <v>1.2977038455970022</v>
      </c>
    </row>
    <row r="5120" spans="4:7" x14ac:dyDescent="0.2">
      <c r="D5120" s="25">
        <f t="shared" ca="1" si="317"/>
        <v>0.83033824146020985</v>
      </c>
      <c r="E5120" s="25">
        <f t="shared" ca="1" si="320"/>
        <v>1.4002731731279303</v>
      </c>
      <c r="F5120" s="25">
        <f t="shared" ca="1" si="318"/>
        <v>0.33666734124987435</v>
      </c>
      <c r="G5120">
        <f t="shared" ca="1" si="319"/>
        <v>0.71414636743072057</v>
      </c>
    </row>
    <row r="5121" spans="4:7" x14ac:dyDescent="0.2">
      <c r="D5121" s="25">
        <f t="shared" ca="1" si="317"/>
        <v>0.35359361122060146</v>
      </c>
      <c r="E5121" s="25">
        <f t="shared" ca="1" si="320"/>
        <v>1.0013516061690539</v>
      </c>
      <c r="F5121" s="25">
        <f t="shared" ca="1" si="318"/>
        <v>1.3506935716581232E-3</v>
      </c>
      <c r="G5121">
        <f t="shared" ca="1" si="319"/>
        <v>0.99865021820434796</v>
      </c>
    </row>
    <row r="5122" spans="4:7" x14ac:dyDescent="0.2">
      <c r="D5122" s="25">
        <f t="shared" ca="1" si="317"/>
        <v>0.43727272956161545</v>
      </c>
      <c r="E5122" s="25">
        <f t="shared" ca="1" si="320"/>
        <v>1.0620554191079785</v>
      </c>
      <c r="F5122" s="25">
        <f t="shared" ca="1" si="318"/>
        <v>6.0206105175718165E-2</v>
      </c>
      <c r="G5122">
        <f t="shared" ca="1" si="319"/>
        <v>0.9415704510409646</v>
      </c>
    </row>
    <row r="5123" spans="4:7" x14ac:dyDescent="0.2">
      <c r="D5123" s="25">
        <f t="shared" ref="D5123:D5186" ca="1" si="321">NORMINV(RAND(),0,1)</f>
        <v>0.71146862628629037</v>
      </c>
      <c r="E5123" s="25">
        <f t="shared" ca="1" si="320"/>
        <v>1.2879616060838104</v>
      </c>
      <c r="F5123" s="25">
        <f t="shared" ref="F5123:F5186" ca="1" si="322">LN(E5123)</f>
        <v>0.25306081829672555</v>
      </c>
      <c r="G5123">
        <f t="shared" ref="G5123:G5186" ca="1" si="323">1/E5123</f>
        <v>0.77642065980569908</v>
      </c>
    </row>
    <row r="5124" spans="4:7" x14ac:dyDescent="0.2">
      <c r="D5124" s="25">
        <f t="shared" ca="1" si="321"/>
        <v>-0.6423086456048529</v>
      </c>
      <c r="E5124" s="25">
        <f t="shared" ca="1" si="320"/>
        <v>0.49702565594705955</v>
      </c>
      <c r="F5124" s="25">
        <f t="shared" ca="1" si="322"/>
        <v>-0.69911363259399617</v>
      </c>
      <c r="G5124">
        <f t="shared" ca="1" si="323"/>
        <v>2.0119685735227208</v>
      </c>
    </row>
    <row r="5125" spans="4:7" x14ac:dyDescent="0.2">
      <c r="D5125" s="25">
        <f t="shared" ca="1" si="321"/>
        <v>-9.1469185043109358E-2</v>
      </c>
      <c r="E5125" s="25">
        <f t="shared" ca="1" si="320"/>
        <v>0.73221386063407268</v>
      </c>
      <c r="F5125" s="25">
        <f t="shared" ca="1" si="322"/>
        <v>-0.31168264835488868</v>
      </c>
      <c r="G5125">
        <f t="shared" ca="1" si="323"/>
        <v>1.3657212103770249</v>
      </c>
    </row>
    <row r="5126" spans="4:7" x14ac:dyDescent="0.2">
      <c r="D5126" s="25">
        <f t="shared" ca="1" si="321"/>
        <v>0.48629563526350661</v>
      </c>
      <c r="E5126" s="25">
        <f t="shared" ca="1" si="320"/>
        <v>1.0993138278782344</v>
      </c>
      <c r="F5126" s="25">
        <f t="shared" ca="1" si="322"/>
        <v>9.4686192326656329E-2</v>
      </c>
      <c r="G5126">
        <f t="shared" ca="1" si="323"/>
        <v>0.90965834745304874</v>
      </c>
    </row>
    <row r="5127" spans="4:7" x14ac:dyDescent="0.2">
      <c r="D5127" s="25">
        <f t="shared" ca="1" si="321"/>
        <v>-0.167644850131002</v>
      </c>
      <c r="E5127" s="25">
        <f t="shared" ca="1" si="320"/>
        <v>0.69401581352163433</v>
      </c>
      <c r="F5127" s="25">
        <f t="shared" ca="1" si="322"/>
        <v>-0.36526053268070258</v>
      </c>
      <c r="G5127">
        <f t="shared" ca="1" si="323"/>
        <v>1.4408893580186806</v>
      </c>
    </row>
    <row r="5128" spans="4:7" x14ac:dyDescent="0.2">
      <c r="D5128" s="25">
        <f t="shared" ca="1" si="321"/>
        <v>-0.89348119546009042</v>
      </c>
      <c r="E5128" s="25">
        <f t="shared" ca="1" si="320"/>
        <v>0.41653909500891256</v>
      </c>
      <c r="F5128" s="25">
        <f t="shared" ca="1" si="322"/>
        <v>-0.87577495621271917</v>
      </c>
      <c r="G5128">
        <f t="shared" ca="1" si="323"/>
        <v>2.4007350377966401</v>
      </c>
    </row>
    <row r="5129" spans="4:7" x14ac:dyDescent="0.2">
      <c r="D5129" s="25">
        <f t="shared" ca="1" si="321"/>
        <v>2.3887322356063505</v>
      </c>
      <c r="E5129" s="25">
        <f t="shared" ca="1" si="320"/>
        <v>4.1902409542271624</v>
      </c>
      <c r="F5129" s="25">
        <f t="shared" ca="1" si="322"/>
        <v>1.4327582392560401</v>
      </c>
      <c r="G5129">
        <f t="shared" ca="1" si="323"/>
        <v>0.23864976046095601</v>
      </c>
    </row>
    <row r="5130" spans="4:7" x14ac:dyDescent="0.2">
      <c r="D5130" s="25">
        <f t="shared" ca="1" si="321"/>
        <v>1.0214086401883435</v>
      </c>
      <c r="E5130" s="25">
        <f t="shared" ca="1" si="320"/>
        <v>1.6016847270365207</v>
      </c>
      <c r="F5130" s="25">
        <f t="shared" ca="1" si="322"/>
        <v>0.47105602967591337</v>
      </c>
      <c r="G5130">
        <f t="shared" ca="1" si="323"/>
        <v>0.62434259571808892</v>
      </c>
    </row>
    <row r="5131" spans="4:7" x14ac:dyDescent="0.2">
      <c r="D5131" s="25">
        <f t="shared" ca="1" si="321"/>
        <v>-1.0105824551511384</v>
      </c>
      <c r="E5131" s="25">
        <f t="shared" ca="1" si="320"/>
        <v>0.38360660694342413</v>
      </c>
      <c r="F5131" s="25">
        <f t="shared" ca="1" si="322"/>
        <v>-0.9581377125981736</v>
      </c>
      <c r="G5131">
        <f t="shared" ca="1" si="323"/>
        <v>2.6068372700042781</v>
      </c>
    </row>
    <row r="5132" spans="4:7" x14ac:dyDescent="0.2">
      <c r="D5132" s="25">
        <f t="shared" ca="1" si="321"/>
        <v>-0.85564891885211602</v>
      </c>
      <c r="E5132" s="25">
        <f t="shared" ca="1" si="320"/>
        <v>0.42777164803306938</v>
      </c>
      <c r="F5132" s="25">
        <f t="shared" ca="1" si="322"/>
        <v>-0.84916575841253583</v>
      </c>
      <c r="G5132">
        <f t="shared" ca="1" si="323"/>
        <v>2.3376958351449555</v>
      </c>
    </row>
    <row r="5133" spans="4:7" x14ac:dyDescent="0.2">
      <c r="D5133" s="25">
        <f t="shared" ca="1" si="321"/>
        <v>0.53759431012862502</v>
      </c>
      <c r="E5133" s="25">
        <f t="shared" ca="1" si="320"/>
        <v>1.1397021241534409</v>
      </c>
      <c r="F5133" s="25">
        <f t="shared" ca="1" si="322"/>
        <v>0.13076693366077685</v>
      </c>
      <c r="G5133">
        <f t="shared" ca="1" si="323"/>
        <v>0.87742224815347236</v>
      </c>
    </row>
    <row r="5134" spans="4:7" x14ac:dyDescent="0.2">
      <c r="D5134" s="25">
        <f t="shared" ca="1" si="321"/>
        <v>-1.2879190366566022</v>
      </c>
      <c r="E5134" s="25">
        <f t="shared" ca="1" si="320"/>
        <v>0.31562470448453123</v>
      </c>
      <c r="F5134" s="25">
        <f t="shared" ca="1" si="322"/>
        <v>-1.1532014152395849</v>
      </c>
      <c r="G5134">
        <f t="shared" ca="1" si="323"/>
        <v>3.1683197981386466</v>
      </c>
    </row>
    <row r="5135" spans="4:7" x14ac:dyDescent="0.2">
      <c r="D5135" s="25">
        <f t="shared" ca="1" si="321"/>
        <v>4.1602989023013008E-2</v>
      </c>
      <c r="E5135" s="25">
        <f t="shared" ca="1" si="320"/>
        <v>0.80405564187016287</v>
      </c>
      <c r="F5135" s="25">
        <f t="shared" ca="1" si="322"/>
        <v>-0.21808680589164386</v>
      </c>
      <c r="G5135">
        <f t="shared" ca="1" si="323"/>
        <v>1.2436950229888166</v>
      </c>
    </row>
    <row r="5136" spans="4:7" x14ac:dyDescent="0.2">
      <c r="D5136" s="25">
        <f t="shared" ca="1" si="321"/>
        <v>-0.26436052195679344</v>
      </c>
      <c r="E5136" s="25">
        <f t="shared" ca="1" si="320"/>
        <v>0.64837557594565642</v>
      </c>
      <c r="F5136" s="25">
        <f t="shared" ca="1" si="322"/>
        <v>-0.43328515801999923</v>
      </c>
      <c r="G5136">
        <f t="shared" ca="1" si="323"/>
        <v>1.5423159617656772</v>
      </c>
    </row>
    <row r="5137" spans="4:7" x14ac:dyDescent="0.2">
      <c r="D5137" s="25">
        <f t="shared" ca="1" si="321"/>
        <v>2.910484204033744</v>
      </c>
      <c r="E5137" s="25">
        <f t="shared" ca="1" si="320"/>
        <v>6.0480181441164911</v>
      </c>
      <c r="F5137" s="25">
        <f t="shared" ca="1" si="322"/>
        <v>1.7997306388919929</v>
      </c>
      <c r="G5137">
        <f t="shared" ca="1" si="323"/>
        <v>0.16534341931047272</v>
      </c>
    </row>
    <row r="5138" spans="4:7" x14ac:dyDescent="0.2">
      <c r="D5138" s="25">
        <f t="shared" ca="1" si="321"/>
        <v>-8.586881206821724E-2</v>
      </c>
      <c r="E5138" s="25">
        <f t="shared" ca="1" si="320"/>
        <v>0.73510374074961404</v>
      </c>
      <c r="F5138" s="25">
        <f t="shared" ca="1" si="322"/>
        <v>-0.30774364585213432</v>
      </c>
      <c r="G5138">
        <f t="shared" ca="1" si="323"/>
        <v>1.3603522123017098</v>
      </c>
    </row>
    <row r="5139" spans="4:7" x14ac:dyDescent="0.2">
      <c r="D5139" s="25">
        <f t="shared" ca="1" si="321"/>
        <v>-0.45780309501490657</v>
      </c>
      <c r="E5139" s="25">
        <f t="shared" ca="1" si="320"/>
        <v>0.56589750323871724</v>
      </c>
      <c r="F5139" s="25">
        <f t="shared" ca="1" si="322"/>
        <v>-0.56934230686191589</v>
      </c>
      <c r="G5139">
        <f t="shared" ca="1" si="323"/>
        <v>1.767104456684909</v>
      </c>
    </row>
    <row r="5140" spans="4:7" x14ac:dyDescent="0.2">
      <c r="D5140" s="25">
        <f t="shared" ca="1" si="321"/>
        <v>0.13294634889927212</v>
      </c>
      <c r="E5140" s="25">
        <f t="shared" ca="1" si="320"/>
        <v>0.85740852918141486</v>
      </c>
      <c r="F5140" s="25">
        <f t="shared" ca="1" si="322"/>
        <v>-0.15384077714040617</v>
      </c>
      <c r="G5140">
        <f t="shared" ca="1" si="323"/>
        <v>1.1663051695493629</v>
      </c>
    </row>
    <row r="5141" spans="4:7" x14ac:dyDescent="0.2">
      <c r="D5141" s="25">
        <f t="shared" ca="1" si="321"/>
        <v>0.8866179818203821</v>
      </c>
      <c r="E5141" s="25">
        <f t="shared" ca="1" si="320"/>
        <v>1.4568134724500916</v>
      </c>
      <c r="F5141" s="25">
        <f t="shared" ca="1" si="322"/>
        <v>0.37625149736357549</v>
      </c>
      <c r="G5141">
        <f t="shared" ca="1" si="323"/>
        <v>0.68642967607801186</v>
      </c>
    </row>
    <row r="5142" spans="4:7" x14ac:dyDescent="0.2">
      <c r="D5142" s="25">
        <f t="shared" ca="1" si="321"/>
        <v>-3.3186785879059455</v>
      </c>
      <c r="E5142" s="25">
        <f t="shared" ca="1" si="320"/>
        <v>7.5658237478374912E-2</v>
      </c>
      <c r="F5142" s="25">
        <f t="shared" ca="1" si="322"/>
        <v>-2.5815289553383778</v>
      </c>
      <c r="G5142">
        <f t="shared" ca="1" si="323"/>
        <v>13.217331427867665</v>
      </c>
    </row>
    <row r="5143" spans="4:7" x14ac:dyDescent="0.2">
      <c r="D5143" s="25">
        <f t="shared" ca="1" si="321"/>
        <v>1.0765028354238388</v>
      </c>
      <c r="E5143" s="25">
        <f t="shared" ca="1" si="320"/>
        <v>1.6649687205905046</v>
      </c>
      <c r="F5143" s="25">
        <f t="shared" ca="1" si="322"/>
        <v>0.5098063368238106</v>
      </c>
      <c r="G5143">
        <f t="shared" ca="1" si="323"/>
        <v>0.60061188395499465</v>
      </c>
    </row>
    <row r="5144" spans="4:7" x14ac:dyDescent="0.2">
      <c r="D5144" s="25">
        <f t="shared" ca="1" si="321"/>
        <v>0.75120236304959764</v>
      </c>
      <c r="E5144" s="25">
        <f t="shared" ca="1" si="320"/>
        <v>1.3244634067356822</v>
      </c>
      <c r="F5144" s="25">
        <f t="shared" ca="1" si="322"/>
        <v>0.28100740136469765</v>
      </c>
      <c r="G5144">
        <f t="shared" ca="1" si="323"/>
        <v>0.7550227472608203</v>
      </c>
    </row>
    <row r="5145" spans="4:7" x14ac:dyDescent="0.2">
      <c r="D5145" s="25">
        <f t="shared" ca="1" si="321"/>
        <v>0.35873896911764003</v>
      </c>
      <c r="E5145" s="25">
        <f t="shared" ca="1" si="320"/>
        <v>1.0049820320866476</v>
      </c>
      <c r="F5145" s="25">
        <f t="shared" ca="1" si="322"/>
        <v>4.9696628304677628E-3</v>
      </c>
      <c r="G5145">
        <f t="shared" ca="1" si="323"/>
        <v>0.99504266551283171</v>
      </c>
    </row>
    <row r="5146" spans="4:7" x14ac:dyDescent="0.2">
      <c r="D5146" s="25">
        <f t="shared" ca="1" si="321"/>
        <v>0.45768763973413429</v>
      </c>
      <c r="E5146" s="25">
        <f t="shared" ca="1" si="320"/>
        <v>1.077415222367377</v>
      </c>
      <c r="F5146" s="25">
        <f t="shared" ca="1" si="322"/>
        <v>7.4564859962867977E-2</v>
      </c>
      <c r="G5146">
        <f t="shared" ca="1" si="323"/>
        <v>0.92814727250903839</v>
      </c>
    </row>
    <row r="5147" spans="4:7" x14ac:dyDescent="0.2">
      <c r="D5147" s="25">
        <f t="shared" ca="1" si="321"/>
        <v>-0.39696015047949801</v>
      </c>
      <c r="E5147" s="25">
        <f t="shared" ca="1" si="320"/>
        <v>0.59063996868592927</v>
      </c>
      <c r="F5147" s="25">
        <f t="shared" ca="1" si="322"/>
        <v>-0.52654863724841428</v>
      </c>
      <c r="G5147">
        <f t="shared" ca="1" si="323"/>
        <v>1.6930787840599837</v>
      </c>
    </row>
    <row r="5148" spans="4:7" x14ac:dyDescent="0.2">
      <c r="D5148" s="25">
        <f t="shared" ca="1" si="321"/>
        <v>0.2424453704577488</v>
      </c>
      <c r="E5148" s="25">
        <f t="shared" ca="1" si="320"/>
        <v>0.92605187255364574</v>
      </c>
      <c r="F5148" s="25">
        <f t="shared" ca="1" si="322"/>
        <v>-7.6825028028393041E-2</v>
      </c>
      <c r="G5148">
        <f t="shared" ca="1" si="323"/>
        <v>1.0798531158329583</v>
      </c>
    </row>
    <row r="5149" spans="4:7" x14ac:dyDescent="0.2">
      <c r="D5149" s="25">
        <f t="shared" ca="1" si="321"/>
        <v>5.1013928728176859E-2</v>
      </c>
      <c r="E5149" s="25">
        <f t="shared" ca="1" si="320"/>
        <v>0.80939546071073243</v>
      </c>
      <c r="F5149" s="25">
        <f t="shared" ca="1" si="322"/>
        <v>-0.21146765477115548</v>
      </c>
      <c r="G5149">
        <f t="shared" ca="1" si="323"/>
        <v>1.2354900027755249</v>
      </c>
    </row>
    <row r="5150" spans="4:7" x14ac:dyDescent="0.2">
      <c r="D5150" s="25">
        <f t="shared" ca="1" si="321"/>
        <v>0.3134707042801419</v>
      </c>
      <c r="E5150" s="25">
        <f t="shared" ca="1" si="320"/>
        <v>0.97348816543433558</v>
      </c>
      <c r="F5150" s="25">
        <f t="shared" ca="1" si="322"/>
        <v>-2.6869610962486416E-2</v>
      </c>
      <c r="G5150">
        <f t="shared" ca="1" si="323"/>
        <v>1.0272338539974297</v>
      </c>
    </row>
    <row r="5151" spans="4:7" x14ac:dyDescent="0.2">
      <c r="D5151" s="25">
        <f t="shared" ca="1" si="321"/>
        <v>1.6394837256861909</v>
      </c>
      <c r="E5151" s="25">
        <f t="shared" ca="1" si="320"/>
        <v>2.4738532434161944</v>
      </c>
      <c r="F5151" s="25">
        <f t="shared" ca="1" si="322"/>
        <v>0.90577695265390756</v>
      </c>
      <c r="G5151">
        <f t="shared" ca="1" si="323"/>
        <v>0.404227697282107</v>
      </c>
    </row>
    <row r="5152" spans="4:7" x14ac:dyDescent="0.2">
      <c r="D5152" s="25">
        <f t="shared" ca="1" si="321"/>
        <v>-0.21905621909910053</v>
      </c>
      <c r="E5152" s="25">
        <f t="shared" ca="1" si="320"/>
        <v>0.6693685076073852</v>
      </c>
      <c r="F5152" s="25">
        <f t="shared" ca="1" si="322"/>
        <v>-0.4014205370131404</v>
      </c>
      <c r="G5152">
        <f t="shared" ca="1" si="323"/>
        <v>1.4939453957498476</v>
      </c>
    </row>
    <row r="5153" spans="4:7" x14ac:dyDescent="0.2">
      <c r="D5153" s="25">
        <f t="shared" ca="1" si="321"/>
        <v>0.34476512049414548</v>
      </c>
      <c r="E5153" s="25">
        <f t="shared" ca="1" si="320"/>
        <v>0.99515299072379859</v>
      </c>
      <c r="F5153" s="25">
        <f t="shared" ca="1" si="322"/>
        <v>-4.8587941219222861E-3</v>
      </c>
      <c r="G5153">
        <f t="shared" ca="1" si="323"/>
        <v>1.0048706172029651</v>
      </c>
    </row>
    <row r="5154" spans="4:7" x14ac:dyDescent="0.2">
      <c r="D5154" s="25">
        <f t="shared" ca="1" si="321"/>
        <v>0.75776060271439927</v>
      </c>
      <c r="E5154" s="25">
        <f t="shared" ca="1" si="320"/>
        <v>1.3305868905764344</v>
      </c>
      <c r="F5154" s="25">
        <f t="shared" ca="1" si="322"/>
        <v>0.28562011601229914</v>
      </c>
      <c r="G5154">
        <f t="shared" ca="1" si="323"/>
        <v>0.75154806280015418</v>
      </c>
    </row>
    <row r="5155" spans="4:7" x14ac:dyDescent="0.2">
      <c r="D5155" s="25">
        <f t="shared" ca="1" si="321"/>
        <v>-0.52677127167309257</v>
      </c>
      <c r="E5155" s="25">
        <f t="shared" ca="1" si="320"/>
        <v>0.5391018150473067</v>
      </c>
      <c r="F5155" s="25">
        <f t="shared" ca="1" si="322"/>
        <v>-0.61785082972011551</v>
      </c>
      <c r="G5155">
        <f t="shared" ca="1" si="323"/>
        <v>1.8549371790043947</v>
      </c>
    </row>
    <row r="5156" spans="4:7" x14ac:dyDescent="0.2">
      <c r="D5156" s="25">
        <f t="shared" ca="1" si="321"/>
        <v>6.9089434802196176E-2</v>
      </c>
      <c r="E5156" s="25">
        <f t="shared" ca="1" si="320"/>
        <v>0.8197512719937643</v>
      </c>
      <c r="F5156" s="25">
        <f t="shared" ca="1" si="322"/>
        <v>-0.19875431157360091</v>
      </c>
      <c r="G5156">
        <f t="shared" ca="1" si="323"/>
        <v>1.2198822181365359</v>
      </c>
    </row>
    <row r="5157" spans="4:7" x14ac:dyDescent="0.2">
      <c r="D5157" s="25">
        <f t="shared" ca="1" si="321"/>
        <v>-1.3632002496452218</v>
      </c>
      <c r="E5157" s="25">
        <f t="shared" ca="1" si="320"/>
        <v>0.29934749497856505</v>
      </c>
      <c r="F5157" s="25">
        <f t="shared" ca="1" si="322"/>
        <v>-1.2061501898483449</v>
      </c>
      <c r="G5157">
        <f t="shared" ca="1" si="323"/>
        <v>3.3405991924923426</v>
      </c>
    </row>
    <row r="5158" spans="4:7" x14ac:dyDescent="0.2">
      <c r="D5158" s="25">
        <f t="shared" ca="1" si="321"/>
        <v>-0.24920847920901146</v>
      </c>
      <c r="E5158" s="25">
        <f t="shared" ca="1" si="320"/>
        <v>0.65532235301467856</v>
      </c>
      <c r="F5158" s="25">
        <f t="shared" ca="1" si="322"/>
        <v>-0.42262802240190167</v>
      </c>
      <c r="G5158">
        <f t="shared" ca="1" si="323"/>
        <v>1.5259665650037746</v>
      </c>
    </row>
    <row r="5159" spans="4:7" x14ac:dyDescent="0.2">
      <c r="D5159" s="25">
        <f t="shared" ca="1" si="321"/>
        <v>0.93829359891146791</v>
      </c>
      <c r="E5159" s="25">
        <f t="shared" ca="1" si="320"/>
        <v>1.5107366199782466</v>
      </c>
      <c r="F5159" s="25">
        <f t="shared" ca="1" si="322"/>
        <v>0.41259735967769789</v>
      </c>
      <c r="G5159">
        <f t="shared" ca="1" si="323"/>
        <v>0.66192874838395011</v>
      </c>
    </row>
    <row r="5160" spans="4:7" x14ac:dyDescent="0.2">
      <c r="D5160" s="25">
        <f t="shared" ca="1" si="321"/>
        <v>0.31810194280339593</v>
      </c>
      <c r="E5160" s="25">
        <f t="shared" ca="1" si="320"/>
        <v>0.97666434209947239</v>
      </c>
      <c r="F5160" s="25">
        <f t="shared" ca="1" si="322"/>
        <v>-2.3612245744895493E-2</v>
      </c>
      <c r="G5160">
        <f t="shared" ca="1" si="323"/>
        <v>1.0238932219541921</v>
      </c>
    </row>
    <row r="5161" spans="4:7" x14ac:dyDescent="0.2">
      <c r="D5161" s="25">
        <f t="shared" ca="1" si="321"/>
        <v>6.9598052328290708E-2</v>
      </c>
      <c r="E5161" s="25">
        <f t="shared" ca="1" si="320"/>
        <v>0.82004457763046013</v>
      </c>
      <c r="F5161" s="25">
        <f t="shared" ca="1" si="322"/>
        <v>-0.19839657723747486</v>
      </c>
      <c r="G5161">
        <f t="shared" ca="1" si="323"/>
        <v>1.2194459024282871</v>
      </c>
    </row>
    <row r="5162" spans="4:7" x14ac:dyDescent="0.2">
      <c r="D5162" s="25">
        <f t="shared" ca="1" si="321"/>
        <v>0.67690228779488693</v>
      </c>
      <c r="E5162" s="25">
        <f t="shared" ref="E5162:E5225" ca="1" si="324">EXP(D5162*$B$16+$B$15)</f>
        <v>1.2570261168334509</v>
      </c>
      <c r="F5162" s="25">
        <f t="shared" ca="1" si="322"/>
        <v>0.22874870650718629</v>
      </c>
      <c r="G5162">
        <f t="shared" ca="1" si="323"/>
        <v>0.7955284195041864</v>
      </c>
    </row>
    <row r="5163" spans="4:7" x14ac:dyDescent="0.2">
      <c r="D5163" s="25">
        <f t="shared" ca="1" si="321"/>
        <v>-0.59127249851482711</v>
      </c>
      <c r="E5163" s="25">
        <f t="shared" ca="1" si="324"/>
        <v>0.51519101754107743</v>
      </c>
      <c r="F5163" s="25">
        <f t="shared" ca="1" si="322"/>
        <v>-0.66321753924095983</v>
      </c>
      <c r="G5163">
        <f t="shared" ca="1" si="323"/>
        <v>1.9410276304366421</v>
      </c>
    </row>
    <row r="5164" spans="4:7" x14ac:dyDescent="0.2">
      <c r="D5164" s="25">
        <f t="shared" ca="1" si="321"/>
        <v>-0.14274358825912878</v>
      </c>
      <c r="E5164" s="25">
        <f t="shared" ca="1" si="324"/>
        <v>0.70627802329242462</v>
      </c>
      <c r="F5164" s="25">
        <f t="shared" ca="1" si="322"/>
        <v>-0.34774631831055364</v>
      </c>
      <c r="G5164">
        <f t="shared" ca="1" si="323"/>
        <v>1.4158730231167957</v>
      </c>
    </row>
    <row r="5165" spans="4:7" x14ac:dyDescent="0.2">
      <c r="D5165" s="25">
        <f t="shared" ca="1" si="321"/>
        <v>0.11539540458167571</v>
      </c>
      <c r="E5165" s="25">
        <f t="shared" ca="1" si="324"/>
        <v>0.84688939973298327</v>
      </c>
      <c r="F5165" s="25">
        <f t="shared" ca="1" si="322"/>
        <v>-0.16618517168388666</v>
      </c>
      <c r="G5165">
        <f t="shared" ca="1" si="323"/>
        <v>1.1807917306737943</v>
      </c>
    </row>
    <row r="5166" spans="4:7" x14ac:dyDescent="0.2">
      <c r="D5166" s="25">
        <f t="shared" ca="1" si="321"/>
        <v>1.1920112534553868</v>
      </c>
      <c r="E5166" s="25">
        <f t="shared" ca="1" si="324"/>
        <v>1.80588138341894</v>
      </c>
      <c r="F5166" s="25">
        <f t="shared" ca="1" si="322"/>
        <v>0.5910487736678004</v>
      </c>
      <c r="G5166">
        <f t="shared" ca="1" si="323"/>
        <v>0.55374622562793963</v>
      </c>
    </row>
    <row r="5167" spans="4:7" x14ac:dyDescent="0.2">
      <c r="D5167" s="25">
        <f t="shared" ca="1" si="321"/>
        <v>1.1267371126613186</v>
      </c>
      <c r="E5167" s="25">
        <f t="shared" ca="1" si="324"/>
        <v>1.72484714998885</v>
      </c>
      <c r="F5167" s="25">
        <f t="shared" ca="1" si="322"/>
        <v>0.5451384378552242</v>
      </c>
      <c r="G5167">
        <f t="shared" ca="1" si="323"/>
        <v>0.57976151684308042</v>
      </c>
    </row>
    <row r="5168" spans="4:7" x14ac:dyDescent="0.2">
      <c r="D5168" s="25">
        <f t="shared" ca="1" si="321"/>
        <v>-1.7801492375459365</v>
      </c>
      <c r="E5168" s="25">
        <f t="shared" ca="1" si="324"/>
        <v>0.22326189396519716</v>
      </c>
      <c r="F5168" s="25">
        <f t="shared" ca="1" si="322"/>
        <v>-1.4994097842048149</v>
      </c>
      <c r="G5168">
        <f t="shared" ca="1" si="323"/>
        <v>4.4790446871147811</v>
      </c>
    </row>
    <row r="5169" spans="4:7" x14ac:dyDescent="0.2">
      <c r="D5169" s="25">
        <f t="shared" ca="1" si="321"/>
        <v>-1.149942161404172</v>
      </c>
      <c r="E5169" s="25">
        <f t="shared" ca="1" si="324"/>
        <v>0.34779019513416676</v>
      </c>
      <c r="F5169" s="25">
        <f t="shared" ca="1" si="322"/>
        <v>-1.0561558685629344</v>
      </c>
      <c r="G5169">
        <f t="shared" ca="1" si="323"/>
        <v>2.8752966989602187</v>
      </c>
    </row>
    <row r="5170" spans="4:7" x14ac:dyDescent="0.2">
      <c r="D5170" s="25">
        <f t="shared" ca="1" si="321"/>
        <v>0.44555236872567366</v>
      </c>
      <c r="E5170" s="25">
        <f t="shared" ca="1" si="324"/>
        <v>1.0682582944851753</v>
      </c>
      <c r="F5170" s="25">
        <f t="shared" ca="1" si="322"/>
        <v>6.6029560066194759E-2</v>
      </c>
      <c r="G5170">
        <f t="shared" ca="1" si="323"/>
        <v>0.93610319261029384</v>
      </c>
    </row>
    <row r="5171" spans="4:7" x14ac:dyDescent="0.2">
      <c r="D5171" s="25">
        <f t="shared" ca="1" si="321"/>
        <v>-2.3009732067234032</v>
      </c>
      <c r="E5171" s="25">
        <f t="shared" ca="1" si="324"/>
        <v>0.1547832575783871</v>
      </c>
      <c r="F5171" s="25">
        <f t="shared" ca="1" si="322"/>
        <v>-1.8657294788540812</v>
      </c>
      <c r="G5171">
        <f t="shared" ca="1" si="323"/>
        <v>6.4606470728500378</v>
      </c>
    </row>
    <row r="5172" spans="4:7" x14ac:dyDescent="0.2">
      <c r="D5172" s="25">
        <f t="shared" ca="1" si="321"/>
        <v>-1.2285655677560774</v>
      </c>
      <c r="E5172" s="25">
        <f t="shared" ca="1" si="324"/>
        <v>0.32907968199082854</v>
      </c>
      <c r="F5172" s="25">
        <f t="shared" ca="1" si="322"/>
        <v>-1.11145536304012</v>
      </c>
      <c r="G5172">
        <f t="shared" ca="1" si="323"/>
        <v>3.0387777025622325</v>
      </c>
    </row>
    <row r="5173" spans="4:7" x14ac:dyDescent="0.2">
      <c r="D5173" s="25">
        <f t="shared" ca="1" si="321"/>
        <v>-5.7264772749603843E-2</v>
      </c>
      <c r="E5173" s="25">
        <f t="shared" ca="1" si="324"/>
        <v>0.75004273349984241</v>
      </c>
      <c r="F5173" s="25">
        <f t="shared" ca="1" si="322"/>
        <v>-0.28762509607517561</v>
      </c>
      <c r="G5173">
        <f t="shared" ca="1" si="323"/>
        <v>1.3332573669953569</v>
      </c>
    </row>
    <row r="5174" spans="4:7" x14ac:dyDescent="0.2">
      <c r="D5174" s="25">
        <f t="shared" ca="1" si="321"/>
        <v>-0.76504238960253046</v>
      </c>
      <c r="E5174" s="25">
        <f t="shared" ca="1" si="324"/>
        <v>0.45591997564553222</v>
      </c>
      <c r="F5174" s="25">
        <f t="shared" ca="1" si="322"/>
        <v>-0.78543797687368655</v>
      </c>
      <c r="G5174">
        <f t="shared" ca="1" si="323"/>
        <v>2.1933673745795206</v>
      </c>
    </row>
    <row r="5175" spans="4:7" x14ac:dyDescent="0.2">
      <c r="D5175" s="25">
        <f t="shared" ca="1" si="321"/>
        <v>-0.66697206565906397</v>
      </c>
      <c r="E5175" s="25">
        <f t="shared" ca="1" si="324"/>
        <v>0.48847813803099627</v>
      </c>
      <c r="F5175" s="25">
        <f t="shared" ca="1" si="322"/>
        <v>-0.71646056176381456</v>
      </c>
      <c r="G5175">
        <f t="shared" ca="1" si="323"/>
        <v>2.0471745245977524</v>
      </c>
    </row>
    <row r="5176" spans="4:7" x14ac:dyDescent="0.2">
      <c r="D5176" s="25">
        <f t="shared" ca="1" si="321"/>
        <v>1.4782224370013768</v>
      </c>
      <c r="E5176" s="25">
        <f t="shared" ca="1" si="324"/>
        <v>2.2085902062089326</v>
      </c>
      <c r="F5176" s="25">
        <f t="shared" ca="1" si="322"/>
        <v>0.79235439623227788</v>
      </c>
      <c r="G5176">
        <f t="shared" ca="1" si="323"/>
        <v>0.45277752169177193</v>
      </c>
    </row>
    <row r="5177" spans="4:7" x14ac:dyDescent="0.2">
      <c r="D5177" s="25">
        <f t="shared" ca="1" si="321"/>
        <v>-1.3786756621516856</v>
      </c>
      <c r="E5177" s="25">
        <f t="shared" ca="1" si="324"/>
        <v>0.29610689252822875</v>
      </c>
      <c r="F5177" s="25">
        <f t="shared" ca="1" si="322"/>
        <v>-1.217034766441262</v>
      </c>
      <c r="G5177">
        <f t="shared" ca="1" si="323"/>
        <v>3.3771588072866865</v>
      </c>
    </row>
    <row r="5178" spans="4:7" x14ac:dyDescent="0.2">
      <c r="D5178" s="25">
        <f t="shared" ca="1" si="321"/>
        <v>1.0892934836886143</v>
      </c>
      <c r="E5178" s="25">
        <f t="shared" ca="1" si="324"/>
        <v>1.6800147850362046</v>
      </c>
      <c r="F5178" s="25">
        <f t="shared" ca="1" si="322"/>
        <v>0.51880259399323081</v>
      </c>
      <c r="G5178">
        <f t="shared" ca="1" si="323"/>
        <v>0.59523285682182248</v>
      </c>
    </row>
    <row r="5179" spans="4:7" x14ac:dyDescent="0.2">
      <c r="D5179" s="25">
        <f t="shared" ca="1" si="321"/>
        <v>-1.7040258819736935</v>
      </c>
      <c r="E5179" s="25">
        <f t="shared" ca="1" si="324"/>
        <v>0.23554137484560164</v>
      </c>
      <c r="F5179" s="25">
        <f t="shared" ca="1" si="322"/>
        <v>-1.4458686915916217</v>
      </c>
      <c r="G5179">
        <f t="shared" ca="1" si="323"/>
        <v>4.2455386050773631</v>
      </c>
    </row>
    <row r="5180" spans="4:7" x14ac:dyDescent="0.2">
      <c r="D5180" s="25">
        <f t="shared" ca="1" si="321"/>
        <v>-0.32096586785248266</v>
      </c>
      <c r="E5180" s="25">
        <f t="shared" ca="1" si="324"/>
        <v>0.6230688032841476</v>
      </c>
      <c r="F5180" s="25">
        <f t="shared" ca="1" si="322"/>
        <v>-0.4730983276342407</v>
      </c>
      <c r="G5180">
        <f t="shared" ca="1" si="323"/>
        <v>1.6049591870577971</v>
      </c>
    </row>
    <row r="5181" spans="4:7" x14ac:dyDescent="0.2">
      <c r="D5181" s="25">
        <f t="shared" ca="1" si="321"/>
        <v>-0.14357346067798993</v>
      </c>
      <c r="E5181" s="25">
        <f t="shared" ca="1" si="324"/>
        <v>0.70586589769545138</v>
      </c>
      <c r="F5181" s="25">
        <f t="shared" ca="1" si="322"/>
        <v>-0.34833000613804582</v>
      </c>
      <c r="G5181">
        <f t="shared" ca="1" si="323"/>
        <v>1.4166996922005346</v>
      </c>
    </row>
    <row r="5182" spans="4:7" x14ac:dyDescent="0.2">
      <c r="D5182" s="25">
        <f t="shared" ca="1" si="321"/>
        <v>1.7244009935112041</v>
      </c>
      <c r="E5182" s="25">
        <f t="shared" ca="1" si="324"/>
        <v>2.6261088143275897</v>
      </c>
      <c r="F5182" s="25">
        <f t="shared" ca="1" si="322"/>
        <v>0.96550321231364578</v>
      </c>
      <c r="G5182">
        <f t="shared" ca="1" si="323"/>
        <v>0.38079153253063053</v>
      </c>
    </row>
    <row r="5183" spans="4:7" x14ac:dyDescent="0.2">
      <c r="D5183" s="25">
        <f t="shared" ca="1" si="321"/>
        <v>0.72856735225260194</v>
      </c>
      <c r="E5183" s="25">
        <f t="shared" ca="1" si="324"/>
        <v>1.3035445703892741</v>
      </c>
      <c r="F5183" s="25">
        <f t="shared" ca="1" si="322"/>
        <v>0.26508714666399086</v>
      </c>
      <c r="G5183">
        <f t="shared" ca="1" si="323"/>
        <v>0.76713909344992526</v>
      </c>
    </row>
    <row r="5184" spans="4:7" x14ac:dyDescent="0.2">
      <c r="D5184" s="25">
        <f t="shared" ca="1" si="321"/>
        <v>-0.96188272260129326</v>
      </c>
      <c r="E5184" s="25">
        <f t="shared" ca="1" si="324"/>
        <v>0.39697382671453246</v>
      </c>
      <c r="F5184" s="25">
        <f t="shared" ca="1" si="322"/>
        <v>-0.92388492813947398</v>
      </c>
      <c r="G5184">
        <f t="shared" ca="1" si="323"/>
        <v>2.5190577632693887</v>
      </c>
    </row>
    <row r="5185" spans="4:7" x14ac:dyDescent="0.2">
      <c r="D5185" s="25">
        <f t="shared" ca="1" si="321"/>
        <v>1.8607805638659176</v>
      </c>
      <c r="E5185" s="25">
        <f t="shared" ca="1" si="324"/>
        <v>2.890487867746117</v>
      </c>
      <c r="F5185" s="25">
        <f t="shared" ca="1" si="322"/>
        <v>1.0614253002460348</v>
      </c>
      <c r="G5185">
        <f t="shared" ca="1" si="323"/>
        <v>0.34596235852038315</v>
      </c>
    </row>
    <row r="5186" spans="4:7" x14ac:dyDescent="0.2">
      <c r="D5186" s="25">
        <f t="shared" ca="1" si="321"/>
        <v>-0.6099590173980961</v>
      </c>
      <c r="E5186" s="25">
        <f t="shared" ca="1" si="324"/>
        <v>0.50846411507832545</v>
      </c>
      <c r="F5186" s="25">
        <f t="shared" ca="1" si="322"/>
        <v>-0.67636063613449837</v>
      </c>
      <c r="G5186">
        <f t="shared" ca="1" si="323"/>
        <v>1.9667071290684039</v>
      </c>
    </row>
    <row r="5187" spans="4:7" x14ac:dyDescent="0.2">
      <c r="D5187" s="25">
        <f t="shared" ref="D5187:D5250" ca="1" si="325">NORMINV(RAND(),0,1)</f>
        <v>0.57401378274228732</v>
      </c>
      <c r="E5187" s="25">
        <f t="shared" ca="1" si="324"/>
        <v>1.1692732953751848</v>
      </c>
      <c r="F5187" s="25">
        <f t="shared" ref="F5187:F5250" ca="1" si="326">LN(E5187)</f>
        <v>0.15638244077384947</v>
      </c>
      <c r="G5187">
        <f t="shared" ref="G5187:G5250" ca="1" si="327">1/E5187</f>
        <v>0.85523205221165166</v>
      </c>
    </row>
    <row r="5188" spans="4:7" x14ac:dyDescent="0.2">
      <c r="D5188" s="25">
        <f t="shared" ca="1" si="325"/>
        <v>1.2780953306768483</v>
      </c>
      <c r="E5188" s="25">
        <f t="shared" ca="1" si="324"/>
        <v>1.9185999063407038</v>
      </c>
      <c r="F5188" s="25">
        <f t="shared" ca="1" si="326"/>
        <v>0.6515957045852302</v>
      </c>
      <c r="G5188">
        <f t="shared" ca="1" si="327"/>
        <v>0.52121341020352407</v>
      </c>
    </row>
    <row r="5189" spans="4:7" x14ac:dyDescent="0.2">
      <c r="D5189" s="25">
        <f t="shared" ca="1" si="325"/>
        <v>-0.33630297634159428</v>
      </c>
      <c r="E5189" s="25">
        <f t="shared" ca="1" si="324"/>
        <v>0.61638369455560382</v>
      </c>
      <c r="F5189" s="25">
        <f t="shared" ca="1" si="326"/>
        <v>-0.48388562858624368</v>
      </c>
      <c r="G5189">
        <f t="shared" ca="1" si="327"/>
        <v>1.6223660827384041</v>
      </c>
    </row>
    <row r="5190" spans="4:7" x14ac:dyDescent="0.2">
      <c r="D5190" s="25">
        <f t="shared" ca="1" si="325"/>
        <v>-1.2669785794284059</v>
      </c>
      <c r="E5190" s="25">
        <f t="shared" ca="1" si="324"/>
        <v>0.32030775249902121</v>
      </c>
      <c r="F5190" s="25">
        <f t="shared" ca="1" si="326"/>
        <v>-1.1384730187916188</v>
      </c>
      <c r="G5190">
        <f t="shared" ca="1" si="327"/>
        <v>3.1219974920933447</v>
      </c>
    </row>
    <row r="5191" spans="4:7" x14ac:dyDescent="0.2">
      <c r="D5191" s="25">
        <f t="shared" ca="1" si="325"/>
        <v>-0.81817016167348833</v>
      </c>
      <c r="E5191" s="25">
        <f t="shared" ca="1" si="324"/>
        <v>0.43919788373550434</v>
      </c>
      <c r="F5191" s="25">
        <f t="shared" ca="1" si="326"/>
        <v>-0.82280520725128392</v>
      </c>
      <c r="G5191">
        <f t="shared" ca="1" si="327"/>
        <v>2.2768780019947097</v>
      </c>
    </row>
    <row r="5192" spans="4:7" x14ac:dyDescent="0.2">
      <c r="D5192" s="25">
        <f t="shared" ca="1" si="325"/>
        <v>0.99405893361394815</v>
      </c>
      <c r="E5192" s="25">
        <f t="shared" ca="1" si="324"/>
        <v>1.571168657662033</v>
      </c>
      <c r="F5192" s="25">
        <f t="shared" ca="1" si="326"/>
        <v>0.45181971039340801</v>
      </c>
      <c r="G5192">
        <f t="shared" ca="1" si="327"/>
        <v>0.6364689081107584</v>
      </c>
    </row>
    <row r="5193" spans="4:7" x14ac:dyDescent="0.2">
      <c r="D5193" s="25">
        <f t="shared" ca="1" si="325"/>
        <v>0.90955054930615264</v>
      </c>
      <c r="E5193" s="25">
        <f t="shared" ca="1" si="324"/>
        <v>1.4805017306289248</v>
      </c>
      <c r="F5193" s="25">
        <f t="shared" ca="1" si="326"/>
        <v>0.39238103750777859</v>
      </c>
      <c r="G5193">
        <f t="shared" ca="1" si="327"/>
        <v>0.67544669439541616</v>
      </c>
    </row>
    <row r="5194" spans="4:7" x14ac:dyDescent="0.2">
      <c r="D5194" s="25">
        <f t="shared" ca="1" si="325"/>
        <v>1.6727732950128378</v>
      </c>
      <c r="E5194" s="25">
        <f t="shared" ca="1" si="324"/>
        <v>2.5324597240261557</v>
      </c>
      <c r="F5194" s="25">
        <f t="shared" ca="1" si="326"/>
        <v>0.92919105337204788</v>
      </c>
      <c r="G5194">
        <f t="shared" ca="1" si="327"/>
        <v>0.3948730123968881</v>
      </c>
    </row>
    <row r="5195" spans="4:7" x14ac:dyDescent="0.2">
      <c r="D5195" s="25">
        <f t="shared" ca="1" si="325"/>
        <v>0.42964987179310682</v>
      </c>
      <c r="E5195" s="25">
        <f t="shared" ca="1" si="324"/>
        <v>1.0563764359017644</v>
      </c>
      <c r="F5195" s="25">
        <f t="shared" ca="1" si="326"/>
        <v>5.4844595154347961E-2</v>
      </c>
      <c r="G5195">
        <f t="shared" ca="1" si="327"/>
        <v>0.94663224776152899</v>
      </c>
    </row>
    <row r="5196" spans="4:7" x14ac:dyDescent="0.2">
      <c r="D5196" s="25">
        <f t="shared" ca="1" si="325"/>
        <v>0.57811314884938292</v>
      </c>
      <c r="E5196" s="25">
        <f t="shared" ca="1" si="324"/>
        <v>1.1726494963296681</v>
      </c>
      <c r="F5196" s="25">
        <f t="shared" ca="1" si="326"/>
        <v>0.15926571541072607</v>
      </c>
      <c r="G5196">
        <f t="shared" ca="1" si="327"/>
        <v>0.85276973480136053</v>
      </c>
    </row>
    <row r="5197" spans="4:7" x14ac:dyDescent="0.2">
      <c r="D5197" s="25">
        <f t="shared" ca="1" si="325"/>
        <v>-0.38551569541628794</v>
      </c>
      <c r="E5197" s="25">
        <f t="shared" ca="1" si="324"/>
        <v>0.59541346220548452</v>
      </c>
      <c r="F5197" s="25">
        <f t="shared" ca="1" si="326"/>
        <v>-0.51849922030087392</v>
      </c>
      <c r="G5197">
        <f t="shared" ca="1" si="327"/>
        <v>1.6795051900504185</v>
      </c>
    </row>
    <row r="5198" spans="4:7" x14ac:dyDescent="0.2">
      <c r="D5198" s="25">
        <f t="shared" ca="1" si="325"/>
        <v>-1.0774424537624383</v>
      </c>
      <c r="E5198" s="25">
        <f t="shared" ca="1" si="324"/>
        <v>0.36598480754160356</v>
      </c>
      <c r="F5198" s="25">
        <f t="shared" ca="1" si="326"/>
        <v>-1.0051634558914824</v>
      </c>
      <c r="G5198">
        <f t="shared" ca="1" si="327"/>
        <v>2.7323538556619575</v>
      </c>
    </row>
    <row r="5199" spans="4:7" x14ac:dyDescent="0.2">
      <c r="D5199" s="25">
        <f t="shared" ca="1" si="325"/>
        <v>0.82741731067861601</v>
      </c>
      <c r="E5199" s="25">
        <f t="shared" ca="1" si="324"/>
        <v>1.3973993680826047</v>
      </c>
      <c r="F5199" s="25">
        <f t="shared" ca="1" si="326"/>
        <v>0.33461291492672551</v>
      </c>
      <c r="G5199">
        <f t="shared" ca="1" si="327"/>
        <v>0.71561503664633608</v>
      </c>
    </row>
    <row r="5200" spans="4:7" x14ac:dyDescent="0.2">
      <c r="D5200" s="25">
        <f t="shared" ca="1" si="325"/>
        <v>-0.71820789463072332</v>
      </c>
      <c r="E5200" s="25">
        <f t="shared" ca="1" si="324"/>
        <v>0.4711884774082995</v>
      </c>
      <c r="F5200" s="25">
        <f t="shared" ca="1" si="326"/>
        <v>-0.75249710066128794</v>
      </c>
      <c r="G5200">
        <f t="shared" ca="1" si="327"/>
        <v>2.1222929845405978</v>
      </c>
    </row>
    <row r="5201" spans="4:7" x14ac:dyDescent="0.2">
      <c r="D5201" s="25">
        <f t="shared" ca="1" si="325"/>
        <v>-1.0871540094732557</v>
      </c>
      <c r="E5201" s="25">
        <f t="shared" ca="1" si="324"/>
        <v>0.36349343444719567</v>
      </c>
      <c r="F5201" s="25">
        <f t="shared" ca="1" si="326"/>
        <v>-1.0119940442151618</v>
      </c>
      <c r="G5201">
        <f t="shared" ca="1" si="327"/>
        <v>2.7510813270143646</v>
      </c>
    </row>
    <row r="5202" spans="4:7" x14ac:dyDescent="0.2">
      <c r="D5202" s="25">
        <f t="shared" ca="1" si="325"/>
        <v>1.6159197238995351E-2</v>
      </c>
      <c r="E5202" s="25">
        <f t="shared" ca="1" si="324"/>
        <v>0.78979441090136193</v>
      </c>
      <c r="F5202" s="25">
        <f t="shared" ca="1" si="326"/>
        <v>-0.23598260675457416</v>
      </c>
      <c r="G5202">
        <f t="shared" ca="1" si="327"/>
        <v>1.2661522874778748</v>
      </c>
    </row>
    <row r="5203" spans="4:7" x14ac:dyDescent="0.2">
      <c r="D5203" s="25">
        <f t="shared" ca="1" si="325"/>
        <v>-0.31203300054072997</v>
      </c>
      <c r="E5203" s="25">
        <f t="shared" ca="1" si="324"/>
        <v>0.62699580620555873</v>
      </c>
      <c r="F5203" s="25">
        <f t="shared" ca="1" si="326"/>
        <v>-0.46681542703895607</v>
      </c>
      <c r="G5203">
        <f t="shared" ca="1" si="327"/>
        <v>1.5949069995408438</v>
      </c>
    </row>
    <row r="5204" spans="4:7" x14ac:dyDescent="0.2">
      <c r="D5204" s="25">
        <f t="shared" ca="1" si="325"/>
        <v>-0.41654081127014164</v>
      </c>
      <c r="E5204" s="25">
        <f t="shared" ca="1" si="324"/>
        <v>0.58256143826573914</v>
      </c>
      <c r="F5204" s="25">
        <f t="shared" ca="1" si="326"/>
        <v>-0.5403206256866333</v>
      </c>
      <c r="G5204">
        <f t="shared" ca="1" si="327"/>
        <v>1.716557146276207</v>
      </c>
    </row>
    <row r="5205" spans="4:7" x14ac:dyDescent="0.2">
      <c r="D5205" s="25">
        <f t="shared" ca="1" si="325"/>
        <v>-0.6552793562946051</v>
      </c>
      <c r="E5205" s="25">
        <f t="shared" ca="1" si="324"/>
        <v>0.49251195919642332</v>
      </c>
      <c r="F5205" s="25">
        <f t="shared" ca="1" si="326"/>
        <v>-0.70823653603248016</v>
      </c>
      <c r="G5205">
        <f t="shared" ca="1" si="327"/>
        <v>2.0304075491518789</v>
      </c>
    </row>
    <row r="5206" spans="4:7" x14ac:dyDescent="0.2">
      <c r="D5206" s="25">
        <f t="shared" ca="1" si="325"/>
        <v>1.4256152476135764</v>
      </c>
      <c r="E5206" s="25">
        <f t="shared" ca="1" si="324"/>
        <v>2.1283633750241329</v>
      </c>
      <c r="F5206" s="25">
        <f t="shared" ca="1" si="326"/>
        <v>0.75535331584166177</v>
      </c>
      <c r="G5206">
        <f t="shared" ca="1" si="327"/>
        <v>0.46984458186735212</v>
      </c>
    </row>
    <row r="5207" spans="4:7" x14ac:dyDescent="0.2">
      <c r="D5207" s="25">
        <f t="shared" ca="1" si="325"/>
        <v>1.4673021011300566E-2</v>
      </c>
      <c r="E5207" s="25">
        <f t="shared" ca="1" si="324"/>
        <v>0.78896927267302652</v>
      </c>
      <c r="F5207" s="25">
        <f t="shared" ca="1" si="326"/>
        <v>-0.23702790354224693</v>
      </c>
      <c r="G5207">
        <f t="shared" ca="1" si="327"/>
        <v>1.2674764843654833</v>
      </c>
    </row>
    <row r="5208" spans="4:7" x14ac:dyDescent="0.2">
      <c r="D5208" s="25">
        <f t="shared" ca="1" si="325"/>
        <v>-0.31143702782551524</v>
      </c>
      <c r="E5208" s="25">
        <f t="shared" ca="1" si="324"/>
        <v>0.62725868245192284</v>
      </c>
      <c r="F5208" s="25">
        <f t="shared" ca="1" si="326"/>
        <v>-0.46639625173985927</v>
      </c>
      <c r="G5208">
        <f t="shared" ca="1" si="327"/>
        <v>1.5942385940216084</v>
      </c>
    </row>
    <row r="5209" spans="4:7" x14ac:dyDescent="0.2">
      <c r="D5209" s="25">
        <f t="shared" ca="1" si="325"/>
        <v>0.73862354696919774</v>
      </c>
      <c r="E5209" s="25">
        <f t="shared" ca="1" si="324"/>
        <v>1.3127972100645386</v>
      </c>
      <c r="F5209" s="25">
        <f t="shared" ca="1" si="326"/>
        <v>0.27216013561212776</v>
      </c>
      <c r="G5209">
        <f t="shared" ca="1" si="327"/>
        <v>0.76173227085913664</v>
      </c>
    </row>
    <row r="5210" spans="4:7" x14ac:dyDescent="0.2">
      <c r="D5210" s="25">
        <f t="shared" ca="1" si="325"/>
        <v>0.22766523597253097</v>
      </c>
      <c r="E5210" s="25">
        <f t="shared" ca="1" si="324"/>
        <v>0.91647491428617334</v>
      </c>
      <c r="F5210" s="25">
        <f t="shared" ca="1" si="326"/>
        <v>-8.7220583286824804E-2</v>
      </c>
      <c r="G5210">
        <f t="shared" ca="1" si="327"/>
        <v>1.0911373398353004</v>
      </c>
    </row>
    <row r="5211" spans="4:7" x14ac:dyDescent="0.2">
      <c r="D5211" s="25">
        <f t="shared" ca="1" si="325"/>
        <v>-2.4988522248893581</v>
      </c>
      <c r="E5211" s="25">
        <f t="shared" ca="1" si="324"/>
        <v>0.13467282161730287</v>
      </c>
      <c r="F5211" s="25">
        <f t="shared" ca="1" si="326"/>
        <v>-2.0049069856545603</v>
      </c>
      <c r="G5211">
        <f t="shared" ca="1" si="327"/>
        <v>7.425403195617899</v>
      </c>
    </row>
    <row r="5212" spans="4:7" x14ac:dyDescent="0.2">
      <c r="D5212" s="25">
        <f t="shared" ca="1" si="325"/>
        <v>-0.45042108612052945</v>
      </c>
      <c r="E5212" s="25">
        <f t="shared" ca="1" si="324"/>
        <v>0.56884334617373755</v>
      </c>
      <c r="F5212" s="25">
        <f t="shared" ca="1" si="326"/>
        <v>-0.56415019704339686</v>
      </c>
      <c r="G5212">
        <f t="shared" ca="1" si="327"/>
        <v>1.757953233920007</v>
      </c>
    </row>
    <row r="5213" spans="4:7" x14ac:dyDescent="0.2">
      <c r="D5213" s="25">
        <f t="shared" ca="1" si="325"/>
        <v>0.49695827623347516</v>
      </c>
      <c r="E5213" s="25">
        <f t="shared" ca="1" si="324"/>
        <v>1.1075891575187575</v>
      </c>
      <c r="F5213" s="25">
        <f t="shared" ca="1" si="326"/>
        <v>0.10218572309986994</v>
      </c>
      <c r="G5213">
        <f t="shared" ca="1" si="327"/>
        <v>0.90286185379443329</v>
      </c>
    </row>
    <row r="5214" spans="4:7" x14ac:dyDescent="0.2">
      <c r="D5214" s="25">
        <f t="shared" ca="1" si="325"/>
        <v>-0.95407456347374542</v>
      </c>
      <c r="E5214" s="25">
        <f t="shared" ca="1" si="324"/>
        <v>0.39915994128464954</v>
      </c>
      <c r="F5214" s="25">
        <f t="shared" ca="1" si="326"/>
        <v>-0.91839308706331657</v>
      </c>
      <c r="G5214">
        <f t="shared" ca="1" si="327"/>
        <v>2.5052614167183638</v>
      </c>
    </row>
    <row r="5215" spans="4:7" x14ac:dyDescent="0.2">
      <c r="D5215" s="25">
        <f t="shared" ca="1" si="325"/>
        <v>-0.44743498640663182</v>
      </c>
      <c r="E5215" s="25">
        <f t="shared" ca="1" si="324"/>
        <v>0.57003932210579733</v>
      </c>
      <c r="F5215" s="25">
        <f t="shared" ca="1" si="326"/>
        <v>-0.56204993438245465</v>
      </c>
      <c r="G5215">
        <f t="shared" ca="1" si="327"/>
        <v>1.7542649449267351</v>
      </c>
    </row>
    <row r="5216" spans="4:7" x14ac:dyDescent="0.2">
      <c r="D5216" s="25">
        <f t="shared" ca="1" si="325"/>
        <v>0.47976239732793086</v>
      </c>
      <c r="E5216" s="25">
        <f t="shared" ca="1" si="324"/>
        <v>1.0942739265498478</v>
      </c>
      <c r="F5216" s="25">
        <f t="shared" ca="1" si="326"/>
        <v>9.00910625567828E-2</v>
      </c>
      <c r="G5216">
        <f t="shared" ca="1" si="327"/>
        <v>0.91384796414999536</v>
      </c>
    </row>
    <row r="5217" spans="4:7" x14ac:dyDescent="0.2">
      <c r="D5217" s="25">
        <f t="shared" ca="1" si="325"/>
        <v>-0.38175804466155944</v>
      </c>
      <c r="E5217" s="25">
        <f t="shared" ca="1" si="324"/>
        <v>0.59698917985654065</v>
      </c>
      <c r="F5217" s="25">
        <f t="shared" ca="1" si="326"/>
        <v>-0.51585628994717936</v>
      </c>
      <c r="G5217">
        <f t="shared" ca="1" si="327"/>
        <v>1.6750722353800529</v>
      </c>
    </row>
    <row r="5218" spans="4:7" x14ac:dyDescent="0.2">
      <c r="D5218" s="25">
        <f t="shared" ca="1" si="325"/>
        <v>-1.1133812466213908</v>
      </c>
      <c r="E5218" s="25">
        <f t="shared" ca="1" si="324"/>
        <v>0.35684959853114601</v>
      </c>
      <c r="F5218" s="25">
        <f t="shared" ca="1" si="326"/>
        <v>-1.0304408786010137</v>
      </c>
      <c r="G5218">
        <f t="shared" ca="1" si="327"/>
        <v>2.8023010369527417</v>
      </c>
    </row>
    <row r="5219" spans="4:7" x14ac:dyDescent="0.2">
      <c r="D5219" s="25">
        <f t="shared" ca="1" si="325"/>
        <v>-1.1561916615667609</v>
      </c>
      <c r="E5219" s="25">
        <f t="shared" ca="1" si="324"/>
        <v>0.34626481604485887</v>
      </c>
      <c r="F5219" s="25">
        <f t="shared" ca="1" si="326"/>
        <v>-1.0605514323748026</v>
      </c>
      <c r="G5219">
        <f t="shared" ca="1" si="327"/>
        <v>2.8879630665982803</v>
      </c>
    </row>
    <row r="5220" spans="4:7" x14ac:dyDescent="0.2">
      <c r="D5220" s="25">
        <f t="shared" ca="1" si="325"/>
        <v>0.21432224832663543</v>
      </c>
      <c r="E5220" s="25">
        <f t="shared" ca="1" si="324"/>
        <v>0.90791426521856433</v>
      </c>
      <c r="F5220" s="25">
        <f t="shared" ca="1" si="326"/>
        <v>-9.6605326404298184E-2</v>
      </c>
      <c r="G5220">
        <f t="shared" ca="1" si="327"/>
        <v>1.1014255842309821</v>
      </c>
    </row>
    <row r="5221" spans="4:7" x14ac:dyDescent="0.2">
      <c r="D5221" s="25">
        <f t="shared" ca="1" si="325"/>
        <v>0.52930455442577973</v>
      </c>
      <c r="E5221" s="25">
        <f t="shared" ca="1" si="324"/>
        <v>1.1330763455767261</v>
      </c>
      <c r="F5221" s="25">
        <f t="shared" ca="1" si="326"/>
        <v>0.12493636333856402</v>
      </c>
      <c r="G5221">
        <f t="shared" ca="1" si="327"/>
        <v>0.88255306352813201</v>
      </c>
    </row>
    <row r="5222" spans="4:7" x14ac:dyDescent="0.2">
      <c r="D5222" s="25">
        <f t="shared" ca="1" si="325"/>
        <v>1.8696691977913866</v>
      </c>
      <c r="E5222" s="25">
        <f t="shared" ca="1" si="324"/>
        <v>2.9086151936476066</v>
      </c>
      <c r="F5222" s="25">
        <f t="shared" ca="1" si="326"/>
        <v>1.0676770894456931</v>
      </c>
      <c r="G5222">
        <f t="shared" ca="1" si="327"/>
        <v>0.34380622166314484</v>
      </c>
    </row>
    <row r="5223" spans="4:7" x14ac:dyDescent="0.2">
      <c r="D5223" s="25">
        <f t="shared" ca="1" si="325"/>
        <v>-1.78790788999682E-2</v>
      </c>
      <c r="E5223" s="25">
        <f t="shared" ca="1" si="324"/>
        <v>0.77111072174581052</v>
      </c>
      <c r="F5223" s="25">
        <f t="shared" ca="1" si="326"/>
        <v>-0.25992330775822525</v>
      </c>
      <c r="G5223">
        <f t="shared" ca="1" si="327"/>
        <v>1.2968306260039797</v>
      </c>
    </row>
    <row r="5224" spans="4:7" x14ac:dyDescent="0.2">
      <c r="D5224" s="25">
        <f t="shared" ca="1" si="325"/>
        <v>1.0399816211845756</v>
      </c>
      <c r="E5224" s="25">
        <f t="shared" ca="1" si="324"/>
        <v>1.6227451790881784</v>
      </c>
      <c r="F5224" s="25">
        <f t="shared" ca="1" si="326"/>
        <v>0.48411927009860611</v>
      </c>
      <c r="G5224">
        <f t="shared" ca="1" si="327"/>
        <v>0.61623969855938854</v>
      </c>
    </row>
    <row r="5225" spans="4:7" x14ac:dyDescent="0.2">
      <c r="D5225" s="25">
        <f t="shared" ca="1" si="325"/>
        <v>0.59175834007268546</v>
      </c>
      <c r="E5225" s="25">
        <f t="shared" ca="1" si="324"/>
        <v>1.1839579401920104</v>
      </c>
      <c r="F5225" s="25">
        <f t="shared" ca="1" si="326"/>
        <v>0.16886301234436224</v>
      </c>
      <c r="G5225">
        <f t="shared" ca="1" si="327"/>
        <v>0.84462459860510186</v>
      </c>
    </row>
    <row r="5226" spans="4:7" x14ac:dyDescent="0.2">
      <c r="D5226" s="25">
        <f t="shared" ca="1" si="325"/>
        <v>1.4835473910188453</v>
      </c>
      <c r="E5226" s="25">
        <f t="shared" ref="E5226:E5289" ca="1" si="328">EXP(D5226*$B$16+$B$15)</f>
        <v>2.2168775211220209</v>
      </c>
      <c r="F5226" s="25">
        <f t="shared" ca="1" si="326"/>
        <v>0.79609968378649909</v>
      </c>
      <c r="G5226">
        <f t="shared" ca="1" si="327"/>
        <v>0.45108491130979278</v>
      </c>
    </row>
    <row r="5227" spans="4:7" x14ac:dyDescent="0.2">
      <c r="D5227" s="25">
        <f t="shared" ca="1" si="325"/>
        <v>-0.42601798057758955</v>
      </c>
      <c r="E5227" s="25">
        <f t="shared" ca="1" si="328"/>
        <v>0.57869115246161662</v>
      </c>
      <c r="F5227" s="25">
        <f t="shared" ca="1" si="326"/>
        <v>-0.54698635916339033</v>
      </c>
      <c r="G5227">
        <f t="shared" ca="1" si="327"/>
        <v>1.728037478620909</v>
      </c>
    </row>
    <row r="5228" spans="4:7" x14ac:dyDescent="0.2">
      <c r="D5228" s="25">
        <f t="shared" ca="1" si="325"/>
        <v>-0.47691298530294796</v>
      </c>
      <c r="E5228" s="25">
        <f t="shared" ca="1" si="328"/>
        <v>0.5583422348328394</v>
      </c>
      <c r="F5228" s="25">
        <f t="shared" ca="1" si="326"/>
        <v>-0.58278318053397793</v>
      </c>
      <c r="G5228">
        <f t="shared" ca="1" si="327"/>
        <v>1.7910162219760921</v>
      </c>
    </row>
    <row r="5229" spans="4:7" x14ac:dyDescent="0.2">
      <c r="D5229" s="25">
        <f t="shared" ca="1" si="325"/>
        <v>-2.8855723897352465</v>
      </c>
      <c r="E5229" s="25">
        <f t="shared" ca="1" si="328"/>
        <v>0.10260124166239379</v>
      </c>
      <c r="F5229" s="25">
        <f t="shared" ca="1" si="326"/>
        <v>-2.2769052443460471</v>
      </c>
      <c r="G5229">
        <f t="shared" ca="1" si="327"/>
        <v>9.7464707424347665</v>
      </c>
    </row>
    <row r="5230" spans="4:7" x14ac:dyDescent="0.2">
      <c r="D5230" s="25">
        <f t="shared" ca="1" si="325"/>
        <v>0.99770600762498018</v>
      </c>
      <c r="E5230" s="25">
        <f t="shared" ca="1" si="328"/>
        <v>1.5752041248921091</v>
      </c>
      <c r="F5230" s="25">
        <f t="shared" ca="1" si="326"/>
        <v>0.45438486698594044</v>
      </c>
      <c r="G5230">
        <f t="shared" ca="1" si="327"/>
        <v>0.63483835789757925</v>
      </c>
    </row>
    <row r="5231" spans="4:7" x14ac:dyDescent="0.2">
      <c r="D5231" s="25">
        <f t="shared" ca="1" si="325"/>
        <v>0.44367688307036135</v>
      </c>
      <c r="E5231" s="25">
        <f t="shared" ca="1" si="328"/>
        <v>1.0668500666805514</v>
      </c>
      <c r="F5231" s="25">
        <f t="shared" ca="1" si="326"/>
        <v>6.4710443871027978E-2</v>
      </c>
      <c r="G5231">
        <f t="shared" ca="1" si="327"/>
        <v>0.93733883629163384</v>
      </c>
    </row>
    <row r="5232" spans="4:7" x14ac:dyDescent="0.2">
      <c r="D5232" s="25">
        <f t="shared" ca="1" si="325"/>
        <v>-0.43420079005107975</v>
      </c>
      <c r="E5232" s="25">
        <f t="shared" ca="1" si="328"/>
        <v>0.57537014823456756</v>
      </c>
      <c r="F5232" s="25">
        <f t="shared" ca="1" si="326"/>
        <v>-0.55274170923384902</v>
      </c>
      <c r="G5232">
        <f t="shared" ca="1" si="327"/>
        <v>1.7380116140337523</v>
      </c>
    </row>
    <row r="5233" spans="4:7" x14ac:dyDescent="0.2">
      <c r="D5233" s="25">
        <f t="shared" ca="1" si="325"/>
        <v>-0.21667654849426601</v>
      </c>
      <c r="E5233" s="25">
        <f t="shared" ca="1" si="328"/>
        <v>0.67048978979862817</v>
      </c>
      <c r="F5233" s="25">
        <f t="shared" ca="1" si="326"/>
        <v>-0.39974680411888525</v>
      </c>
      <c r="G5233">
        <f t="shared" ca="1" si="327"/>
        <v>1.4914470215875106</v>
      </c>
    </row>
    <row r="5234" spans="4:7" x14ac:dyDescent="0.2">
      <c r="D5234" s="25">
        <f t="shared" ca="1" si="325"/>
        <v>0.22412642627864157</v>
      </c>
      <c r="E5234" s="25">
        <f t="shared" ca="1" si="328"/>
        <v>0.91419663623404579</v>
      </c>
      <c r="F5234" s="25">
        <f t="shared" ca="1" si="326"/>
        <v>-8.9709592555224468E-2</v>
      </c>
      <c r="G5234">
        <f t="shared" ca="1" si="327"/>
        <v>1.0938565734822803</v>
      </c>
    </row>
    <row r="5235" spans="4:7" x14ac:dyDescent="0.2">
      <c r="D5235" s="25">
        <f t="shared" ca="1" si="325"/>
        <v>-1.2451680705100958</v>
      </c>
      <c r="E5235" s="25">
        <f t="shared" ca="1" si="328"/>
        <v>0.32525926553572743</v>
      </c>
      <c r="F5235" s="25">
        <f t="shared" ca="1" si="326"/>
        <v>-1.1231326745679873</v>
      </c>
      <c r="G5235">
        <f t="shared" ca="1" si="327"/>
        <v>3.0744704485294889</v>
      </c>
    </row>
    <row r="5236" spans="4:7" x14ac:dyDescent="0.2">
      <c r="D5236" s="25">
        <f t="shared" ca="1" si="325"/>
        <v>-0.30075247975238795</v>
      </c>
      <c r="E5236" s="25">
        <f t="shared" ca="1" si="328"/>
        <v>0.63199024967532458</v>
      </c>
      <c r="F5236" s="25">
        <f t="shared" ca="1" si="326"/>
        <v>-0.45888131268320509</v>
      </c>
      <c r="G5236">
        <f t="shared" ca="1" si="327"/>
        <v>1.5823028923527458</v>
      </c>
    </row>
    <row r="5237" spans="4:7" x14ac:dyDescent="0.2">
      <c r="D5237" s="25">
        <f t="shared" ca="1" si="325"/>
        <v>0.34531797764565042</v>
      </c>
      <c r="E5237" s="25">
        <f t="shared" ca="1" si="328"/>
        <v>0.99554003132919588</v>
      </c>
      <c r="F5237" s="25">
        <f t="shared" ca="1" si="326"/>
        <v>-4.4699440019022813E-3</v>
      </c>
      <c r="G5237">
        <f t="shared" ca="1" si="327"/>
        <v>1.0044799491034524</v>
      </c>
    </row>
    <row r="5238" spans="4:7" x14ac:dyDescent="0.2">
      <c r="D5238" s="25">
        <f t="shared" ca="1" si="325"/>
        <v>1.0391409767799069</v>
      </c>
      <c r="E5238" s="25">
        <f t="shared" ca="1" si="328"/>
        <v>1.62178599144629</v>
      </c>
      <c r="F5238" s="25">
        <f t="shared" ca="1" si="326"/>
        <v>0.48352800583303629</v>
      </c>
      <c r="G5238">
        <f t="shared" ca="1" si="327"/>
        <v>0.61660416681008057</v>
      </c>
    </row>
    <row r="5239" spans="4:7" x14ac:dyDescent="0.2">
      <c r="D5239" s="25">
        <f t="shared" ca="1" si="325"/>
        <v>0.22394760055478977</v>
      </c>
      <c r="E5239" s="25">
        <f t="shared" ca="1" si="328"/>
        <v>0.91408165906680972</v>
      </c>
      <c r="F5239" s="25">
        <f t="shared" ca="1" si="326"/>
        <v>-8.9835368994930803E-2</v>
      </c>
      <c r="G5239">
        <f t="shared" ca="1" si="327"/>
        <v>1.0939941635202535</v>
      </c>
    </row>
    <row r="5240" spans="4:7" x14ac:dyDescent="0.2">
      <c r="D5240" s="25">
        <f t="shared" ca="1" si="325"/>
        <v>0.64470305667659267</v>
      </c>
      <c r="E5240" s="25">
        <f t="shared" ca="1" si="328"/>
        <v>1.2288779180929881</v>
      </c>
      <c r="F5240" s="25">
        <f t="shared" ca="1" si="326"/>
        <v>0.20610149130735059</v>
      </c>
      <c r="G5240">
        <f t="shared" ca="1" si="327"/>
        <v>0.81375048349133972</v>
      </c>
    </row>
    <row r="5241" spans="4:7" x14ac:dyDescent="0.2">
      <c r="D5241" s="25">
        <f t="shared" ca="1" si="325"/>
        <v>-0.33007855325247371</v>
      </c>
      <c r="E5241" s="25">
        <f t="shared" ca="1" si="328"/>
        <v>0.61908809222856753</v>
      </c>
      <c r="F5241" s="25">
        <f t="shared" ca="1" si="326"/>
        <v>-0.47950770264520937</v>
      </c>
      <c r="G5241">
        <f t="shared" ca="1" si="327"/>
        <v>1.6152790088406348</v>
      </c>
    </row>
    <row r="5242" spans="4:7" x14ac:dyDescent="0.2">
      <c r="D5242" s="25">
        <f t="shared" ca="1" si="325"/>
        <v>-6.2018189134228616E-2</v>
      </c>
      <c r="E5242" s="25">
        <f t="shared" ca="1" si="328"/>
        <v>0.74753930387937073</v>
      </c>
      <c r="F5242" s="25">
        <f t="shared" ca="1" si="326"/>
        <v>-0.29096839465896873</v>
      </c>
      <c r="G5242">
        <f t="shared" ca="1" si="327"/>
        <v>1.3377223041122779</v>
      </c>
    </row>
    <row r="5243" spans="4:7" x14ac:dyDescent="0.2">
      <c r="D5243" s="25">
        <f t="shared" ca="1" si="325"/>
        <v>-0.29819445526078753</v>
      </c>
      <c r="E5243" s="25">
        <f t="shared" ca="1" si="328"/>
        <v>0.63312833579562944</v>
      </c>
      <c r="F5243" s="25">
        <f t="shared" ca="1" si="326"/>
        <v>-0.45708213521418756</v>
      </c>
      <c r="G5243">
        <f t="shared" ca="1" si="327"/>
        <v>1.5794586080929962</v>
      </c>
    </row>
    <row r="5244" spans="4:7" x14ac:dyDescent="0.2">
      <c r="D5244" s="25">
        <f t="shared" ca="1" si="325"/>
        <v>0.68799770474992117</v>
      </c>
      <c r="E5244" s="25">
        <f t="shared" ca="1" si="328"/>
        <v>1.2668742278564511</v>
      </c>
      <c r="F5244" s="25">
        <f t="shared" ca="1" si="326"/>
        <v>0.23655262873717395</v>
      </c>
      <c r="G5244">
        <f t="shared" ca="1" si="327"/>
        <v>0.78934433901303536</v>
      </c>
    </row>
    <row r="5245" spans="4:7" x14ac:dyDescent="0.2">
      <c r="D5245" s="25">
        <f t="shared" ca="1" si="325"/>
        <v>-1.3984975227954617</v>
      </c>
      <c r="E5245" s="25">
        <f t="shared" ca="1" si="328"/>
        <v>0.29200732192512951</v>
      </c>
      <c r="F5245" s="25">
        <f t="shared" ca="1" si="326"/>
        <v>-1.2309764019421701</v>
      </c>
      <c r="G5245">
        <f t="shared" ca="1" si="327"/>
        <v>3.4245716628174114</v>
      </c>
    </row>
    <row r="5246" spans="4:7" x14ac:dyDescent="0.2">
      <c r="D5246" s="25">
        <f t="shared" ca="1" si="325"/>
        <v>0.68189957762239584</v>
      </c>
      <c r="E5246" s="25">
        <f t="shared" ca="1" si="328"/>
        <v>1.2614521188023475</v>
      </c>
      <c r="F5246" s="25">
        <f t="shared" ca="1" si="326"/>
        <v>0.2322635326135539</v>
      </c>
      <c r="G5246">
        <f t="shared" ca="1" si="327"/>
        <v>0.79273718367481405</v>
      </c>
    </row>
    <row r="5247" spans="4:7" x14ac:dyDescent="0.2">
      <c r="D5247" s="25">
        <f t="shared" ca="1" si="325"/>
        <v>1.7004162459173144</v>
      </c>
      <c r="E5247" s="25">
        <f t="shared" ca="1" si="328"/>
        <v>2.5821790229569359</v>
      </c>
      <c r="F5247" s="25">
        <f t="shared" ca="1" si="326"/>
        <v>0.94863362501583137</v>
      </c>
      <c r="G5247">
        <f t="shared" ca="1" si="327"/>
        <v>0.38726981789777998</v>
      </c>
    </row>
    <row r="5248" spans="4:7" x14ac:dyDescent="0.2">
      <c r="D5248" s="25">
        <f t="shared" ca="1" si="325"/>
        <v>-0.42071628793252158</v>
      </c>
      <c r="E5248" s="25">
        <f t="shared" ca="1" si="328"/>
        <v>0.58085307770552086</v>
      </c>
      <c r="F5248" s="25">
        <f t="shared" ca="1" si="326"/>
        <v>-0.54325743241308611</v>
      </c>
      <c r="G5248">
        <f t="shared" ca="1" si="327"/>
        <v>1.7216057526116388</v>
      </c>
    </row>
    <row r="5249" spans="4:7" x14ac:dyDescent="0.2">
      <c r="D5249" s="25">
        <f t="shared" ca="1" si="325"/>
        <v>1.4038222236860898</v>
      </c>
      <c r="E5249" s="25">
        <f t="shared" ca="1" si="328"/>
        <v>2.0959884786668082</v>
      </c>
      <c r="F5249" s="25">
        <f t="shared" ca="1" si="326"/>
        <v>0.74002526962441728</v>
      </c>
      <c r="G5249">
        <f t="shared" ca="1" si="327"/>
        <v>0.47710185918391512</v>
      </c>
    </row>
    <row r="5250" spans="4:7" x14ac:dyDescent="0.2">
      <c r="D5250" s="25">
        <f t="shared" ca="1" si="325"/>
        <v>-1.7218186583045527</v>
      </c>
      <c r="E5250" s="25">
        <f t="shared" ca="1" si="328"/>
        <v>0.2326120631981945</v>
      </c>
      <c r="F5250" s="25">
        <f t="shared" ca="1" si="326"/>
        <v>-1.4583831778253804</v>
      </c>
      <c r="G5250">
        <f t="shared" ca="1" si="327"/>
        <v>4.299003182599181</v>
      </c>
    </row>
    <row r="5251" spans="4:7" x14ac:dyDescent="0.2">
      <c r="D5251" s="25">
        <f t="shared" ref="D5251:D5314" ca="1" si="329">NORMINV(RAND(),0,1)</f>
        <v>2.1292036869532454</v>
      </c>
      <c r="E5251" s="25">
        <f t="shared" ca="1" si="328"/>
        <v>3.4911100567171998</v>
      </c>
      <c r="F5251" s="25">
        <f t="shared" ref="F5251:F5314" ca="1" si="330">LN(E5251)</f>
        <v>1.2502197534687658</v>
      </c>
      <c r="G5251">
        <f t="shared" ref="G5251:G5314" ca="1" si="331">1/E5251</f>
        <v>0.28644184335464101</v>
      </c>
    </row>
    <row r="5252" spans="4:7" x14ac:dyDescent="0.2">
      <c r="D5252" s="25">
        <f t="shared" ca="1" si="329"/>
        <v>-0.71964803258902721</v>
      </c>
      <c r="E5252" s="25">
        <f t="shared" ca="1" si="328"/>
        <v>0.47071144472944781</v>
      </c>
      <c r="F5252" s="25">
        <f t="shared" ca="1" si="330"/>
        <v>-0.75351001659519146</v>
      </c>
      <c r="G5252">
        <f t="shared" ca="1" si="331"/>
        <v>2.1244437780236529</v>
      </c>
    </row>
    <row r="5253" spans="4:7" x14ac:dyDescent="0.2">
      <c r="D5253" s="25">
        <f t="shared" ca="1" si="329"/>
        <v>0.18363263966194085</v>
      </c>
      <c r="E5253" s="25">
        <f t="shared" ca="1" si="328"/>
        <v>0.88852654645842155</v>
      </c>
      <c r="F5253" s="25">
        <f t="shared" ca="1" si="330"/>
        <v>-0.11819075399648667</v>
      </c>
      <c r="G5253">
        <f t="shared" ca="1" si="331"/>
        <v>1.1254587766520883</v>
      </c>
    </row>
    <row r="5254" spans="4:7" x14ac:dyDescent="0.2">
      <c r="D5254" s="25">
        <f t="shared" ca="1" si="329"/>
        <v>-0.52245493854596115</v>
      </c>
      <c r="E5254" s="25">
        <f t="shared" ca="1" si="328"/>
        <v>0.54074094902985892</v>
      </c>
      <c r="F5254" s="25">
        <f t="shared" ca="1" si="330"/>
        <v>-0.61481495209790771</v>
      </c>
      <c r="G5254">
        <f t="shared" ca="1" si="331"/>
        <v>1.8493143561516763</v>
      </c>
    </row>
    <row r="5255" spans="4:7" x14ac:dyDescent="0.2">
      <c r="D5255" s="25">
        <f t="shared" ca="1" si="329"/>
        <v>0.28061309274809909</v>
      </c>
      <c r="E5255" s="25">
        <f t="shared" ca="1" si="328"/>
        <v>0.95124854849921947</v>
      </c>
      <c r="F5255" s="25">
        <f t="shared" ca="1" si="330"/>
        <v>-4.9979895695216957E-2</v>
      </c>
      <c r="G5255">
        <f t="shared" ca="1" si="331"/>
        <v>1.0512499615139446</v>
      </c>
    </row>
    <row r="5256" spans="4:7" x14ac:dyDescent="0.2">
      <c r="D5256" s="25">
        <f t="shared" ca="1" si="329"/>
        <v>1.4492694761711755E-2</v>
      </c>
      <c r="E5256" s="25">
        <f t="shared" ca="1" si="328"/>
        <v>0.78886921260254916</v>
      </c>
      <c r="F5256" s="25">
        <f t="shared" ca="1" si="330"/>
        <v>-0.23715473537141735</v>
      </c>
      <c r="G5256">
        <f t="shared" ca="1" si="331"/>
        <v>1.2676372509213685</v>
      </c>
    </row>
    <row r="5257" spans="4:7" x14ac:dyDescent="0.2">
      <c r="D5257" s="25">
        <f t="shared" ca="1" si="329"/>
        <v>1.2538450098824898</v>
      </c>
      <c r="E5257" s="25">
        <f t="shared" ca="1" si="328"/>
        <v>1.8861530421068191</v>
      </c>
      <c r="F5257" s="25">
        <f t="shared" ca="1" si="330"/>
        <v>0.63453932731717622</v>
      </c>
      <c r="G5257">
        <f t="shared" ca="1" si="331"/>
        <v>0.53017967136060573</v>
      </c>
    </row>
    <row r="5258" spans="4:7" x14ac:dyDescent="0.2">
      <c r="D5258" s="25">
        <f t="shared" ca="1" si="329"/>
        <v>1.1043424172485348</v>
      </c>
      <c r="E5258" s="25">
        <f t="shared" ca="1" si="328"/>
        <v>1.69789153563184</v>
      </c>
      <c r="F5258" s="25">
        <f t="shared" ca="1" si="330"/>
        <v>0.52938720812912277</v>
      </c>
      <c r="G5258">
        <f t="shared" ca="1" si="331"/>
        <v>0.58896577255617677</v>
      </c>
    </row>
    <row r="5259" spans="4:7" x14ac:dyDescent="0.2">
      <c r="D5259" s="25">
        <f t="shared" ca="1" si="329"/>
        <v>0.71743066462990568</v>
      </c>
      <c r="E5259" s="25">
        <f t="shared" ca="1" si="328"/>
        <v>1.2933738565445489</v>
      </c>
      <c r="F5259" s="25">
        <f t="shared" ca="1" si="330"/>
        <v>0.25725419685602952</v>
      </c>
      <c r="G5259">
        <f t="shared" ca="1" si="331"/>
        <v>0.77317165098083607</v>
      </c>
    </row>
    <row r="5260" spans="4:7" x14ac:dyDescent="0.2">
      <c r="D5260" s="25">
        <f t="shared" ca="1" si="329"/>
        <v>-0.47234380552859478</v>
      </c>
      <c r="E5260" s="25">
        <f t="shared" ca="1" si="328"/>
        <v>0.56013947480180093</v>
      </c>
      <c r="F5260" s="25">
        <f t="shared" ca="1" si="330"/>
        <v>-0.57956946411769639</v>
      </c>
      <c r="G5260">
        <f t="shared" ca="1" si="331"/>
        <v>1.7852696426257741</v>
      </c>
    </row>
    <row r="5261" spans="4:7" x14ac:dyDescent="0.2">
      <c r="D5261" s="25">
        <f t="shared" ca="1" si="329"/>
        <v>-4.0437978164638608E-2</v>
      </c>
      <c r="E5261" s="25">
        <f t="shared" ca="1" si="328"/>
        <v>0.75897227568176251</v>
      </c>
      <c r="F5261" s="25">
        <f t="shared" ca="1" si="330"/>
        <v>-0.27579002968215777</v>
      </c>
      <c r="G5261">
        <f t="shared" ca="1" si="331"/>
        <v>1.3175711841407243</v>
      </c>
    </row>
    <row r="5262" spans="4:7" x14ac:dyDescent="0.2">
      <c r="D5262" s="25">
        <f t="shared" ca="1" si="329"/>
        <v>0.68924541383408289</v>
      </c>
      <c r="E5262" s="25">
        <f t="shared" ca="1" si="328"/>
        <v>1.2679864888837122</v>
      </c>
      <c r="F5262" s="25">
        <f t="shared" ca="1" si="330"/>
        <v>0.2374302005037788</v>
      </c>
      <c r="G5262">
        <f t="shared" ca="1" si="331"/>
        <v>0.78865193656784349</v>
      </c>
    </row>
    <row r="5263" spans="4:7" x14ac:dyDescent="0.2">
      <c r="D5263" s="25">
        <f t="shared" ca="1" si="329"/>
        <v>1.0365850357740853</v>
      </c>
      <c r="E5263" s="25">
        <f t="shared" ca="1" si="328"/>
        <v>1.6188731062650112</v>
      </c>
      <c r="F5263" s="25">
        <f t="shared" ca="1" si="330"/>
        <v>0.48173029377636434</v>
      </c>
      <c r="G5263">
        <f t="shared" ca="1" si="331"/>
        <v>0.61771364051327871</v>
      </c>
    </row>
    <row r="5264" spans="4:7" x14ac:dyDescent="0.2">
      <c r="D5264" s="25">
        <f t="shared" ca="1" si="329"/>
        <v>1.2853962582740364</v>
      </c>
      <c r="E5264" s="25">
        <f t="shared" ca="1" si="328"/>
        <v>1.9284774125650528</v>
      </c>
      <c r="F5264" s="25">
        <f t="shared" ca="1" si="330"/>
        <v>0.65673078616045433</v>
      </c>
      <c r="G5264">
        <f t="shared" ca="1" si="331"/>
        <v>0.51854379703099962</v>
      </c>
    </row>
    <row r="5265" spans="4:7" x14ac:dyDescent="0.2">
      <c r="D5265" s="25">
        <f t="shared" ca="1" si="329"/>
        <v>0.47286517276925427</v>
      </c>
      <c r="E5265" s="25">
        <f t="shared" ca="1" si="328"/>
        <v>1.0889783074814257</v>
      </c>
      <c r="F5265" s="25">
        <f t="shared" ca="1" si="330"/>
        <v>8.5239924084311844E-2</v>
      </c>
      <c r="G5265">
        <f t="shared" ca="1" si="331"/>
        <v>0.91829193761700034</v>
      </c>
    </row>
    <row r="5266" spans="4:7" x14ac:dyDescent="0.2">
      <c r="D5266" s="25">
        <f t="shared" ca="1" si="329"/>
        <v>0.66583746735624827</v>
      </c>
      <c r="E5266" s="25">
        <f t="shared" ca="1" si="328"/>
        <v>1.2472814017470784</v>
      </c>
      <c r="F5266" s="25">
        <f t="shared" ca="1" si="330"/>
        <v>0.22096630422867292</v>
      </c>
      <c r="G5266">
        <f t="shared" ca="1" si="331"/>
        <v>0.80174369520726518</v>
      </c>
    </row>
    <row r="5267" spans="4:7" x14ac:dyDescent="0.2">
      <c r="D5267" s="25">
        <f t="shared" ca="1" si="329"/>
        <v>1.4935581035577625</v>
      </c>
      <c r="E5267" s="25">
        <f t="shared" ca="1" si="328"/>
        <v>2.2325416348109162</v>
      </c>
      <c r="F5267" s="25">
        <f t="shared" ca="1" si="330"/>
        <v>0.80314068300600361</v>
      </c>
      <c r="G5267">
        <f t="shared" ca="1" si="331"/>
        <v>0.44791997802302774</v>
      </c>
    </row>
    <row r="5268" spans="4:7" x14ac:dyDescent="0.2">
      <c r="D5268" s="25">
        <f t="shared" ca="1" si="329"/>
        <v>1.1185994555285992</v>
      </c>
      <c r="E5268" s="25">
        <f t="shared" ca="1" si="328"/>
        <v>1.7150030268162439</v>
      </c>
      <c r="F5268" s="25">
        <f t="shared" ca="1" si="330"/>
        <v>0.53941484552377661</v>
      </c>
      <c r="G5268">
        <f t="shared" ca="1" si="331"/>
        <v>0.58308934991001982</v>
      </c>
    </row>
    <row r="5269" spans="4:7" x14ac:dyDescent="0.2">
      <c r="D5269" s="25">
        <f t="shared" ca="1" si="329"/>
        <v>0.81523247947645583</v>
      </c>
      <c r="E5269" s="25">
        <f t="shared" ca="1" si="328"/>
        <v>1.3854746064040886</v>
      </c>
      <c r="F5269" s="25">
        <f t="shared" ca="1" si="330"/>
        <v>0.32604275704329044</v>
      </c>
      <c r="G5269">
        <f t="shared" ca="1" si="331"/>
        <v>0.72177432583584955</v>
      </c>
    </row>
    <row r="5270" spans="4:7" x14ac:dyDescent="0.2">
      <c r="D5270" s="25">
        <f t="shared" ca="1" si="329"/>
        <v>4.2846790774920852E-2</v>
      </c>
      <c r="E5270" s="25">
        <f t="shared" ca="1" si="328"/>
        <v>0.80475935645602248</v>
      </c>
      <c r="F5270" s="25">
        <f t="shared" ca="1" si="330"/>
        <v>-0.21721198233334527</v>
      </c>
      <c r="G5270">
        <f t="shared" ca="1" si="331"/>
        <v>1.2426074850546291</v>
      </c>
    </row>
    <row r="5271" spans="4:7" x14ac:dyDescent="0.2">
      <c r="D5271" s="25">
        <f t="shared" ca="1" si="329"/>
        <v>0.92946910702359298</v>
      </c>
      <c r="E5271" s="25">
        <f t="shared" ca="1" si="328"/>
        <v>1.5013890073844616</v>
      </c>
      <c r="F5271" s="25">
        <f t="shared" ca="1" si="330"/>
        <v>0.40639068455307487</v>
      </c>
      <c r="G5271">
        <f t="shared" ca="1" si="331"/>
        <v>0.66604990117922813</v>
      </c>
    </row>
    <row r="5272" spans="4:7" x14ac:dyDescent="0.2">
      <c r="D5272" s="25">
        <f t="shared" ca="1" si="329"/>
        <v>0.59791287062410881</v>
      </c>
      <c r="E5272" s="25">
        <f t="shared" ca="1" si="328"/>
        <v>1.1890941272340059</v>
      </c>
      <c r="F5272" s="25">
        <f t="shared" ca="1" si="330"/>
        <v>0.17319177961647431</v>
      </c>
      <c r="G5272">
        <f t="shared" ca="1" si="331"/>
        <v>0.8409763172627347</v>
      </c>
    </row>
    <row r="5273" spans="4:7" x14ac:dyDescent="0.2">
      <c r="D5273" s="25">
        <f t="shared" ca="1" si="329"/>
        <v>2.9232580991160745E-2</v>
      </c>
      <c r="E5273" s="25">
        <f t="shared" ca="1" si="328"/>
        <v>0.79709015505246128</v>
      </c>
      <c r="F5273" s="25">
        <f t="shared" ca="1" si="330"/>
        <v>-0.22678748858117445</v>
      </c>
      <c r="G5273">
        <f t="shared" ca="1" si="331"/>
        <v>1.2545632305974022</v>
      </c>
    </row>
    <row r="5274" spans="4:7" x14ac:dyDescent="0.2">
      <c r="D5274" s="25">
        <f t="shared" ca="1" si="329"/>
        <v>2.4097825243963002E-2</v>
      </c>
      <c r="E5274" s="25">
        <f t="shared" ca="1" si="328"/>
        <v>0.79421664615339793</v>
      </c>
      <c r="F5274" s="25">
        <f t="shared" ca="1" si="330"/>
        <v>-0.23039900085543219</v>
      </c>
      <c r="G5274">
        <f t="shared" ca="1" si="331"/>
        <v>1.2591022926090325</v>
      </c>
    </row>
    <row r="5275" spans="4:7" x14ac:dyDescent="0.2">
      <c r="D5275" s="25">
        <f t="shared" ca="1" si="329"/>
        <v>-1.0098851173815937</v>
      </c>
      <c r="E5275" s="25">
        <f t="shared" ca="1" si="328"/>
        <v>0.38379480064347055</v>
      </c>
      <c r="F5275" s="25">
        <f t="shared" ca="1" si="330"/>
        <v>-0.95764724254701517</v>
      </c>
      <c r="G5275">
        <f t="shared" ca="1" si="331"/>
        <v>2.6055590078953639</v>
      </c>
    </row>
    <row r="5276" spans="4:7" x14ac:dyDescent="0.2">
      <c r="D5276" s="25">
        <f t="shared" ca="1" si="329"/>
        <v>-1.0125927185425438</v>
      </c>
      <c r="E5276" s="25">
        <f t="shared" ca="1" si="328"/>
        <v>0.38306460435938255</v>
      </c>
      <c r="F5276" s="25">
        <f t="shared" ca="1" si="330"/>
        <v>-0.95955162423681661</v>
      </c>
      <c r="G5276">
        <f t="shared" ca="1" si="331"/>
        <v>2.610525714513217</v>
      </c>
    </row>
    <row r="5277" spans="4:7" x14ac:dyDescent="0.2">
      <c r="D5277" s="25">
        <f t="shared" ca="1" si="329"/>
        <v>0.48589182764289712</v>
      </c>
      <c r="E5277" s="25">
        <f t="shared" ca="1" si="328"/>
        <v>1.0990016487704592</v>
      </c>
      <c r="F5277" s="25">
        <f t="shared" ca="1" si="330"/>
        <v>9.4402175666454716E-2</v>
      </c>
      <c r="G5277">
        <f t="shared" ca="1" si="331"/>
        <v>0.9099167422712966</v>
      </c>
    </row>
    <row r="5278" spans="4:7" x14ac:dyDescent="0.2">
      <c r="D5278" s="25">
        <f t="shared" ca="1" si="329"/>
        <v>0.68833413297024093</v>
      </c>
      <c r="E5278" s="25">
        <f t="shared" ca="1" si="328"/>
        <v>1.2671740381976739</v>
      </c>
      <c r="F5278" s="25">
        <f t="shared" ca="1" si="330"/>
        <v>0.23678925433475073</v>
      </c>
      <c r="G5278">
        <f t="shared" ca="1" si="331"/>
        <v>0.78915758203373487</v>
      </c>
    </row>
    <row r="5279" spans="4:7" x14ac:dyDescent="0.2">
      <c r="D5279" s="25">
        <f t="shared" ca="1" si="329"/>
        <v>-2.0684625782040817</v>
      </c>
      <c r="E5279" s="25">
        <f t="shared" ca="1" si="328"/>
        <v>0.18228316460064808</v>
      </c>
      <c r="F5279" s="25">
        <f t="shared" ca="1" si="330"/>
        <v>-1.7021939515310582</v>
      </c>
      <c r="G5279">
        <f t="shared" ca="1" si="331"/>
        <v>5.4859701508410428</v>
      </c>
    </row>
    <row r="5280" spans="4:7" x14ac:dyDescent="0.2">
      <c r="D5280" s="25">
        <f t="shared" ca="1" si="329"/>
        <v>-0.22577064036102432</v>
      </c>
      <c r="E5280" s="25">
        <f t="shared" ca="1" si="328"/>
        <v>0.66621482430641132</v>
      </c>
      <c r="F5280" s="25">
        <f t="shared" ca="1" si="330"/>
        <v>-0.40614310143408844</v>
      </c>
      <c r="G5280">
        <f t="shared" ca="1" si="331"/>
        <v>1.501017334823026</v>
      </c>
    </row>
    <row r="5281" spans="4:7" x14ac:dyDescent="0.2">
      <c r="D5281" s="25">
        <f t="shared" ca="1" si="329"/>
        <v>-8.489106620834895E-2</v>
      </c>
      <c r="E5281" s="25">
        <f t="shared" ca="1" si="328"/>
        <v>0.73560944111031801</v>
      </c>
      <c r="F5281" s="25">
        <f t="shared" ca="1" si="330"/>
        <v>-0.30705595176348244</v>
      </c>
      <c r="G5281">
        <f t="shared" ca="1" si="331"/>
        <v>1.3594170277241342</v>
      </c>
    </row>
    <row r="5282" spans="4:7" x14ac:dyDescent="0.2">
      <c r="D5282" s="25">
        <f t="shared" ca="1" si="329"/>
        <v>1.5622755136975048</v>
      </c>
      <c r="E5282" s="25">
        <f t="shared" ca="1" si="328"/>
        <v>2.3430952931434827</v>
      </c>
      <c r="F5282" s="25">
        <f t="shared" ca="1" si="330"/>
        <v>0.85147283012134001</v>
      </c>
      <c r="G5282">
        <f t="shared" ca="1" si="331"/>
        <v>0.42678588571547421</v>
      </c>
    </row>
    <row r="5283" spans="4:7" x14ac:dyDescent="0.2">
      <c r="D5283" s="25">
        <f t="shared" ca="1" si="329"/>
        <v>0.4687280129758199</v>
      </c>
      <c r="E5283" s="25">
        <f t="shared" ca="1" si="328"/>
        <v>1.0858141425315089</v>
      </c>
      <c r="F5283" s="25">
        <f t="shared" ca="1" si="330"/>
        <v>8.233006739196419E-2</v>
      </c>
      <c r="G5283">
        <f t="shared" ca="1" si="331"/>
        <v>0.92096792704187991</v>
      </c>
    </row>
    <row r="5284" spans="4:7" x14ac:dyDescent="0.2">
      <c r="D5284" s="25">
        <f t="shared" ca="1" si="329"/>
        <v>-1.3850990689406885E-2</v>
      </c>
      <c r="E5284" s="25">
        <f t="shared" ca="1" si="328"/>
        <v>0.77329848525343492</v>
      </c>
      <c r="F5284" s="25">
        <f t="shared" ca="1" si="330"/>
        <v>-0.25709016617750374</v>
      </c>
      <c r="G5284">
        <f t="shared" ca="1" si="331"/>
        <v>1.2931617209521207</v>
      </c>
    </row>
    <row r="5285" spans="4:7" x14ac:dyDescent="0.2">
      <c r="D5285" s="25">
        <f t="shared" ca="1" si="329"/>
        <v>1.9614842919979911</v>
      </c>
      <c r="E5285" s="25">
        <f t="shared" ca="1" si="328"/>
        <v>3.1026448056521509</v>
      </c>
      <c r="F5285" s="25">
        <f t="shared" ca="1" si="330"/>
        <v>1.1322549108679183</v>
      </c>
      <c r="G5285">
        <f t="shared" ca="1" si="331"/>
        <v>0.32230566585587872</v>
      </c>
    </row>
    <row r="5286" spans="4:7" x14ac:dyDescent="0.2">
      <c r="D5286" s="25">
        <f t="shared" ca="1" si="329"/>
        <v>1.2811744649523595</v>
      </c>
      <c r="E5286" s="25">
        <f t="shared" ca="1" si="328"/>
        <v>1.9227595172912122</v>
      </c>
      <c r="F5286" s="25">
        <f t="shared" ca="1" si="330"/>
        <v>0.65376140277567774</v>
      </c>
      <c r="G5286">
        <f t="shared" ca="1" si="331"/>
        <v>0.52008584069254915</v>
      </c>
    </row>
    <row r="5287" spans="4:7" x14ac:dyDescent="0.2">
      <c r="D5287" s="25">
        <f t="shared" ca="1" si="329"/>
        <v>-0.60415216144140171</v>
      </c>
      <c r="E5287" s="25">
        <f t="shared" ca="1" si="328"/>
        <v>0.51054504688389235</v>
      </c>
      <c r="F5287" s="25">
        <f t="shared" ca="1" si="330"/>
        <v>-0.67227640455758397</v>
      </c>
      <c r="G5287">
        <f t="shared" ca="1" si="331"/>
        <v>1.9586910226697762</v>
      </c>
    </row>
    <row r="5288" spans="4:7" x14ac:dyDescent="0.2">
      <c r="D5288" s="25">
        <f t="shared" ca="1" si="329"/>
        <v>0.73128786957090486</v>
      </c>
      <c r="E5288" s="25">
        <f t="shared" ca="1" si="328"/>
        <v>1.3060412467865474</v>
      </c>
      <c r="F5288" s="25">
        <f t="shared" ca="1" si="330"/>
        <v>0.2670006128873344</v>
      </c>
      <c r="G5288">
        <f t="shared" ca="1" si="331"/>
        <v>0.76567260219418998</v>
      </c>
    </row>
    <row r="5289" spans="4:7" x14ac:dyDescent="0.2">
      <c r="D5289" s="25">
        <f t="shared" ca="1" si="329"/>
        <v>0.37826422724314107</v>
      </c>
      <c r="E5289" s="25">
        <f t="shared" ca="1" si="328"/>
        <v>1.0188786746484317</v>
      </c>
      <c r="F5289" s="25">
        <f t="shared" ca="1" si="330"/>
        <v>1.8702684000321827E-2</v>
      </c>
      <c r="G5289">
        <f t="shared" ca="1" si="331"/>
        <v>0.98147112593661268</v>
      </c>
    </row>
    <row r="5290" spans="4:7" x14ac:dyDescent="0.2">
      <c r="D5290" s="25">
        <f t="shared" ca="1" si="329"/>
        <v>1.508934086618251</v>
      </c>
      <c r="E5290" s="25">
        <f t="shared" ref="E5290:E5353" ca="1" si="332">EXP(D5290*$B$16+$B$15)</f>
        <v>2.2568168031673648</v>
      </c>
      <c r="F5290" s="25">
        <f t="shared" ca="1" si="330"/>
        <v>0.81395532625014189</v>
      </c>
      <c r="G5290">
        <f t="shared" ca="1" si="331"/>
        <v>0.44310198266715067</v>
      </c>
    </row>
    <row r="5291" spans="4:7" x14ac:dyDescent="0.2">
      <c r="D5291" s="25">
        <f t="shared" ca="1" si="329"/>
        <v>0.37371098121399998</v>
      </c>
      <c r="E5291" s="25">
        <f t="shared" ca="1" si="332"/>
        <v>1.0156209253118922</v>
      </c>
      <c r="F5291" s="25">
        <f t="shared" ca="1" si="330"/>
        <v>1.5500174527318696E-2</v>
      </c>
      <c r="G5291">
        <f t="shared" ca="1" si="331"/>
        <v>0.98461933490874554</v>
      </c>
    </row>
    <row r="5292" spans="4:7" x14ac:dyDescent="0.2">
      <c r="D5292" s="25">
        <f t="shared" ca="1" si="329"/>
        <v>-1.494624019931504</v>
      </c>
      <c r="E5292" s="25">
        <f t="shared" ca="1" si="332"/>
        <v>0.27291725271524769</v>
      </c>
      <c r="F5292" s="25">
        <f t="shared" ca="1" si="330"/>
        <v>-1.2985866333495113</v>
      </c>
      <c r="G5292">
        <f t="shared" ca="1" si="331"/>
        <v>3.6641142692556889</v>
      </c>
    </row>
    <row r="5293" spans="4:7" x14ac:dyDescent="0.2">
      <c r="D5293" s="25">
        <f t="shared" ca="1" si="329"/>
        <v>0.68063392460762873</v>
      </c>
      <c r="E5293" s="25">
        <f t="shared" ca="1" si="332"/>
        <v>1.26032968316904</v>
      </c>
      <c r="F5293" s="25">
        <f t="shared" ca="1" si="330"/>
        <v>0.23137334004689153</v>
      </c>
      <c r="G5293">
        <f t="shared" ca="1" si="331"/>
        <v>0.79344318661570101</v>
      </c>
    </row>
    <row r="5294" spans="4:7" x14ac:dyDescent="0.2">
      <c r="D5294" s="25">
        <f t="shared" ca="1" si="329"/>
        <v>0.97837351014117768</v>
      </c>
      <c r="E5294" s="25">
        <f t="shared" ca="1" si="332"/>
        <v>1.5539303378944525</v>
      </c>
      <c r="F5294" s="25">
        <f t="shared" ca="1" si="330"/>
        <v>0.44078742333092091</v>
      </c>
      <c r="G5294">
        <f t="shared" ca="1" si="331"/>
        <v>0.64352949138954452</v>
      </c>
    </row>
    <row r="5295" spans="4:7" x14ac:dyDescent="0.2">
      <c r="D5295" s="25">
        <f t="shared" ca="1" si="329"/>
        <v>-0.63137638872303137</v>
      </c>
      <c r="E5295" s="25">
        <f t="shared" ca="1" si="332"/>
        <v>0.50086209842857621</v>
      </c>
      <c r="F5295" s="25">
        <f t="shared" ca="1" si="330"/>
        <v>-0.69142446842380478</v>
      </c>
      <c r="G5295">
        <f t="shared" ca="1" si="331"/>
        <v>1.996557541761371</v>
      </c>
    </row>
    <row r="5296" spans="4:7" x14ac:dyDescent="0.2">
      <c r="D5296" s="25">
        <f t="shared" ca="1" si="329"/>
        <v>-0.8210822819256427</v>
      </c>
      <c r="E5296" s="25">
        <f t="shared" ca="1" si="332"/>
        <v>0.43829922633001461</v>
      </c>
      <c r="F5296" s="25">
        <f t="shared" ca="1" si="330"/>
        <v>-0.82485343671974687</v>
      </c>
      <c r="G5296">
        <f t="shared" ca="1" si="331"/>
        <v>2.2815463499062996</v>
      </c>
    </row>
    <row r="5297" spans="4:7" x14ac:dyDescent="0.2">
      <c r="D5297" s="25">
        <f t="shared" ca="1" si="329"/>
        <v>-1.6178319914205841</v>
      </c>
      <c r="E5297" s="25">
        <f t="shared" ca="1" si="332"/>
        <v>0.25026259713393451</v>
      </c>
      <c r="F5297" s="25">
        <f t="shared" ca="1" si="330"/>
        <v>-1.3852445238561912</v>
      </c>
      <c r="G5297">
        <f t="shared" ca="1" si="331"/>
        <v>3.9958028544905737</v>
      </c>
    </row>
    <row r="5298" spans="4:7" x14ac:dyDescent="0.2">
      <c r="D5298" s="25">
        <f t="shared" ca="1" si="329"/>
        <v>3.3485931165444525</v>
      </c>
      <c r="E5298" s="25">
        <f t="shared" ca="1" si="332"/>
        <v>8.2307158486586562</v>
      </c>
      <c r="F5298" s="25">
        <f t="shared" ca="1" si="330"/>
        <v>2.1078729913023517</v>
      </c>
      <c r="G5298">
        <f t="shared" ca="1" si="331"/>
        <v>0.12149611508736122</v>
      </c>
    </row>
    <row r="5299" spans="4:7" x14ac:dyDescent="0.2">
      <c r="D5299" s="25">
        <f t="shared" ca="1" si="329"/>
        <v>1.7789160095327028</v>
      </c>
      <c r="E5299" s="25">
        <f t="shared" ca="1" si="332"/>
        <v>2.7287568953690879</v>
      </c>
      <c r="F5299" s="25">
        <f t="shared" ca="1" si="330"/>
        <v>1.0038461558120673</v>
      </c>
      <c r="G5299">
        <f t="shared" ca="1" si="331"/>
        <v>0.36646723704008866</v>
      </c>
    </row>
    <row r="5300" spans="4:7" x14ac:dyDescent="0.2">
      <c r="D5300" s="25">
        <f t="shared" ca="1" si="329"/>
        <v>0.85549775529143079</v>
      </c>
      <c r="E5300" s="25">
        <f t="shared" ca="1" si="332"/>
        <v>1.425272746161985</v>
      </c>
      <c r="F5300" s="25">
        <f t="shared" ca="1" si="330"/>
        <v>0.35436319622124274</v>
      </c>
      <c r="G5300">
        <f t="shared" ca="1" si="331"/>
        <v>0.7016200953065499</v>
      </c>
    </row>
    <row r="5301" spans="4:7" x14ac:dyDescent="0.2">
      <c r="D5301" s="25">
        <f t="shared" ca="1" si="329"/>
        <v>1.7057994650398838</v>
      </c>
      <c r="E5301" s="25">
        <f t="shared" ca="1" si="332"/>
        <v>2.5919743772615993</v>
      </c>
      <c r="F5301" s="25">
        <f t="shared" ca="1" si="330"/>
        <v>0.95241989312542719</v>
      </c>
      <c r="G5301">
        <f t="shared" ca="1" si="331"/>
        <v>0.38580628295272434</v>
      </c>
    </row>
    <row r="5302" spans="4:7" x14ac:dyDescent="0.2">
      <c r="D5302" s="25">
        <f t="shared" ca="1" si="329"/>
        <v>-0.58848581813790712</v>
      </c>
      <c r="E5302" s="25">
        <f t="shared" ca="1" si="332"/>
        <v>0.51620178307816622</v>
      </c>
      <c r="F5302" s="25">
        <f t="shared" ca="1" si="330"/>
        <v>-0.66125753746460025</v>
      </c>
      <c r="G5302">
        <f t="shared" ca="1" si="331"/>
        <v>1.9372269387310006</v>
      </c>
    </row>
    <row r="5303" spans="4:7" x14ac:dyDescent="0.2">
      <c r="D5303" s="25">
        <f t="shared" ca="1" si="329"/>
        <v>-2.9726900353213147E-2</v>
      </c>
      <c r="E5303" s="25">
        <f t="shared" ca="1" si="332"/>
        <v>0.76471166016104897</v>
      </c>
      <c r="F5303" s="25">
        <f t="shared" ca="1" si="330"/>
        <v>-0.26825643102800484</v>
      </c>
      <c r="G5303">
        <f t="shared" ca="1" si="331"/>
        <v>1.3076824273732128</v>
      </c>
    </row>
    <row r="5304" spans="4:7" x14ac:dyDescent="0.2">
      <c r="D5304" s="25">
        <f t="shared" ca="1" si="329"/>
        <v>1.3114806961584482</v>
      </c>
      <c r="E5304" s="25">
        <f t="shared" ca="1" si="332"/>
        <v>1.9641845721500151</v>
      </c>
      <c r="F5304" s="25">
        <f t="shared" ca="1" si="330"/>
        <v>0.67507718318977306</v>
      </c>
      <c r="G5304">
        <f t="shared" ca="1" si="331"/>
        <v>0.50911712380745899</v>
      </c>
    </row>
    <row r="5305" spans="4:7" x14ac:dyDescent="0.2">
      <c r="D5305" s="25">
        <f t="shared" ca="1" si="329"/>
        <v>-7.2826286974023505E-4</v>
      </c>
      <c r="E5305" s="25">
        <f t="shared" ca="1" si="332"/>
        <v>0.78046893437497067</v>
      </c>
      <c r="F5305" s="25">
        <f t="shared" ca="1" si="330"/>
        <v>-0.24786034202893859</v>
      </c>
      <c r="G5305">
        <f t="shared" ca="1" si="331"/>
        <v>1.2812809785963335</v>
      </c>
    </row>
    <row r="5306" spans="4:7" x14ac:dyDescent="0.2">
      <c r="D5306" s="25">
        <f t="shared" ca="1" si="329"/>
        <v>0.15640738147497724</v>
      </c>
      <c r="E5306" s="25">
        <f t="shared" ca="1" si="332"/>
        <v>0.87167420505120063</v>
      </c>
      <c r="F5306" s="25">
        <f t="shared" ca="1" si="330"/>
        <v>-0.13733954294632411</v>
      </c>
      <c r="G5306">
        <f t="shared" ca="1" si="331"/>
        <v>1.1472176120449289</v>
      </c>
    </row>
    <row r="5307" spans="4:7" x14ac:dyDescent="0.2">
      <c r="D5307" s="25">
        <f t="shared" ca="1" si="329"/>
        <v>3.0092201453224714E-2</v>
      </c>
      <c r="E5307" s="25">
        <f t="shared" ca="1" si="332"/>
        <v>0.79757223025415536</v>
      </c>
      <c r="F5307" s="25">
        <f t="shared" ca="1" si="330"/>
        <v>-0.2261828775728239</v>
      </c>
      <c r="G5307">
        <f t="shared" ca="1" si="331"/>
        <v>1.2538049371169038</v>
      </c>
    </row>
    <row r="5308" spans="4:7" x14ac:dyDescent="0.2">
      <c r="D5308" s="25">
        <f t="shared" ca="1" si="329"/>
        <v>-1.5302355847022635</v>
      </c>
      <c r="E5308" s="25">
        <f t="shared" ca="1" si="332"/>
        <v>0.26616632029179393</v>
      </c>
      <c r="F5308" s="25">
        <f t="shared" ca="1" si="330"/>
        <v>-1.3236339013418226</v>
      </c>
      <c r="G5308">
        <f t="shared" ca="1" si="331"/>
        <v>3.7570493475797981</v>
      </c>
    </row>
    <row r="5309" spans="4:7" x14ac:dyDescent="0.2">
      <c r="D5309" s="25">
        <f t="shared" ca="1" si="329"/>
        <v>-0.43211805881831206</v>
      </c>
      <c r="E5309" s="25">
        <f t="shared" ca="1" si="332"/>
        <v>0.57621361503861601</v>
      </c>
      <c r="F5309" s="25">
        <f t="shared" ca="1" si="330"/>
        <v>-0.55127682759556951</v>
      </c>
      <c r="G5309">
        <f t="shared" ca="1" si="331"/>
        <v>1.7354674966036392</v>
      </c>
    </row>
    <row r="5310" spans="4:7" x14ac:dyDescent="0.2">
      <c r="D5310" s="25">
        <f t="shared" ca="1" si="329"/>
        <v>-0.74996950622523051</v>
      </c>
      <c r="E5310" s="25">
        <f t="shared" ca="1" si="332"/>
        <v>0.46077910406098632</v>
      </c>
      <c r="F5310" s="25">
        <f t="shared" ca="1" si="330"/>
        <v>-0.77483651771853934</v>
      </c>
      <c r="G5310">
        <f t="shared" ca="1" si="331"/>
        <v>2.1702373028349071</v>
      </c>
    </row>
    <row r="5311" spans="4:7" x14ac:dyDescent="0.2">
      <c r="D5311" s="25">
        <f t="shared" ca="1" si="329"/>
        <v>-0.15190557312211989</v>
      </c>
      <c r="E5311" s="25">
        <f t="shared" ca="1" si="332"/>
        <v>0.70174136559191047</v>
      </c>
      <c r="F5311" s="25">
        <f t="shared" ca="1" si="330"/>
        <v>-0.35419036792426961</v>
      </c>
      <c r="G5311">
        <f t="shared" ca="1" si="331"/>
        <v>1.4250264399854951</v>
      </c>
    </row>
    <row r="5312" spans="4:7" x14ac:dyDescent="0.2">
      <c r="D5312" s="25">
        <f t="shared" ca="1" si="329"/>
        <v>1.7390892055501098E-2</v>
      </c>
      <c r="E5312" s="25">
        <f t="shared" ca="1" si="332"/>
        <v>0.7904789127184364</v>
      </c>
      <c r="F5312" s="25">
        <f t="shared" ca="1" si="330"/>
        <v>-0.23511629856642371</v>
      </c>
      <c r="G5312">
        <f t="shared" ca="1" si="331"/>
        <v>1.2650558843638549</v>
      </c>
    </row>
    <row r="5313" spans="4:7" x14ac:dyDescent="0.2">
      <c r="D5313" s="25">
        <f t="shared" ca="1" si="329"/>
        <v>0.22687036060577684</v>
      </c>
      <c r="E5313" s="25">
        <f t="shared" ca="1" si="332"/>
        <v>0.9159626813138998</v>
      </c>
      <c r="F5313" s="25">
        <f t="shared" ca="1" si="330"/>
        <v>-8.7779656061630934E-2</v>
      </c>
      <c r="G5313">
        <f t="shared" ca="1" si="331"/>
        <v>1.0917475355715947</v>
      </c>
    </row>
    <row r="5314" spans="4:7" x14ac:dyDescent="0.2">
      <c r="D5314" s="25">
        <f t="shared" ca="1" si="329"/>
        <v>-0.93678134645945677</v>
      </c>
      <c r="E5314" s="25">
        <f t="shared" ca="1" si="332"/>
        <v>0.40404461897736527</v>
      </c>
      <c r="F5314" s="25">
        <f t="shared" ca="1" si="330"/>
        <v>-0.90622996410608725</v>
      </c>
      <c r="G5314">
        <f t="shared" ca="1" si="331"/>
        <v>2.4749741811461186</v>
      </c>
    </row>
    <row r="5315" spans="4:7" x14ac:dyDescent="0.2">
      <c r="D5315" s="25">
        <f t="shared" ref="D5315:D5378" ca="1" si="333">NORMINV(RAND(),0,1)</f>
        <v>5.2902932460008781E-2</v>
      </c>
      <c r="E5315" s="25">
        <f t="shared" ca="1" si="332"/>
        <v>0.81047155772118085</v>
      </c>
      <c r="F5315" s="25">
        <f t="shared" ref="F5315:F5378" ca="1" si="334">LN(E5315)</f>
        <v>-0.21013903068473172</v>
      </c>
      <c r="G5315">
        <f t="shared" ref="G5315:G5378" ca="1" si="335">1/E5315</f>
        <v>1.2338495909859195</v>
      </c>
    </row>
    <row r="5316" spans="4:7" x14ac:dyDescent="0.2">
      <c r="D5316" s="25">
        <f t="shared" ca="1" si="333"/>
        <v>0.69469402316666429</v>
      </c>
      <c r="E5316" s="25">
        <f t="shared" ca="1" si="332"/>
        <v>1.272855065757927</v>
      </c>
      <c r="F5316" s="25">
        <f t="shared" ca="1" si="334"/>
        <v>0.24126246058606068</v>
      </c>
      <c r="G5316">
        <f t="shared" ca="1" si="335"/>
        <v>0.78563540099873486</v>
      </c>
    </row>
    <row r="5317" spans="4:7" x14ac:dyDescent="0.2">
      <c r="D5317" s="25">
        <f t="shared" ca="1" si="333"/>
        <v>0.67542878832488296</v>
      </c>
      <c r="E5317" s="25">
        <f t="shared" ca="1" si="332"/>
        <v>1.2557240341514153</v>
      </c>
      <c r="F5317" s="25">
        <f t="shared" ca="1" si="334"/>
        <v>0.22771232587215115</v>
      </c>
      <c r="G5317">
        <f t="shared" ca="1" si="335"/>
        <v>0.79635331713291069</v>
      </c>
    </row>
    <row r="5318" spans="4:7" x14ac:dyDescent="0.2">
      <c r="D5318" s="25">
        <f t="shared" ca="1" si="333"/>
        <v>1.8965948238874146</v>
      </c>
      <c r="E5318" s="25">
        <f t="shared" ca="1" si="332"/>
        <v>2.9642235704771891</v>
      </c>
      <c r="F5318" s="25">
        <f t="shared" ca="1" si="334"/>
        <v>1.0866151332252727</v>
      </c>
      <c r="G5318">
        <f t="shared" ca="1" si="335"/>
        <v>0.33735646999089786</v>
      </c>
    </row>
    <row r="5319" spans="4:7" x14ac:dyDescent="0.2">
      <c r="D5319" s="25">
        <f t="shared" ca="1" si="333"/>
        <v>0.40146918535208181</v>
      </c>
      <c r="E5319" s="25">
        <f t="shared" ca="1" si="332"/>
        <v>1.0356443662921373</v>
      </c>
      <c r="F5319" s="25">
        <f t="shared" ca="1" si="334"/>
        <v>3.5023809124883419E-2</v>
      </c>
      <c r="G5319">
        <f t="shared" ca="1" si="335"/>
        <v>0.96558242631130908</v>
      </c>
    </row>
    <row r="5320" spans="4:7" x14ac:dyDescent="0.2">
      <c r="D5320" s="25">
        <f t="shared" ca="1" si="333"/>
        <v>-0.56196194621143958</v>
      </c>
      <c r="E5320" s="25">
        <f t="shared" ca="1" si="332"/>
        <v>0.52592215785867313</v>
      </c>
      <c r="F5320" s="25">
        <f t="shared" ca="1" si="334"/>
        <v>-0.64260206605769743</v>
      </c>
      <c r="G5320">
        <f t="shared" ca="1" si="335"/>
        <v>1.9014220736992071</v>
      </c>
    </row>
    <row r="5321" spans="4:7" x14ac:dyDescent="0.2">
      <c r="D5321" s="25">
        <f t="shared" ca="1" si="333"/>
        <v>0.94655480150554505</v>
      </c>
      <c r="E5321" s="25">
        <f t="shared" ca="1" si="332"/>
        <v>1.5195402884009637</v>
      </c>
      <c r="F5321" s="25">
        <f t="shared" ca="1" si="334"/>
        <v>0.41840784727195635</v>
      </c>
      <c r="G5321">
        <f t="shared" ca="1" si="335"/>
        <v>0.65809377193434981</v>
      </c>
    </row>
    <row r="5322" spans="4:7" x14ac:dyDescent="0.2">
      <c r="D5322" s="25">
        <f t="shared" ca="1" si="333"/>
        <v>1.1996586885287528</v>
      </c>
      <c r="E5322" s="25">
        <f t="shared" ca="1" si="332"/>
        <v>1.8156210219543372</v>
      </c>
      <c r="F5322" s="25">
        <f t="shared" ca="1" si="334"/>
        <v>0.59642757004952174</v>
      </c>
      <c r="G5322">
        <f t="shared" ca="1" si="335"/>
        <v>0.55077573343119723</v>
      </c>
    </row>
    <row r="5323" spans="4:7" x14ac:dyDescent="0.2">
      <c r="D5323" s="25">
        <f t="shared" ca="1" si="333"/>
        <v>9.1632901560657898E-2</v>
      </c>
      <c r="E5323" s="25">
        <f t="shared" ca="1" si="332"/>
        <v>0.83285273259428716</v>
      </c>
      <c r="F5323" s="25">
        <f t="shared" ca="1" si="334"/>
        <v>-0.18289844404826883</v>
      </c>
      <c r="G5323">
        <f t="shared" ca="1" si="335"/>
        <v>1.2006924644229227</v>
      </c>
    </row>
    <row r="5324" spans="4:7" x14ac:dyDescent="0.2">
      <c r="D5324" s="25">
        <f t="shared" ca="1" si="333"/>
        <v>-0.57095970781335781</v>
      </c>
      <c r="E5324" s="25">
        <f t="shared" ca="1" si="332"/>
        <v>0.52260434599804262</v>
      </c>
      <c r="F5324" s="25">
        <f t="shared" ca="1" si="334"/>
        <v>-0.64893060982220008</v>
      </c>
      <c r="G5324">
        <f t="shared" ca="1" si="335"/>
        <v>1.9134934633776379</v>
      </c>
    </row>
    <row r="5325" spans="4:7" x14ac:dyDescent="0.2">
      <c r="D5325" s="25">
        <f t="shared" ca="1" si="333"/>
        <v>0.6298666151964244</v>
      </c>
      <c r="E5325" s="25">
        <f t="shared" ca="1" si="332"/>
        <v>1.2161210578276667</v>
      </c>
      <c r="F5325" s="25">
        <f t="shared" ca="1" si="334"/>
        <v>0.19566633272338557</v>
      </c>
      <c r="G5325">
        <f t="shared" ca="1" si="335"/>
        <v>0.82228655902585923</v>
      </c>
    </row>
    <row r="5326" spans="4:7" x14ac:dyDescent="0.2">
      <c r="D5326" s="25">
        <f t="shared" ca="1" si="333"/>
        <v>-1.6215006727144403</v>
      </c>
      <c r="E5326" s="25">
        <f t="shared" ca="1" si="332"/>
        <v>0.24961766347718212</v>
      </c>
      <c r="F5326" s="25">
        <f t="shared" ca="1" si="334"/>
        <v>-1.3878248778545939</v>
      </c>
      <c r="G5326">
        <f t="shared" ca="1" si="335"/>
        <v>4.0061267542928158</v>
      </c>
    </row>
    <row r="5327" spans="4:7" x14ac:dyDescent="0.2">
      <c r="D5327" s="25">
        <f t="shared" ca="1" si="333"/>
        <v>0.365755831482381</v>
      </c>
      <c r="E5327" s="25">
        <f t="shared" ca="1" si="332"/>
        <v>1.0099541644899153</v>
      </c>
      <c r="F5327" s="25">
        <f t="shared" ca="1" si="334"/>
        <v>9.9049481302346844E-3</v>
      </c>
      <c r="G5327">
        <f t="shared" ca="1" si="335"/>
        <v>0.99014394430964825</v>
      </c>
    </row>
    <row r="5328" spans="4:7" x14ac:dyDescent="0.2">
      <c r="D5328" s="25">
        <f t="shared" ca="1" si="333"/>
        <v>0.70148276717779079</v>
      </c>
      <c r="E5328" s="25">
        <f t="shared" ca="1" si="332"/>
        <v>1.2789472769372408</v>
      </c>
      <c r="F5328" s="25">
        <f t="shared" ca="1" si="334"/>
        <v>0.24603729964950727</v>
      </c>
      <c r="G5328">
        <f t="shared" ca="1" si="335"/>
        <v>0.7818930600444689</v>
      </c>
    </row>
    <row r="5329" spans="4:7" x14ac:dyDescent="0.2">
      <c r="D5329" s="25">
        <f t="shared" ca="1" si="333"/>
        <v>2.7330656646253462</v>
      </c>
      <c r="E5329" s="25">
        <f t="shared" ca="1" si="332"/>
        <v>5.3384958506278588</v>
      </c>
      <c r="F5329" s="25">
        <f t="shared" ca="1" si="334"/>
        <v>1.6749439373816066</v>
      </c>
      <c r="G5329">
        <f t="shared" ca="1" si="335"/>
        <v>0.18731868076330721</v>
      </c>
    </row>
    <row r="5330" spans="4:7" x14ac:dyDescent="0.2">
      <c r="D5330" s="25">
        <f t="shared" ca="1" si="333"/>
        <v>1.2077561553211246E-2</v>
      </c>
      <c r="E5330" s="25">
        <f t="shared" ca="1" si="332"/>
        <v>0.7875303173805287</v>
      </c>
      <c r="F5330" s="25">
        <f t="shared" ca="1" si="334"/>
        <v>-0.23885341076239913</v>
      </c>
      <c r="G5330">
        <f t="shared" ca="1" si="335"/>
        <v>1.2697923850426289</v>
      </c>
    </row>
    <row r="5331" spans="4:7" x14ac:dyDescent="0.2">
      <c r="D5331" s="25">
        <f t="shared" ca="1" si="333"/>
        <v>0.5161881086712713</v>
      </c>
      <c r="E5331" s="25">
        <f t="shared" ca="1" si="332"/>
        <v>1.1226713256827296</v>
      </c>
      <c r="F5331" s="25">
        <f t="shared" ca="1" si="334"/>
        <v>0.11571095765828503</v>
      </c>
      <c r="G5331">
        <f t="shared" ca="1" si="335"/>
        <v>0.89073264554242571</v>
      </c>
    </row>
    <row r="5332" spans="4:7" x14ac:dyDescent="0.2">
      <c r="D5332" s="25">
        <f t="shared" ca="1" si="333"/>
        <v>0.61195999926943478</v>
      </c>
      <c r="E5332" s="25">
        <f t="shared" ca="1" si="332"/>
        <v>1.2009006030059759</v>
      </c>
      <c r="F5332" s="25">
        <f t="shared" ca="1" si="334"/>
        <v>0.18307177781275813</v>
      </c>
      <c r="G5332">
        <f t="shared" ca="1" si="335"/>
        <v>0.83270838360551958</v>
      </c>
    </row>
    <row r="5333" spans="4:7" x14ac:dyDescent="0.2">
      <c r="D5333" s="25">
        <f t="shared" ca="1" si="333"/>
        <v>0.84703437127590164</v>
      </c>
      <c r="E5333" s="25">
        <f t="shared" ca="1" si="332"/>
        <v>1.4168137395605311</v>
      </c>
      <c r="F5333" s="25">
        <f t="shared" ca="1" si="334"/>
        <v>0.34841050504006604</v>
      </c>
      <c r="G5333">
        <f t="shared" ca="1" si="335"/>
        <v>0.70580907855268338</v>
      </c>
    </row>
    <row r="5334" spans="4:7" x14ac:dyDescent="0.2">
      <c r="D5334" s="25">
        <f t="shared" ca="1" si="333"/>
        <v>-0.2350801559175445</v>
      </c>
      <c r="E5334" s="25">
        <f t="shared" ca="1" si="332"/>
        <v>0.66186682350338166</v>
      </c>
      <c r="F5334" s="25">
        <f t="shared" ca="1" si="334"/>
        <v>-0.41269091623873899</v>
      </c>
      <c r="G5334">
        <f t="shared" ca="1" si="335"/>
        <v>1.5108779659128673</v>
      </c>
    </row>
    <row r="5335" spans="4:7" x14ac:dyDescent="0.2">
      <c r="D5335" s="25">
        <f t="shared" ca="1" si="333"/>
        <v>0.17978071560349068</v>
      </c>
      <c r="E5335" s="25">
        <f t="shared" ca="1" si="332"/>
        <v>0.8861225752661559</v>
      </c>
      <c r="F5335" s="25">
        <f t="shared" ca="1" si="334"/>
        <v>-0.12089999114456194</v>
      </c>
      <c r="G5335">
        <f t="shared" ca="1" si="335"/>
        <v>1.128512045525575</v>
      </c>
    </row>
    <row r="5336" spans="4:7" x14ac:dyDescent="0.2">
      <c r="D5336" s="25">
        <f t="shared" ca="1" si="333"/>
        <v>7.3570597781202285E-2</v>
      </c>
      <c r="E5336" s="25">
        <f t="shared" ca="1" si="332"/>
        <v>0.82233904829207671</v>
      </c>
      <c r="F5336" s="25">
        <f t="shared" ca="1" si="334"/>
        <v>-0.1956025014586871</v>
      </c>
      <c r="G5336">
        <f t="shared" ca="1" si="335"/>
        <v>1.2160434337599666</v>
      </c>
    </row>
    <row r="5337" spans="4:7" x14ac:dyDescent="0.2">
      <c r="D5337" s="25">
        <f t="shared" ca="1" si="333"/>
        <v>0.72955094397619014</v>
      </c>
      <c r="E5337" s="25">
        <f t="shared" ca="1" si="332"/>
        <v>1.3044466820335692</v>
      </c>
      <c r="F5337" s="25">
        <f t="shared" ca="1" si="334"/>
        <v>0.26577895242019184</v>
      </c>
      <c r="G5337">
        <f t="shared" ca="1" si="335"/>
        <v>0.76660856574149006</v>
      </c>
    </row>
    <row r="5338" spans="4:7" x14ac:dyDescent="0.2">
      <c r="D5338" s="25">
        <f t="shared" ca="1" si="333"/>
        <v>0.72387169674672225</v>
      </c>
      <c r="E5338" s="25">
        <f t="shared" ca="1" si="332"/>
        <v>1.2992464908387633</v>
      </c>
      <c r="F5338" s="25">
        <f t="shared" ca="1" si="334"/>
        <v>0.26178447398975019</v>
      </c>
      <c r="G5338">
        <f t="shared" ca="1" si="335"/>
        <v>0.76967689122209848</v>
      </c>
    </row>
    <row r="5339" spans="4:7" x14ac:dyDescent="0.2">
      <c r="D5339" s="25">
        <f t="shared" ca="1" si="333"/>
        <v>-0.3639163568597194</v>
      </c>
      <c r="E5339" s="25">
        <f t="shared" ca="1" si="332"/>
        <v>0.6045279327307771</v>
      </c>
      <c r="F5339" s="25">
        <f t="shared" ca="1" si="334"/>
        <v>-0.50330740200348612</v>
      </c>
      <c r="G5339">
        <f t="shared" ca="1" si="335"/>
        <v>1.6541832822890321</v>
      </c>
    </row>
    <row r="5340" spans="4:7" x14ac:dyDescent="0.2">
      <c r="D5340" s="25">
        <f t="shared" ca="1" si="333"/>
        <v>0.81455811363970376</v>
      </c>
      <c r="E5340" s="25">
        <f t="shared" ca="1" si="332"/>
        <v>1.3848176138538604</v>
      </c>
      <c r="F5340" s="25">
        <f t="shared" ca="1" si="334"/>
        <v>0.32556844421972547</v>
      </c>
      <c r="G5340">
        <f t="shared" ca="1" si="335"/>
        <v>0.72211675385689444</v>
      </c>
    </row>
    <row r="5341" spans="4:7" x14ac:dyDescent="0.2">
      <c r="D5341" s="25">
        <f t="shared" ca="1" si="333"/>
        <v>1.650841309852686</v>
      </c>
      <c r="E5341" s="25">
        <f t="shared" ca="1" si="332"/>
        <v>2.4936943092187804</v>
      </c>
      <c r="F5341" s="25">
        <f t="shared" ca="1" si="334"/>
        <v>0.91376526926382562</v>
      </c>
      <c r="G5341">
        <f t="shared" ca="1" si="335"/>
        <v>0.40101146171090957</v>
      </c>
    </row>
    <row r="5342" spans="4:7" x14ac:dyDescent="0.2">
      <c r="D5342" s="25">
        <f t="shared" ca="1" si="333"/>
        <v>-0.711083680389476</v>
      </c>
      <c r="E5342" s="25">
        <f t="shared" ca="1" si="332"/>
        <v>0.47355542952374058</v>
      </c>
      <c r="F5342" s="25">
        <f t="shared" ca="1" si="334"/>
        <v>-0.7474863097992791</v>
      </c>
      <c r="G5342">
        <f t="shared" ca="1" si="335"/>
        <v>2.1116852170942479</v>
      </c>
    </row>
    <row r="5343" spans="4:7" x14ac:dyDescent="0.2">
      <c r="D5343" s="25">
        <f t="shared" ca="1" si="333"/>
        <v>-0.10800732538109734</v>
      </c>
      <c r="E5343" s="25">
        <f t="shared" ca="1" si="332"/>
        <v>0.72374606229656313</v>
      </c>
      <c r="F5343" s="25">
        <f t="shared" ca="1" si="334"/>
        <v>-0.32331469080532765</v>
      </c>
      <c r="G5343">
        <f t="shared" ca="1" si="335"/>
        <v>1.3817000908120156</v>
      </c>
    </row>
    <row r="5344" spans="4:7" x14ac:dyDescent="0.2">
      <c r="D5344" s="25">
        <f t="shared" ca="1" si="333"/>
        <v>0.11648716311509578</v>
      </c>
      <c r="E5344" s="25">
        <f t="shared" ca="1" si="332"/>
        <v>0.84753996272198162</v>
      </c>
      <c r="F5344" s="25">
        <f t="shared" ca="1" si="334"/>
        <v>-0.16541728718497473</v>
      </c>
      <c r="G5344">
        <f t="shared" ca="1" si="335"/>
        <v>1.1798853670431937</v>
      </c>
    </row>
    <row r="5345" spans="4:7" x14ac:dyDescent="0.2">
      <c r="D5345" s="25">
        <f t="shared" ca="1" si="333"/>
        <v>1.8960273233882112</v>
      </c>
      <c r="E5345" s="25">
        <f t="shared" ca="1" si="332"/>
        <v>2.9630406383187031</v>
      </c>
      <c r="F5345" s="25">
        <f t="shared" ca="1" si="334"/>
        <v>1.0862159837584964</v>
      </c>
      <c r="G5345">
        <f t="shared" ca="1" si="335"/>
        <v>0.33749115252345063</v>
      </c>
    </row>
    <row r="5346" spans="4:7" x14ac:dyDescent="0.2">
      <c r="D5346" s="25">
        <f t="shared" ca="1" si="333"/>
        <v>-0.72776522746407346</v>
      </c>
      <c r="E5346" s="25">
        <f t="shared" ca="1" si="332"/>
        <v>0.46803171565356144</v>
      </c>
      <c r="F5346" s="25">
        <f t="shared" ca="1" si="334"/>
        <v>-0.75921921687015481</v>
      </c>
      <c r="G5346">
        <f t="shared" ca="1" si="335"/>
        <v>2.1366073420977374</v>
      </c>
    </row>
    <row r="5347" spans="4:7" x14ac:dyDescent="0.2">
      <c r="D5347" s="25">
        <f t="shared" ca="1" si="333"/>
        <v>1.4280298961661888</v>
      </c>
      <c r="E5347" s="25">
        <f t="shared" ca="1" si="332"/>
        <v>2.1319811191940308</v>
      </c>
      <c r="F5347" s="25">
        <f t="shared" ca="1" si="334"/>
        <v>0.75705165035164079</v>
      </c>
      <c r="G5347">
        <f t="shared" ca="1" si="335"/>
        <v>0.46904730581199411</v>
      </c>
    </row>
    <row r="5348" spans="4:7" x14ac:dyDescent="0.2">
      <c r="D5348" s="25">
        <f t="shared" ca="1" si="333"/>
        <v>-1.1988445054370436</v>
      </c>
      <c r="E5348" s="25">
        <f t="shared" ca="1" si="332"/>
        <v>0.33603123598766493</v>
      </c>
      <c r="F5348" s="25">
        <f t="shared" ca="1" si="334"/>
        <v>-1.0905511590908381</v>
      </c>
      <c r="G5348">
        <f t="shared" ca="1" si="335"/>
        <v>2.9759138225968615</v>
      </c>
    </row>
    <row r="5349" spans="4:7" x14ac:dyDescent="0.2">
      <c r="D5349" s="25">
        <f t="shared" ca="1" si="333"/>
        <v>0.34481227854045399</v>
      </c>
      <c r="E5349" s="25">
        <f t="shared" ca="1" si="332"/>
        <v>0.99518599894835069</v>
      </c>
      <c r="F5349" s="25">
        <f t="shared" ca="1" si="334"/>
        <v>-4.8256256770227938E-3</v>
      </c>
      <c r="G5349">
        <f t="shared" ca="1" si="335"/>
        <v>1.0048372877600131</v>
      </c>
    </row>
    <row r="5350" spans="4:7" x14ac:dyDescent="0.2">
      <c r="D5350" s="25">
        <f t="shared" ca="1" si="333"/>
        <v>-1.0310407269542532</v>
      </c>
      <c r="E5350" s="25">
        <f t="shared" ca="1" si="332"/>
        <v>0.3781263176024372</v>
      </c>
      <c r="F5350" s="25">
        <f t="shared" ca="1" si="334"/>
        <v>-0.97252696563467322</v>
      </c>
      <c r="G5350">
        <f t="shared" ca="1" si="335"/>
        <v>2.6446188838180844</v>
      </c>
    </row>
    <row r="5351" spans="4:7" x14ac:dyDescent="0.2">
      <c r="D5351" s="25">
        <f t="shared" ca="1" si="333"/>
        <v>0.48525198818853288</v>
      </c>
      <c r="E5351" s="25">
        <f t="shared" ca="1" si="332"/>
        <v>1.0985071776325197</v>
      </c>
      <c r="F5351" s="25">
        <f t="shared" ca="1" si="334"/>
        <v>9.3952146851695229E-2</v>
      </c>
      <c r="G5351">
        <f t="shared" ca="1" si="335"/>
        <v>0.91032632317904338</v>
      </c>
    </row>
    <row r="5352" spans="4:7" x14ac:dyDescent="0.2">
      <c r="D5352" s="25">
        <f t="shared" ca="1" si="333"/>
        <v>-1.8198412580160823</v>
      </c>
      <c r="E5352" s="25">
        <f t="shared" ca="1" si="332"/>
        <v>0.21711523570775251</v>
      </c>
      <c r="F5352" s="25">
        <f t="shared" ca="1" si="334"/>
        <v>-1.5273270262656959</v>
      </c>
      <c r="G5352">
        <f t="shared" ca="1" si="335"/>
        <v>4.6058490402122114</v>
      </c>
    </row>
    <row r="5353" spans="4:7" x14ac:dyDescent="0.2">
      <c r="D5353" s="25">
        <f t="shared" ca="1" si="333"/>
        <v>-0.48934306676460249</v>
      </c>
      <c r="E5353" s="25">
        <f t="shared" ca="1" si="332"/>
        <v>0.55348211809556513</v>
      </c>
      <c r="F5353" s="25">
        <f t="shared" ca="1" si="334"/>
        <v>-0.59152583431907535</v>
      </c>
      <c r="G5353">
        <f t="shared" ca="1" si="335"/>
        <v>1.8067431038979624</v>
      </c>
    </row>
    <row r="5354" spans="4:7" x14ac:dyDescent="0.2">
      <c r="D5354" s="25">
        <f t="shared" ca="1" si="333"/>
        <v>5.9060002150735244E-2</v>
      </c>
      <c r="E5354" s="25">
        <f t="shared" ref="E5354:E5417" ca="1" si="336">EXP(D5354*$B$16+$B$15)</f>
        <v>0.81398895854064157</v>
      </c>
      <c r="F5354" s="25">
        <f t="shared" ca="1" si="334"/>
        <v>-0.20580847751798095</v>
      </c>
      <c r="G5354">
        <f t="shared" ca="1" si="335"/>
        <v>1.2285178926663181</v>
      </c>
    </row>
    <row r="5355" spans="4:7" x14ac:dyDescent="0.2">
      <c r="D5355" s="25">
        <f t="shared" ca="1" si="333"/>
        <v>0.83043721745904953</v>
      </c>
      <c r="E5355" s="25">
        <f t="shared" ca="1" si="336"/>
        <v>1.4003706557234545</v>
      </c>
      <c r="F5355" s="25">
        <f t="shared" ca="1" si="334"/>
        <v>0.33673695566821588</v>
      </c>
      <c r="G5355">
        <f t="shared" ca="1" si="335"/>
        <v>0.71409665427713742</v>
      </c>
    </row>
    <row r="5356" spans="4:7" x14ac:dyDescent="0.2">
      <c r="D5356" s="25">
        <f t="shared" ca="1" si="333"/>
        <v>0.47067579796850112</v>
      </c>
      <c r="E5356" s="25">
        <f t="shared" ca="1" si="336"/>
        <v>1.0873026922108822</v>
      </c>
      <c r="F5356" s="25">
        <f t="shared" ca="1" si="334"/>
        <v>8.3700035070080614E-2</v>
      </c>
      <c r="G5356">
        <f t="shared" ca="1" si="335"/>
        <v>0.91970709459629496</v>
      </c>
    </row>
    <row r="5357" spans="4:7" x14ac:dyDescent="0.2">
      <c r="D5357" s="25">
        <f t="shared" ca="1" si="333"/>
        <v>-0.76716560333223338</v>
      </c>
      <c r="E5357" s="25">
        <f t="shared" ca="1" si="336"/>
        <v>0.45523963345710527</v>
      </c>
      <c r="F5357" s="25">
        <f t="shared" ca="1" si="334"/>
        <v>-0.78693133173284979</v>
      </c>
      <c r="G5357">
        <f t="shared" ca="1" si="335"/>
        <v>2.1966452973480495</v>
      </c>
    </row>
    <row r="5358" spans="4:7" x14ac:dyDescent="0.2">
      <c r="D5358" s="25">
        <f t="shared" ca="1" si="333"/>
        <v>0.35781359950138614</v>
      </c>
      <c r="E5358" s="25">
        <f t="shared" ca="1" si="336"/>
        <v>1.0043281468762497</v>
      </c>
      <c r="F5358" s="25">
        <f t="shared" ca="1" si="334"/>
        <v>4.3188073873143976E-3</v>
      </c>
      <c r="G5358">
        <f t="shared" ca="1" si="335"/>
        <v>0.9956905052499907</v>
      </c>
    </row>
    <row r="5359" spans="4:7" x14ac:dyDescent="0.2">
      <c r="D5359" s="25">
        <f t="shared" ca="1" si="333"/>
        <v>-0.91898571108917282</v>
      </c>
      <c r="E5359" s="25">
        <f t="shared" ca="1" si="336"/>
        <v>0.40913362411193399</v>
      </c>
      <c r="F5359" s="25">
        <f t="shared" ca="1" si="334"/>
        <v>-0.89371346697707188</v>
      </c>
      <c r="G5359">
        <f t="shared" ca="1" si="335"/>
        <v>2.4441892356576691</v>
      </c>
    </row>
    <row r="5360" spans="4:7" x14ac:dyDescent="0.2">
      <c r="D5360" s="25">
        <f t="shared" ca="1" si="333"/>
        <v>-1.6604114253619824</v>
      </c>
      <c r="E5360" s="25">
        <f t="shared" ca="1" si="336"/>
        <v>0.24287882611915668</v>
      </c>
      <c r="F5360" s="25">
        <f t="shared" ca="1" si="334"/>
        <v>-1.4151926179586669</v>
      </c>
      <c r="G5360">
        <f t="shared" ca="1" si="335"/>
        <v>4.1172794515623963</v>
      </c>
    </row>
    <row r="5361" spans="4:7" x14ac:dyDescent="0.2">
      <c r="D5361" s="25">
        <f t="shared" ca="1" si="333"/>
        <v>0.78581918116172655</v>
      </c>
      <c r="E5361" s="25">
        <f t="shared" ca="1" si="336"/>
        <v>1.3571067145559608</v>
      </c>
      <c r="F5361" s="25">
        <f t="shared" ca="1" si="334"/>
        <v>0.30535501781674196</v>
      </c>
      <c r="G5361">
        <f t="shared" ca="1" si="335"/>
        <v>0.73686172890773405</v>
      </c>
    </row>
    <row r="5362" spans="4:7" x14ac:dyDescent="0.2">
      <c r="D5362" s="25">
        <f t="shared" ca="1" si="333"/>
        <v>-0.77193225375323293</v>
      </c>
      <c r="E5362" s="25">
        <f t="shared" ca="1" si="336"/>
        <v>0.45371594959703754</v>
      </c>
      <c r="F5362" s="25">
        <f t="shared" ca="1" si="334"/>
        <v>-0.79028393842926969</v>
      </c>
      <c r="G5362">
        <f t="shared" ca="1" si="335"/>
        <v>2.2040221440047199</v>
      </c>
    </row>
    <row r="5363" spans="4:7" x14ac:dyDescent="0.2">
      <c r="D5363" s="25">
        <f t="shared" ca="1" si="333"/>
        <v>-0.63611226439412294</v>
      </c>
      <c r="E5363" s="25">
        <f t="shared" ca="1" si="336"/>
        <v>0.49919652164546324</v>
      </c>
      <c r="F5363" s="25">
        <f t="shared" ca="1" si="334"/>
        <v>-0.69475542980884053</v>
      </c>
      <c r="G5363">
        <f t="shared" ca="1" si="335"/>
        <v>2.0032190863505552</v>
      </c>
    </row>
    <row r="5364" spans="4:7" x14ac:dyDescent="0.2">
      <c r="D5364" s="25">
        <f t="shared" ca="1" si="333"/>
        <v>-0.95806309061491279</v>
      </c>
      <c r="E5364" s="25">
        <f t="shared" ca="1" si="336"/>
        <v>0.39804174052494523</v>
      </c>
      <c r="F5364" s="25">
        <f t="shared" ca="1" si="334"/>
        <v>-0.92119840350595295</v>
      </c>
      <c r="G5364">
        <f t="shared" ca="1" si="335"/>
        <v>2.5122993349420604</v>
      </c>
    </row>
    <row r="5365" spans="4:7" x14ac:dyDescent="0.2">
      <c r="D5365" s="25">
        <f t="shared" ca="1" si="333"/>
        <v>-1.6065904775415909</v>
      </c>
      <c r="E5365" s="25">
        <f t="shared" ca="1" si="336"/>
        <v>0.2522491864638835</v>
      </c>
      <c r="F5365" s="25">
        <f t="shared" ca="1" si="334"/>
        <v>-1.3773378448720197</v>
      </c>
      <c r="G5365">
        <f t="shared" ca="1" si="335"/>
        <v>3.9643338954561025</v>
      </c>
    </row>
    <row r="5366" spans="4:7" x14ac:dyDescent="0.2">
      <c r="D5366" s="25">
        <f t="shared" ca="1" si="333"/>
        <v>-0.29117606660268441</v>
      </c>
      <c r="E5366" s="25">
        <f t="shared" ca="1" si="336"/>
        <v>0.63626141106539214</v>
      </c>
      <c r="F5366" s="25">
        <f t="shared" ca="1" si="334"/>
        <v>-0.45214577640138831</v>
      </c>
      <c r="G5366">
        <f t="shared" ca="1" si="335"/>
        <v>1.5716810458857522</v>
      </c>
    </row>
    <row r="5367" spans="4:7" x14ac:dyDescent="0.2">
      <c r="D5367" s="25">
        <f t="shared" ca="1" si="333"/>
        <v>1.003584398963429</v>
      </c>
      <c r="E5367" s="25">
        <f t="shared" ca="1" si="336"/>
        <v>1.5817303606006017</v>
      </c>
      <c r="F5367" s="25">
        <f t="shared" ca="1" si="334"/>
        <v>0.45851941272032798</v>
      </c>
      <c r="G5367">
        <f t="shared" ca="1" si="335"/>
        <v>0.63221900831459554</v>
      </c>
    </row>
    <row r="5368" spans="4:7" x14ac:dyDescent="0.2">
      <c r="D5368" s="25">
        <f t="shared" ca="1" si="333"/>
        <v>-0.21736217573464325</v>
      </c>
      <c r="E5368" s="25">
        <f t="shared" ca="1" si="336"/>
        <v>0.67016653511437085</v>
      </c>
      <c r="F5368" s="25">
        <f t="shared" ca="1" si="334"/>
        <v>-0.40022903761081713</v>
      </c>
      <c r="G5368">
        <f t="shared" ca="1" si="335"/>
        <v>1.492166420738003</v>
      </c>
    </row>
    <row r="5369" spans="4:7" x14ac:dyDescent="0.2">
      <c r="D5369" s="25">
        <f t="shared" ca="1" si="333"/>
        <v>-0.93759320403125213</v>
      </c>
      <c r="E5369" s="25">
        <f t="shared" ca="1" si="336"/>
        <v>0.40381396843010847</v>
      </c>
      <c r="F5369" s="25">
        <f t="shared" ca="1" si="334"/>
        <v>-0.90680098125468034</v>
      </c>
      <c r="G5369">
        <f t="shared" ca="1" si="335"/>
        <v>2.4763878374184536</v>
      </c>
    </row>
    <row r="5370" spans="4:7" x14ac:dyDescent="0.2">
      <c r="D5370" s="25">
        <f t="shared" ca="1" si="333"/>
        <v>0.15680868593296454</v>
      </c>
      <c r="E5370" s="25">
        <f t="shared" ca="1" si="336"/>
        <v>0.87192027511207038</v>
      </c>
      <c r="F5370" s="25">
        <f t="shared" ca="1" si="334"/>
        <v>-0.13705728687668989</v>
      </c>
      <c r="G5370">
        <f t="shared" ca="1" si="335"/>
        <v>1.1468938486049853</v>
      </c>
    </row>
    <row r="5371" spans="4:7" x14ac:dyDescent="0.2">
      <c r="D5371" s="25">
        <f t="shared" ca="1" si="333"/>
        <v>-1.5409090448200937</v>
      </c>
      <c r="E5371" s="25">
        <f t="shared" ca="1" si="336"/>
        <v>0.26417565381561753</v>
      </c>
      <c r="F5371" s="25">
        <f t="shared" ca="1" si="334"/>
        <v>-1.3311410417243774</v>
      </c>
      <c r="G5371">
        <f t="shared" ca="1" si="335"/>
        <v>3.7853601781864201</v>
      </c>
    </row>
    <row r="5372" spans="4:7" x14ac:dyDescent="0.2">
      <c r="D5372" s="25">
        <f t="shared" ca="1" si="333"/>
        <v>0.49993541147153669</v>
      </c>
      <c r="E5372" s="25">
        <f t="shared" ca="1" si="336"/>
        <v>1.1099108320693831</v>
      </c>
      <c r="F5372" s="25">
        <f t="shared" ca="1" si="334"/>
        <v>0.10427968062847329</v>
      </c>
      <c r="G5372">
        <f t="shared" ca="1" si="335"/>
        <v>0.90097327740782662</v>
      </c>
    </row>
    <row r="5373" spans="4:7" x14ac:dyDescent="0.2">
      <c r="D5373" s="25">
        <f t="shared" ca="1" si="333"/>
        <v>0.13040768582905399</v>
      </c>
      <c r="E5373" s="25">
        <f t="shared" ca="1" si="336"/>
        <v>0.85587894107265938</v>
      </c>
      <c r="F5373" s="25">
        <f t="shared" ca="1" si="334"/>
        <v>-0.15562633682224716</v>
      </c>
      <c r="G5373">
        <f t="shared" ca="1" si="335"/>
        <v>1.1683895373646138</v>
      </c>
    </row>
    <row r="5374" spans="4:7" x14ac:dyDescent="0.2">
      <c r="D5374" s="25">
        <f t="shared" ca="1" si="333"/>
        <v>1.0306839760072706</v>
      </c>
      <c r="E5374" s="25">
        <f t="shared" ca="1" si="336"/>
        <v>1.6121679149851991</v>
      </c>
      <c r="F5374" s="25">
        <f t="shared" ca="1" si="334"/>
        <v>0.47757980428314734</v>
      </c>
      <c r="G5374">
        <f t="shared" ca="1" si="335"/>
        <v>0.62028278239812307</v>
      </c>
    </row>
    <row r="5375" spans="4:7" x14ac:dyDescent="0.2">
      <c r="D5375" s="25">
        <f t="shared" ca="1" si="333"/>
        <v>1.1708517153273144</v>
      </c>
      <c r="E5375" s="25">
        <f t="shared" ca="1" si="336"/>
        <v>1.7792043810549449</v>
      </c>
      <c r="F5375" s="25">
        <f t="shared" ca="1" si="334"/>
        <v>0.5761662874446023</v>
      </c>
      <c r="G5375">
        <f t="shared" ca="1" si="335"/>
        <v>0.56204897573772228</v>
      </c>
    </row>
    <row r="5376" spans="4:7" x14ac:dyDescent="0.2">
      <c r="D5376" s="25">
        <f t="shared" ca="1" si="333"/>
        <v>0.45277457670260274</v>
      </c>
      <c r="E5376" s="25">
        <f t="shared" ca="1" si="336"/>
        <v>1.0736985473034342</v>
      </c>
      <c r="F5376" s="25">
        <f t="shared" ca="1" si="334"/>
        <v>7.1109274475230799E-2</v>
      </c>
      <c r="G5376">
        <f t="shared" ca="1" si="335"/>
        <v>0.93136011267918151</v>
      </c>
    </row>
    <row r="5377" spans="4:7" x14ac:dyDescent="0.2">
      <c r="D5377" s="25">
        <f t="shared" ca="1" si="333"/>
        <v>0.69983624322352878</v>
      </c>
      <c r="E5377" s="25">
        <f t="shared" ca="1" si="336"/>
        <v>1.2774670150697156</v>
      </c>
      <c r="F5377" s="25">
        <f t="shared" ca="1" si="334"/>
        <v>0.24487922285609379</v>
      </c>
      <c r="G5377">
        <f t="shared" ca="1" si="335"/>
        <v>0.78279907676945126</v>
      </c>
    </row>
    <row r="5378" spans="4:7" x14ac:dyDescent="0.2">
      <c r="D5378" s="25">
        <f t="shared" ca="1" si="333"/>
        <v>0.99212810802646789</v>
      </c>
      <c r="E5378" s="25">
        <f t="shared" ca="1" si="336"/>
        <v>1.5690363969889864</v>
      </c>
      <c r="F5378" s="25">
        <f t="shared" ca="1" si="334"/>
        <v>0.45046167105289181</v>
      </c>
      <c r="G5378">
        <f t="shared" ca="1" si="335"/>
        <v>0.63733384510328817</v>
      </c>
    </row>
    <row r="5379" spans="4:7" x14ac:dyDescent="0.2">
      <c r="D5379" s="25">
        <f t="shared" ref="D5379:D5442" ca="1" si="337">NORMINV(RAND(),0,1)</f>
        <v>0.37825203444837407</v>
      </c>
      <c r="E5379" s="25">
        <f t="shared" ca="1" si="336"/>
        <v>1.0188699370279046</v>
      </c>
      <c r="F5379" s="25">
        <f t="shared" ref="F5379:F5442" ca="1" si="338">LN(E5379)</f>
        <v>1.8694108241293361E-2</v>
      </c>
      <c r="G5379">
        <f t="shared" ref="G5379:G5442" ca="1" si="339">1/E5379</f>
        <v>0.98147954283257277</v>
      </c>
    </row>
    <row r="5380" spans="4:7" x14ac:dyDescent="0.2">
      <c r="D5380" s="25">
        <f t="shared" ca="1" si="337"/>
        <v>0.1986905314629473</v>
      </c>
      <c r="E5380" s="25">
        <f t="shared" ca="1" si="336"/>
        <v>0.89798686376279169</v>
      </c>
      <c r="F5380" s="25">
        <f t="shared" ca="1" si="338"/>
        <v>-0.10759983911344506</v>
      </c>
      <c r="G5380">
        <f t="shared" ca="1" si="339"/>
        <v>1.113602036236641</v>
      </c>
    </row>
    <row r="5381" spans="4:7" x14ac:dyDescent="0.2">
      <c r="D5381" s="25">
        <f t="shared" ca="1" si="337"/>
        <v>6.9383448151111643E-3</v>
      </c>
      <c r="E5381" s="25">
        <f t="shared" ca="1" si="336"/>
        <v>0.78468880962210386</v>
      </c>
      <c r="F5381" s="25">
        <f t="shared" ca="1" si="338"/>
        <v>-0.24246806065881307</v>
      </c>
      <c r="G5381">
        <f t="shared" ca="1" si="339"/>
        <v>1.2743905453189619</v>
      </c>
    </row>
    <row r="5382" spans="4:7" x14ac:dyDescent="0.2">
      <c r="D5382" s="25">
        <f t="shared" ca="1" si="337"/>
        <v>0.28492917819681546</v>
      </c>
      <c r="E5382" s="25">
        <f t="shared" ca="1" si="336"/>
        <v>0.95414064452159764</v>
      </c>
      <c r="F5382" s="25">
        <f t="shared" ca="1" si="338"/>
        <v>-4.6944192276745518E-2</v>
      </c>
      <c r="G5382">
        <f t="shared" ca="1" si="339"/>
        <v>1.0480635174087947</v>
      </c>
    </row>
    <row r="5383" spans="4:7" x14ac:dyDescent="0.2">
      <c r="D5383" s="25">
        <f t="shared" ca="1" si="337"/>
        <v>0.9793257278941303</v>
      </c>
      <c r="E5383" s="25">
        <f t="shared" ca="1" si="336"/>
        <v>1.5549714142075581</v>
      </c>
      <c r="F5383" s="25">
        <f t="shared" ca="1" si="338"/>
        <v>0.44145716231596049</v>
      </c>
      <c r="G5383">
        <f t="shared" ca="1" si="339"/>
        <v>0.6430986388965988</v>
      </c>
    </row>
    <row r="5384" spans="4:7" x14ac:dyDescent="0.2">
      <c r="D5384" s="25">
        <f t="shared" ca="1" si="337"/>
        <v>-0.62009324831847179</v>
      </c>
      <c r="E5384" s="25">
        <f t="shared" ca="1" si="336"/>
        <v>0.5048527322361791</v>
      </c>
      <c r="F5384" s="25">
        <f t="shared" ca="1" si="338"/>
        <v>-0.68348851157026258</v>
      </c>
      <c r="G5384">
        <f t="shared" ca="1" si="339"/>
        <v>1.9807756522790931</v>
      </c>
    </row>
    <row r="5385" spans="4:7" x14ac:dyDescent="0.2">
      <c r="D5385" s="25">
        <f t="shared" ca="1" si="337"/>
        <v>2.7225315292895798E-2</v>
      </c>
      <c r="E5385" s="25">
        <f t="shared" ca="1" si="336"/>
        <v>0.79596561460520232</v>
      </c>
      <c r="F5385" s="25">
        <f t="shared" ca="1" si="338"/>
        <v>-0.22819929180296084</v>
      </c>
      <c r="G5385">
        <f t="shared" ca="1" si="339"/>
        <v>1.2563356778872896</v>
      </c>
    </row>
    <row r="5386" spans="4:7" x14ac:dyDescent="0.2">
      <c r="D5386" s="25">
        <f t="shared" ca="1" si="337"/>
        <v>-1.6514445189996254</v>
      </c>
      <c r="E5386" s="25">
        <f t="shared" ca="1" si="336"/>
        <v>0.24441546503785785</v>
      </c>
      <c r="F5386" s="25">
        <f t="shared" ca="1" si="338"/>
        <v>-1.4088857761176612</v>
      </c>
      <c r="G5386">
        <f t="shared" ca="1" si="339"/>
        <v>4.0913941343486941</v>
      </c>
    </row>
    <row r="5387" spans="4:7" x14ac:dyDescent="0.2">
      <c r="D5387" s="25">
        <f t="shared" ca="1" si="337"/>
        <v>-0.24750956369937099</v>
      </c>
      <c r="E5387" s="25">
        <f t="shared" ca="1" si="336"/>
        <v>0.65610588290620875</v>
      </c>
      <c r="F5387" s="25">
        <f t="shared" ca="1" si="338"/>
        <v>-0.4214330961935146</v>
      </c>
      <c r="G5387">
        <f t="shared" ca="1" si="339"/>
        <v>1.5241442365529763</v>
      </c>
    </row>
    <row r="5388" spans="4:7" x14ac:dyDescent="0.2">
      <c r="D5388" s="25">
        <f t="shared" ca="1" si="337"/>
        <v>1.4104545873878305</v>
      </c>
      <c r="E5388" s="25">
        <f t="shared" ca="1" si="336"/>
        <v>2.1057887902466561</v>
      </c>
      <c r="F5388" s="25">
        <f t="shared" ca="1" si="338"/>
        <v>0.74469011915095007</v>
      </c>
      <c r="G5388">
        <f t="shared" ca="1" si="339"/>
        <v>0.47488143380365683</v>
      </c>
    </row>
    <row r="5389" spans="4:7" x14ac:dyDescent="0.2">
      <c r="D5389" s="25">
        <f t="shared" ca="1" si="337"/>
        <v>1.2369315914837968</v>
      </c>
      <c r="E5389" s="25">
        <f t="shared" ca="1" si="336"/>
        <v>1.8638483103259429</v>
      </c>
      <c r="F5389" s="25">
        <f t="shared" ca="1" si="338"/>
        <v>0.62264333437148034</v>
      </c>
      <c r="G5389">
        <f t="shared" ca="1" si="339"/>
        <v>0.53652434828514761</v>
      </c>
    </row>
    <row r="5390" spans="4:7" x14ac:dyDescent="0.2">
      <c r="D5390" s="25">
        <f t="shared" ca="1" si="337"/>
        <v>-0.31813952631872383</v>
      </c>
      <c r="E5390" s="25">
        <f t="shared" ca="1" si="336"/>
        <v>0.62430863200030717</v>
      </c>
      <c r="F5390" s="25">
        <f t="shared" ca="1" si="338"/>
        <v>-0.47111043032364613</v>
      </c>
      <c r="G5390">
        <f t="shared" ca="1" si="339"/>
        <v>1.6017718620932153</v>
      </c>
    </row>
    <row r="5391" spans="4:7" x14ac:dyDescent="0.2">
      <c r="D5391" s="25">
        <f t="shared" ca="1" si="337"/>
        <v>0.57512043693088588</v>
      </c>
      <c r="E5391" s="25">
        <f t="shared" ca="1" si="336"/>
        <v>1.1701837667554353</v>
      </c>
      <c r="F5391" s="25">
        <f t="shared" ca="1" si="338"/>
        <v>0.15716080207909056</v>
      </c>
      <c r="G5391">
        <f t="shared" ca="1" si="339"/>
        <v>0.85456663167760116</v>
      </c>
    </row>
    <row r="5392" spans="4:7" x14ac:dyDescent="0.2">
      <c r="D5392" s="25">
        <f t="shared" ca="1" si="337"/>
        <v>-0.46246118506506212</v>
      </c>
      <c r="E5392" s="25">
        <f t="shared" ca="1" si="336"/>
        <v>0.56404651470369882</v>
      </c>
      <c r="F5392" s="25">
        <f t="shared" ca="1" si="338"/>
        <v>-0.57261855800588046</v>
      </c>
      <c r="G5392">
        <f t="shared" ca="1" si="339"/>
        <v>1.772903428940277</v>
      </c>
    </row>
    <row r="5393" spans="4:7" x14ac:dyDescent="0.2">
      <c r="D5393" s="25">
        <f t="shared" ca="1" si="337"/>
        <v>-0.72752935404946739</v>
      </c>
      <c r="E5393" s="25">
        <f t="shared" ca="1" si="336"/>
        <v>0.46810936889851146</v>
      </c>
      <c r="F5393" s="25">
        <f t="shared" ca="1" si="338"/>
        <v>-0.75905331613914429</v>
      </c>
      <c r="G5393">
        <f t="shared" ca="1" si="339"/>
        <v>2.1362529067791529</v>
      </c>
    </row>
    <row r="5394" spans="4:7" x14ac:dyDescent="0.2">
      <c r="D5394" s="25">
        <f t="shared" ca="1" si="337"/>
        <v>-0.52946542437365984</v>
      </c>
      <c r="E5394" s="25">
        <f t="shared" ca="1" si="336"/>
        <v>0.53808122602058017</v>
      </c>
      <c r="F5394" s="25">
        <f t="shared" ca="1" si="338"/>
        <v>-0.61974575248292318</v>
      </c>
      <c r="G5394">
        <f t="shared" ca="1" si="339"/>
        <v>1.8584554740844139</v>
      </c>
    </row>
    <row r="5395" spans="4:7" x14ac:dyDescent="0.2">
      <c r="D5395" s="25">
        <f t="shared" ca="1" si="337"/>
        <v>-0.2925398312142205</v>
      </c>
      <c r="E5395" s="25">
        <f t="shared" ca="1" si="336"/>
        <v>0.63565140235589057</v>
      </c>
      <c r="F5395" s="25">
        <f t="shared" ca="1" si="338"/>
        <v>-0.45310497541225642</v>
      </c>
      <c r="G5395">
        <f t="shared" ca="1" si="339"/>
        <v>1.5731893240441823</v>
      </c>
    </row>
    <row r="5396" spans="4:7" x14ac:dyDescent="0.2">
      <c r="D5396" s="25">
        <f t="shared" ca="1" si="337"/>
        <v>0.35729730098201368</v>
      </c>
      <c r="E5396" s="25">
        <f t="shared" ca="1" si="336"/>
        <v>1.0039635046430722</v>
      </c>
      <c r="F5396" s="25">
        <f t="shared" ca="1" si="338"/>
        <v>3.9556706517623079E-3</v>
      </c>
      <c r="G5396">
        <f t="shared" ca="1" si="339"/>
        <v>0.99605214270763631</v>
      </c>
    </row>
    <row r="5397" spans="4:7" x14ac:dyDescent="0.2">
      <c r="D5397" s="25">
        <f t="shared" ca="1" si="337"/>
        <v>-0.78604280415073569</v>
      </c>
      <c r="E5397" s="25">
        <f t="shared" ca="1" si="336"/>
        <v>0.44923526898723587</v>
      </c>
      <c r="F5397" s="25">
        <f t="shared" ca="1" si="338"/>
        <v>-0.80020854409039088</v>
      </c>
      <c r="G5397">
        <f t="shared" ca="1" si="339"/>
        <v>2.2260051002994894</v>
      </c>
    </row>
    <row r="5398" spans="4:7" x14ac:dyDescent="0.2">
      <c r="D5398" s="25">
        <f t="shared" ca="1" si="337"/>
        <v>-0.50912977164542439</v>
      </c>
      <c r="E5398" s="25">
        <f t="shared" ca="1" si="336"/>
        <v>0.54583270944742068</v>
      </c>
      <c r="F5398" s="25">
        <f t="shared" ca="1" si="338"/>
        <v>-0.60544274313858482</v>
      </c>
      <c r="G5398">
        <f t="shared" ca="1" si="339"/>
        <v>1.8320631627451571</v>
      </c>
    </row>
    <row r="5399" spans="4:7" x14ac:dyDescent="0.2">
      <c r="D5399" s="25">
        <f t="shared" ca="1" si="337"/>
        <v>-1.2357752092949938</v>
      </c>
      <c r="E5399" s="25">
        <f t="shared" ca="1" si="336"/>
        <v>0.32741518357802057</v>
      </c>
      <c r="F5399" s="25">
        <f t="shared" ca="1" si="338"/>
        <v>-1.1165262388894737</v>
      </c>
      <c r="G5399">
        <f t="shared" ca="1" si="339"/>
        <v>3.0542261023814357</v>
      </c>
    </row>
    <row r="5400" spans="4:7" x14ac:dyDescent="0.2">
      <c r="D5400" s="25">
        <f t="shared" ca="1" si="337"/>
        <v>-1.1926050192509547</v>
      </c>
      <c r="E5400" s="25">
        <f t="shared" ca="1" si="336"/>
        <v>0.3375091565314961</v>
      </c>
      <c r="F5400" s="25">
        <f t="shared" ca="1" si="338"/>
        <v>-1.0861626385738847</v>
      </c>
      <c r="G5400">
        <f t="shared" ca="1" si="339"/>
        <v>2.9628825785847406</v>
      </c>
    </row>
    <row r="5401" spans="4:7" x14ac:dyDescent="0.2">
      <c r="D5401" s="25">
        <f t="shared" ca="1" si="337"/>
        <v>8.5438437606556158E-2</v>
      </c>
      <c r="E5401" s="25">
        <f t="shared" ca="1" si="336"/>
        <v>0.82923200780636364</v>
      </c>
      <c r="F5401" s="25">
        <f t="shared" ca="1" si="338"/>
        <v>-0.18725529833776336</v>
      </c>
      <c r="G5401">
        <f t="shared" ca="1" si="339"/>
        <v>1.2059351189848342</v>
      </c>
    </row>
    <row r="5402" spans="4:7" x14ac:dyDescent="0.2">
      <c r="D5402" s="25">
        <f t="shared" ca="1" si="337"/>
        <v>-1.6435959873534938</v>
      </c>
      <c r="E5402" s="25">
        <f t="shared" ca="1" si="336"/>
        <v>0.24576842721785347</v>
      </c>
      <c r="F5402" s="25">
        <f t="shared" ca="1" si="338"/>
        <v>-1.403365539173504</v>
      </c>
      <c r="G5402">
        <f t="shared" ca="1" si="339"/>
        <v>4.0688708933047053</v>
      </c>
    </row>
    <row r="5403" spans="4:7" x14ac:dyDescent="0.2">
      <c r="D5403" s="25">
        <f t="shared" ca="1" si="337"/>
        <v>0.10184651403565524</v>
      </c>
      <c r="E5403" s="25">
        <f t="shared" ca="1" si="336"/>
        <v>0.83885724508529058</v>
      </c>
      <c r="F5403" s="25">
        <f t="shared" ca="1" si="338"/>
        <v>-0.17571473587712635</v>
      </c>
      <c r="G5403">
        <f t="shared" ca="1" si="339"/>
        <v>1.1920979473668674</v>
      </c>
    </row>
    <row r="5404" spans="4:7" x14ac:dyDescent="0.2">
      <c r="D5404" s="25">
        <f t="shared" ca="1" si="337"/>
        <v>-0.98460391365403976</v>
      </c>
      <c r="E5404" s="25">
        <f t="shared" ca="1" si="336"/>
        <v>0.39068026214048218</v>
      </c>
      <c r="F5404" s="25">
        <f t="shared" ca="1" si="338"/>
        <v>-0.9398657974179262</v>
      </c>
      <c r="G5404">
        <f t="shared" ca="1" si="339"/>
        <v>2.5596378852648987</v>
      </c>
    </row>
    <row r="5405" spans="4:7" x14ac:dyDescent="0.2">
      <c r="D5405" s="25">
        <f t="shared" ca="1" si="337"/>
        <v>0.55284285239511155</v>
      </c>
      <c r="E5405" s="25">
        <f t="shared" ca="1" si="336"/>
        <v>1.1519912213326275</v>
      </c>
      <c r="F5405" s="25">
        <f t="shared" ca="1" si="338"/>
        <v>0.14149194187368128</v>
      </c>
      <c r="G5405">
        <f t="shared" ca="1" si="339"/>
        <v>0.86806217051133117</v>
      </c>
    </row>
    <row r="5406" spans="4:7" x14ac:dyDescent="0.2">
      <c r="D5406" s="25">
        <f t="shared" ca="1" si="337"/>
        <v>0.66074436918377277</v>
      </c>
      <c r="E5406" s="25">
        <f t="shared" ca="1" si="336"/>
        <v>1.2428213677998676</v>
      </c>
      <c r="F5406" s="25">
        <f t="shared" ca="1" si="338"/>
        <v>0.2173840916621001</v>
      </c>
      <c r="G5406">
        <f t="shared" ca="1" si="339"/>
        <v>0.80462086178182823</v>
      </c>
    </row>
    <row r="5407" spans="4:7" x14ac:dyDescent="0.2">
      <c r="D5407" s="25">
        <f t="shared" ca="1" si="337"/>
        <v>-0.27857115773496427</v>
      </c>
      <c r="E5407" s="25">
        <f t="shared" ca="1" si="336"/>
        <v>0.64192734057008982</v>
      </c>
      <c r="F5407" s="25">
        <f t="shared" ca="1" si="338"/>
        <v>-0.44328015837924289</v>
      </c>
      <c r="G5407">
        <f t="shared" ca="1" si="339"/>
        <v>1.5578087063746329</v>
      </c>
    </row>
    <row r="5408" spans="4:7" x14ac:dyDescent="0.2">
      <c r="D5408" s="25">
        <f t="shared" ca="1" si="337"/>
        <v>-0.17886429337673865</v>
      </c>
      <c r="E5408" s="25">
        <f t="shared" ca="1" si="336"/>
        <v>0.68856077826452167</v>
      </c>
      <c r="F5408" s="25">
        <f t="shared" ca="1" si="338"/>
        <v>-0.37315168836311818</v>
      </c>
      <c r="G5408">
        <f t="shared" ca="1" si="339"/>
        <v>1.452304620836004</v>
      </c>
    </row>
    <row r="5409" spans="4:7" x14ac:dyDescent="0.2">
      <c r="D5409" s="25">
        <f t="shared" ca="1" si="337"/>
        <v>1.5323414264693185</v>
      </c>
      <c r="E5409" s="25">
        <f t="shared" ca="1" si="336"/>
        <v>2.2942793737907752</v>
      </c>
      <c r="F5409" s="25">
        <f t="shared" ca="1" si="338"/>
        <v>0.83041879585645906</v>
      </c>
      <c r="G5409">
        <f t="shared" ca="1" si="339"/>
        <v>0.4358667089212101</v>
      </c>
    </row>
    <row r="5410" spans="4:7" x14ac:dyDescent="0.2">
      <c r="D5410" s="25">
        <f t="shared" ca="1" si="337"/>
        <v>0.62117265838618863</v>
      </c>
      <c r="E5410" s="25">
        <f t="shared" ca="1" si="336"/>
        <v>1.2087073333262126</v>
      </c>
      <c r="F5410" s="25">
        <f t="shared" ca="1" si="338"/>
        <v>0.18955146898343689</v>
      </c>
      <c r="G5410">
        <f t="shared" ca="1" si="339"/>
        <v>0.82733013396065369</v>
      </c>
    </row>
    <row r="5411" spans="4:7" x14ac:dyDescent="0.2">
      <c r="D5411" s="25">
        <f t="shared" ca="1" si="337"/>
        <v>0.6558321408551927</v>
      </c>
      <c r="E5411" s="25">
        <f t="shared" ca="1" si="336"/>
        <v>1.2385348312123767</v>
      </c>
      <c r="F5411" s="25">
        <f t="shared" ca="1" si="338"/>
        <v>0.21392909325982826</v>
      </c>
      <c r="G5411">
        <f t="shared" ca="1" si="339"/>
        <v>0.80740563349447358</v>
      </c>
    </row>
    <row r="5412" spans="4:7" x14ac:dyDescent="0.2">
      <c r="D5412" s="25">
        <f t="shared" ca="1" si="337"/>
        <v>0.1630824272847668</v>
      </c>
      <c r="E5412" s="25">
        <f t="shared" ca="1" si="336"/>
        <v>0.87577622367049379</v>
      </c>
      <c r="F5412" s="25">
        <f t="shared" ca="1" si="338"/>
        <v>-0.13264467311021866</v>
      </c>
      <c r="G5412">
        <f t="shared" ca="1" si="339"/>
        <v>1.1418441982917371</v>
      </c>
    </row>
    <row r="5413" spans="4:7" x14ac:dyDescent="0.2">
      <c r="D5413" s="25">
        <f t="shared" ca="1" si="337"/>
        <v>1.6828869746456868E-2</v>
      </c>
      <c r="E5413" s="25">
        <f t="shared" ca="1" si="336"/>
        <v>0.79016650100075603</v>
      </c>
      <c r="F5413" s="25">
        <f t="shared" ca="1" si="338"/>
        <v>-0.23551159496754809</v>
      </c>
      <c r="G5413">
        <f t="shared" ca="1" si="339"/>
        <v>1.2655560552535283</v>
      </c>
    </row>
    <row r="5414" spans="4:7" x14ac:dyDescent="0.2">
      <c r="D5414" s="25">
        <f t="shared" ca="1" si="337"/>
        <v>-2.0804422829481366</v>
      </c>
      <c r="E5414" s="25">
        <f t="shared" ca="1" si="336"/>
        <v>0.18075372050533531</v>
      </c>
      <c r="F5414" s="25">
        <f t="shared" ca="1" si="338"/>
        <v>-1.7106198344464723</v>
      </c>
      <c r="G5414">
        <f t="shared" ca="1" si="339"/>
        <v>5.5323895807194905</v>
      </c>
    </row>
    <row r="5415" spans="4:7" x14ac:dyDescent="0.2">
      <c r="D5415" s="25">
        <f t="shared" ca="1" si="337"/>
        <v>1.672330065712079</v>
      </c>
      <c r="E5415" s="25">
        <f t="shared" ca="1" si="336"/>
        <v>2.5316703685560866</v>
      </c>
      <c r="F5415" s="25">
        <f t="shared" ca="1" si="338"/>
        <v>0.92887930961269305</v>
      </c>
      <c r="G5415">
        <f t="shared" ca="1" si="339"/>
        <v>0.3949961307839378</v>
      </c>
    </row>
    <row r="5416" spans="4:7" x14ac:dyDescent="0.2">
      <c r="D5416" s="25">
        <f t="shared" ca="1" si="337"/>
        <v>-0.60748304094216621</v>
      </c>
      <c r="E5416" s="25">
        <f t="shared" ca="1" si="336"/>
        <v>0.50935036117267363</v>
      </c>
      <c r="F5416" s="25">
        <f t="shared" ca="1" si="338"/>
        <v>-0.67461916686086376</v>
      </c>
      <c r="G5416">
        <f t="shared" ca="1" si="339"/>
        <v>1.9632851495338244</v>
      </c>
    </row>
    <row r="5417" spans="4:7" x14ac:dyDescent="0.2">
      <c r="D5417" s="25">
        <f t="shared" ca="1" si="337"/>
        <v>-2.7562903445952563E-2</v>
      </c>
      <c r="E5417" s="25">
        <f t="shared" ca="1" si="336"/>
        <v>0.76587646777864271</v>
      </c>
      <c r="F5417" s="25">
        <f t="shared" ca="1" si="338"/>
        <v>-0.26673439146530653</v>
      </c>
      <c r="G5417">
        <f t="shared" ca="1" si="339"/>
        <v>1.3056935969065768</v>
      </c>
    </row>
    <row r="5418" spans="4:7" x14ac:dyDescent="0.2">
      <c r="D5418" s="25">
        <f t="shared" ca="1" si="337"/>
        <v>-6.171654377996965E-2</v>
      </c>
      <c r="E5418" s="25">
        <f t="shared" ref="E5418:E5481" ca="1" si="340">EXP(D5418*$B$16+$B$15)</f>
        <v>0.74769791953451314</v>
      </c>
      <c r="F5418" s="25">
        <f t="shared" ca="1" si="338"/>
        <v>-0.29075623346708074</v>
      </c>
      <c r="G5418">
        <f t="shared" ca="1" si="339"/>
        <v>1.3374385214587197</v>
      </c>
    </row>
    <row r="5419" spans="4:7" x14ac:dyDescent="0.2">
      <c r="D5419" s="25">
        <f t="shared" ca="1" si="337"/>
        <v>1.2088675336497243</v>
      </c>
      <c r="E5419" s="25">
        <f t="shared" ca="1" si="340"/>
        <v>1.8274189814437993</v>
      </c>
      <c r="F5419" s="25">
        <f t="shared" ca="1" si="338"/>
        <v>0.6029045786597711</v>
      </c>
      <c r="G5419">
        <f t="shared" ca="1" si="339"/>
        <v>0.54721988233367491</v>
      </c>
    </row>
    <row r="5420" spans="4:7" x14ac:dyDescent="0.2">
      <c r="D5420" s="25">
        <f t="shared" ca="1" si="337"/>
        <v>0.32291146010425598</v>
      </c>
      <c r="E5420" s="25">
        <f t="shared" ca="1" si="340"/>
        <v>0.97997375451791913</v>
      </c>
      <c r="F5420" s="25">
        <f t="shared" ca="1" si="338"/>
        <v>-2.0229488780303777E-2</v>
      </c>
      <c r="G5420">
        <f t="shared" ca="1" si="339"/>
        <v>1.0204354916545009</v>
      </c>
    </row>
    <row r="5421" spans="4:7" x14ac:dyDescent="0.2">
      <c r="D5421" s="25">
        <f t="shared" ca="1" si="337"/>
        <v>-1.1128987448204219</v>
      </c>
      <c r="E5421" s="25">
        <f t="shared" ca="1" si="340"/>
        <v>0.35697072167958133</v>
      </c>
      <c r="F5421" s="25">
        <f t="shared" ca="1" si="338"/>
        <v>-1.0301015126676873</v>
      </c>
      <c r="G5421">
        <f t="shared" ca="1" si="339"/>
        <v>2.8013501927970577</v>
      </c>
    </row>
    <row r="5422" spans="4:7" x14ac:dyDescent="0.2">
      <c r="D5422" s="25">
        <f t="shared" ca="1" si="337"/>
        <v>-0.75093390876448673</v>
      </c>
      <c r="E5422" s="25">
        <f t="shared" ca="1" si="340"/>
        <v>0.46046665937540315</v>
      </c>
      <c r="F5422" s="25">
        <f t="shared" ca="1" si="338"/>
        <v>-0.77551482682988315</v>
      </c>
      <c r="G5422">
        <f t="shared" ca="1" si="339"/>
        <v>2.1717098939507218</v>
      </c>
    </row>
    <row r="5423" spans="4:7" x14ac:dyDescent="0.2">
      <c r="D5423" s="25">
        <f t="shared" ca="1" si="337"/>
        <v>1.5610652467926014</v>
      </c>
      <c r="E5423" s="25">
        <f t="shared" ca="1" si="340"/>
        <v>2.3411016125380861</v>
      </c>
      <c r="F5423" s="25">
        <f t="shared" ca="1" si="338"/>
        <v>0.8506215931789457</v>
      </c>
      <c r="G5423">
        <f t="shared" ca="1" si="339"/>
        <v>0.42714933629722213</v>
      </c>
    </row>
    <row r="5424" spans="4:7" x14ac:dyDescent="0.2">
      <c r="D5424" s="25">
        <f t="shared" ca="1" si="337"/>
        <v>-0.30649735552974061</v>
      </c>
      <c r="E5424" s="25">
        <f t="shared" ca="1" si="340"/>
        <v>0.62944175806677805</v>
      </c>
      <c r="F5424" s="25">
        <f t="shared" ca="1" si="338"/>
        <v>-0.46292195072043169</v>
      </c>
      <c r="G5424">
        <f t="shared" ca="1" si="339"/>
        <v>1.5887093399575647</v>
      </c>
    </row>
    <row r="5425" spans="4:7" x14ac:dyDescent="0.2">
      <c r="D5425" s="25">
        <f t="shared" ca="1" si="337"/>
        <v>1.1002650363055111E-2</v>
      </c>
      <c r="E5425" s="25">
        <f t="shared" ca="1" si="340"/>
        <v>0.78693514192811198</v>
      </c>
      <c r="F5425" s="25">
        <f t="shared" ca="1" si="338"/>
        <v>-0.23960944574207751</v>
      </c>
      <c r="G5425">
        <f t="shared" ca="1" si="339"/>
        <v>1.2707527554937328</v>
      </c>
    </row>
    <row r="5426" spans="4:7" x14ac:dyDescent="0.2">
      <c r="D5426" s="25">
        <f t="shared" ca="1" si="337"/>
        <v>0.192964999934924</v>
      </c>
      <c r="E5426" s="25">
        <f t="shared" ca="1" si="340"/>
        <v>0.89437791318984716</v>
      </c>
      <c r="F5426" s="25">
        <f t="shared" ca="1" si="338"/>
        <v>-0.11162687144139771</v>
      </c>
      <c r="G5426">
        <f t="shared" ca="1" si="339"/>
        <v>1.1180955894063238</v>
      </c>
    </row>
    <row r="5427" spans="4:7" x14ac:dyDescent="0.2">
      <c r="D5427" s="25">
        <f t="shared" ca="1" si="337"/>
        <v>-0.73525703054172842</v>
      </c>
      <c r="E5427" s="25">
        <f t="shared" ca="1" si="340"/>
        <v>0.46557198686693424</v>
      </c>
      <c r="F5427" s="25">
        <f t="shared" ca="1" si="338"/>
        <v>-0.76448855003873617</v>
      </c>
      <c r="G5427">
        <f t="shared" ca="1" si="339"/>
        <v>2.1478955525857515</v>
      </c>
    </row>
    <row r="5428" spans="4:7" x14ac:dyDescent="0.2">
      <c r="D5428" s="25">
        <f t="shared" ca="1" si="337"/>
        <v>0.37435018415313071</v>
      </c>
      <c r="E5428" s="25">
        <f t="shared" ca="1" si="340"/>
        <v>1.0160776319647284</v>
      </c>
      <c r="F5428" s="25">
        <f t="shared" ca="1" si="338"/>
        <v>1.5949755651342361E-2</v>
      </c>
      <c r="G5428">
        <f t="shared" ca="1" si="339"/>
        <v>0.98417676813371036</v>
      </c>
    </row>
    <row r="5429" spans="4:7" x14ac:dyDescent="0.2">
      <c r="D5429" s="25">
        <f t="shared" ca="1" si="337"/>
        <v>0.40188178021410342</v>
      </c>
      <c r="E5429" s="25">
        <f t="shared" ca="1" si="340"/>
        <v>1.0359449509327534</v>
      </c>
      <c r="F5429" s="25">
        <f t="shared" ca="1" si="338"/>
        <v>3.5314006260219334E-2</v>
      </c>
      <c r="G5429">
        <f t="shared" ca="1" si="339"/>
        <v>0.96530225771129152</v>
      </c>
    </row>
    <row r="5430" spans="4:7" x14ac:dyDescent="0.2">
      <c r="D5430" s="25">
        <f t="shared" ca="1" si="337"/>
        <v>2.0090030029481647</v>
      </c>
      <c r="E5430" s="25">
        <f t="shared" ca="1" si="340"/>
        <v>3.2080941175621915</v>
      </c>
      <c r="F5430" s="25">
        <f t="shared" ca="1" si="338"/>
        <v>1.1656770279661102</v>
      </c>
      <c r="G5430">
        <f t="shared" ca="1" si="339"/>
        <v>0.31171155313856347</v>
      </c>
    </row>
    <row r="5431" spans="4:7" x14ac:dyDescent="0.2">
      <c r="D5431" s="25">
        <f t="shared" ca="1" si="337"/>
        <v>-1.1624500857538322</v>
      </c>
      <c r="E5431" s="25">
        <f t="shared" ca="1" si="340"/>
        <v>0.34474396328764911</v>
      </c>
      <c r="F5431" s="25">
        <f t="shared" ca="1" si="338"/>
        <v>-1.0649532728676936</v>
      </c>
      <c r="G5431">
        <f t="shared" ca="1" si="339"/>
        <v>2.9007034393394591</v>
      </c>
    </row>
    <row r="5432" spans="4:7" x14ac:dyDescent="0.2">
      <c r="D5432" s="25">
        <f t="shared" ca="1" si="337"/>
        <v>-3.4922512374356528E-2</v>
      </c>
      <c r="E5432" s="25">
        <f t="shared" ca="1" si="340"/>
        <v>0.76192226240027794</v>
      </c>
      <c r="F5432" s="25">
        <f t="shared" ca="1" si="338"/>
        <v>-0.27191074634706958</v>
      </c>
      <c r="G5432">
        <f t="shared" ca="1" si="339"/>
        <v>1.3124698533544716</v>
      </c>
    </row>
    <row r="5433" spans="4:7" x14ac:dyDescent="0.2">
      <c r="D5433" s="25">
        <f t="shared" ca="1" si="337"/>
        <v>0.2426298927061751</v>
      </c>
      <c r="E5433" s="25">
        <f t="shared" ca="1" si="340"/>
        <v>0.92617206620811598</v>
      </c>
      <c r="F5433" s="25">
        <f t="shared" ca="1" si="338"/>
        <v>-7.6695244958296993E-2</v>
      </c>
      <c r="G5433">
        <f t="shared" ca="1" si="339"/>
        <v>1.0797129782742707</v>
      </c>
    </row>
    <row r="5434" spans="4:7" x14ac:dyDescent="0.2">
      <c r="D5434" s="25">
        <f t="shared" ca="1" si="337"/>
        <v>0.73014440806494363</v>
      </c>
      <c r="E5434" s="25">
        <f t="shared" ca="1" si="340"/>
        <v>1.3049912859060699</v>
      </c>
      <c r="F5434" s="25">
        <f t="shared" ca="1" si="338"/>
        <v>0.2661963632857493</v>
      </c>
      <c r="G5434">
        <f t="shared" ca="1" si="339"/>
        <v>0.76628864177103595</v>
      </c>
    </row>
    <row r="5435" spans="4:7" x14ac:dyDescent="0.2">
      <c r="D5435" s="25">
        <f t="shared" ca="1" si="337"/>
        <v>0.2306472133009205</v>
      </c>
      <c r="E5435" s="25">
        <f t="shared" ca="1" si="340"/>
        <v>0.91839911220675341</v>
      </c>
      <c r="F5435" s="25">
        <f t="shared" ca="1" si="338"/>
        <v>-8.5123220091133531E-2</v>
      </c>
      <c r="G5435">
        <f t="shared" ca="1" si="339"/>
        <v>1.088851226780015</v>
      </c>
    </row>
    <row r="5436" spans="4:7" x14ac:dyDescent="0.2">
      <c r="D5436" s="25">
        <f t="shared" ca="1" si="337"/>
        <v>-1.1467859059655325</v>
      </c>
      <c r="E5436" s="25">
        <f t="shared" ca="1" si="340"/>
        <v>0.34856312649177834</v>
      </c>
      <c r="F5436" s="25">
        <f t="shared" ca="1" si="338"/>
        <v>-1.0539359274754621</v>
      </c>
      <c r="G5436">
        <f t="shared" ca="1" si="339"/>
        <v>2.8689207893698052</v>
      </c>
    </row>
    <row r="5437" spans="4:7" x14ac:dyDescent="0.2">
      <c r="D5437" s="25">
        <f t="shared" ca="1" si="337"/>
        <v>1.330577228668465</v>
      </c>
      <c r="E5437" s="25">
        <f t="shared" ca="1" si="340"/>
        <v>1.9907444449403957</v>
      </c>
      <c r="F5437" s="25">
        <f t="shared" ca="1" si="338"/>
        <v>0.68850866171595726</v>
      </c>
      <c r="G5437">
        <f t="shared" ca="1" si="339"/>
        <v>0.50232464671272292</v>
      </c>
    </row>
    <row r="5438" spans="4:7" x14ac:dyDescent="0.2">
      <c r="D5438" s="25">
        <f t="shared" ca="1" si="337"/>
        <v>0.87977609898565634</v>
      </c>
      <c r="E5438" s="25">
        <f t="shared" ca="1" si="340"/>
        <v>1.4498198151494117</v>
      </c>
      <c r="F5438" s="25">
        <f t="shared" ca="1" si="338"/>
        <v>0.37143928329669795</v>
      </c>
      <c r="G5438">
        <f t="shared" ca="1" si="339"/>
        <v>0.68974088335035244</v>
      </c>
    </row>
    <row r="5439" spans="4:7" x14ac:dyDescent="0.2">
      <c r="D5439" s="25">
        <f t="shared" ca="1" si="337"/>
        <v>-1.363702926905721</v>
      </c>
      <c r="E5439" s="25">
        <f t="shared" ca="1" si="340"/>
        <v>0.29924167750172043</v>
      </c>
      <c r="F5439" s="25">
        <f t="shared" ca="1" si="338"/>
        <v>-1.206503746119697</v>
      </c>
      <c r="G5439">
        <f t="shared" ca="1" si="339"/>
        <v>3.3417804911023823</v>
      </c>
    </row>
    <row r="5440" spans="4:7" x14ac:dyDescent="0.2">
      <c r="D5440" s="25">
        <f t="shared" ca="1" si="337"/>
        <v>1.208657064580015</v>
      </c>
      <c r="E5440" s="25">
        <f t="shared" ca="1" si="340"/>
        <v>1.8271484837454168</v>
      </c>
      <c r="F5440" s="25">
        <f t="shared" ca="1" si="338"/>
        <v>0.60275654598479489</v>
      </c>
      <c r="G5440">
        <f t="shared" ca="1" si="339"/>
        <v>0.54730089475275157</v>
      </c>
    </row>
    <row r="5441" spans="4:7" x14ac:dyDescent="0.2">
      <c r="D5441" s="25">
        <f t="shared" ca="1" si="337"/>
        <v>0.97753171624918345</v>
      </c>
      <c r="E5441" s="25">
        <f t="shared" ca="1" si="340"/>
        <v>1.553010570392195</v>
      </c>
      <c r="F5441" s="25">
        <f t="shared" ca="1" si="338"/>
        <v>0.44019535057751064</v>
      </c>
      <c r="G5441">
        <f t="shared" ca="1" si="339"/>
        <v>0.64391062048435477</v>
      </c>
    </row>
    <row r="5442" spans="4:7" x14ac:dyDescent="0.2">
      <c r="D5442" s="25">
        <f t="shared" ca="1" si="337"/>
        <v>-0.667308268177772</v>
      </c>
      <c r="E5442" s="25">
        <f t="shared" ca="1" si="340"/>
        <v>0.48836264279977676</v>
      </c>
      <c r="F5442" s="25">
        <f t="shared" ca="1" si="338"/>
        <v>-0.71669702861496187</v>
      </c>
      <c r="G5442">
        <f t="shared" ca="1" si="339"/>
        <v>2.0476586707513351</v>
      </c>
    </row>
    <row r="5443" spans="4:7" x14ac:dyDescent="0.2">
      <c r="D5443" s="25">
        <f t="shared" ref="D5443:D5506" ca="1" si="341">NORMINV(RAND(),0,1)</f>
        <v>0.44927350047325804</v>
      </c>
      <c r="E5443" s="25">
        <f t="shared" ca="1" si="340"/>
        <v>1.0710578499564616</v>
      </c>
      <c r="F5443" s="25">
        <f t="shared" ref="F5443:F5506" ca="1" si="342">LN(E5443)</f>
        <v>6.8646804905516542E-2</v>
      </c>
      <c r="G5443">
        <f t="shared" ref="G5443:G5506" ca="1" si="343">1/E5443</f>
        <v>0.93365638470475698</v>
      </c>
    </row>
    <row r="5444" spans="4:7" x14ac:dyDescent="0.2">
      <c r="D5444" s="25">
        <f t="shared" ca="1" si="341"/>
        <v>-2.3097438689820518</v>
      </c>
      <c r="E5444" s="25">
        <f t="shared" ca="1" si="340"/>
        <v>0.15383136744938825</v>
      </c>
      <c r="F5444" s="25">
        <f t="shared" ca="1" si="342"/>
        <v>-1.8718982930995816</v>
      </c>
      <c r="G5444">
        <f t="shared" ca="1" si="343"/>
        <v>6.5006247853124499</v>
      </c>
    </row>
    <row r="5445" spans="4:7" x14ac:dyDescent="0.2">
      <c r="D5445" s="25">
        <f t="shared" ca="1" si="341"/>
        <v>-0.89310823798361527</v>
      </c>
      <c r="E5445" s="25">
        <f t="shared" ca="1" si="340"/>
        <v>0.41664837517722941</v>
      </c>
      <c r="F5445" s="25">
        <f t="shared" ca="1" si="342"/>
        <v>-0.87551263789216383</v>
      </c>
      <c r="G5445">
        <f t="shared" ca="1" si="343"/>
        <v>2.4001053636045762</v>
      </c>
    </row>
    <row r="5446" spans="4:7" x14ac:dyDescent="0.2">
      <c r="D5446" s="25">
        <f t="shared" ca="1" si="341"/>
        <v>-0.42956819985966854</v>
      </c>
      <c r="E5446" s="25">
        <f t="shared" ca="1" si="340"/>
        <v>0.57724794350567832</v>
      </c>
      <c r="F5446" s="25">
        <f t="shared" ca="1" si="342"/>
        <v>-0.54948339332524543</v>
      </c>
      <c r="G5446">
        <f t="shared" ca="1" si="343"/>
        <v>1.7323578390369148</v>
      </c>
    </row>
    <row r="5447" spans="4:7" x14ac:dyDescent="0.2">
      <c r="D5447" s="25">
        <f t="shared" ca="1" si="341"/>
        <v>0.41790598764993347</v>
      </c>
      <c r="E5447" s="25">
        <f t="shared" ca="1" si="340"/>
        <v>1.0476866842857477</v>
      </c>
      <c r="F5447" s="25">
        <f t="shared" ca="1" si="342"/>
        <v>4.6584575823598227E-2</v>
      </c>
      <c r="G5447">
        <f t="shared" ca="1" si="343"/>
        <v>0.95448383090001976</v>
      </c>
    </row>
    <row r="5448" spans="4:7" x14ac:dyDescent="0.2">
      <c r="D5448" s="25">
        <f t="shared" ca="1" si="341"/>
        <v>-1.4115572078461276</v>
      </c>
      <c r="E5448" s="25">
        <f t="shared" ca="1" si="340"/>
        <v>0.28933737471386811</v>
      </c>
      <c r="F5448" s="25">
        <f t="shared" ca="1" si="342"/>
        <v>-1.2401618851823728</v>
      </c>
      <c r="G5448">
        <f t="shared" ca="1" si="343"/>
        <v>3.4561729226613784</v>
      </c>
    </row>
    <row r="5449" spans="4:7" x14ac:dyDescent="0.2">
      <c r="D5449" s="25">
        <f t="shared" ca="1" si="341"/>
        <v>-0.41236487299817121</v>
      </c>
      <c r="E5449" s="25">
        <f t="shared" ca="1" si="340"/>
        <v>0.58427501302251916</v>
      </c>
      <c r="F5449" s="25">
        <f t="shared" ca="1" si="342"/>
        <v>-0.53738349428870968</v>
      </c>
      <c r="G5449">
        <f t="shared" ca="1" si="343"/>
        <v>1.711522789288711</v>
      </c>
    </row>
    <row r="5450" spans="4:7" x14ac:dyDescent="0.2">
      <c r="D5450" s="25">
        <f t="shared" ca="1" si="341"/>
        <v>-0.11626567735148446</v>
      </c>
      <c r="E5450" s="25">
        <f t="shared" ca="1" si="340"/>
        <v>0.71955438131187699</v>
      </c>
      <c r="F5450" s="25">
        <f t="shared" ca="1" si="342"/>
        <v>-0.32912317342350678</v>
      </c>
      <c r="G5450">
        <f t="shared" ca="1" si="343"/>
        <v>1.3897490251908691</v>
      </c>
    </row>
    <row r="5451" spans="4:7" x14ac:dyDescent="0.2">
      <c r="D5451" s="25">
        <f t="shared" ca="1" si="341"/>
        <v>-1.4178144199193723</v>
      </c>
      <c r="E5451" s="25">
        <f t="shared" ca="1" si="340"/>
        <v>0.28806680234987764</v>
      </c>
      <c r="F5451" s="25">
        <f t="shared" ca="1" si="342"/>
        <v>-1.2445628731392955</v>
      </c>
      <c r="G5451">
        <f t="shared" ca="1" si="343"/>
        <v>3.471417018006222</v>
      </c>
    </row>
    <row r="5452" spans="4:7" x14ac:dyDescent="0.2">
      <c r="D5452" s="25">
        <f t="shared" ca="1" si="341"/>
        <v>-1.6691937252021591</v>
      </c>
      <c r="E5452" s="25">
        <f t="shared" ca="1" si="340"/>
        <v>0.2413831877665428</v>
      </c>
      <c r="F5452" s="25">
        <f t="shared" ca="1" si="342"/>
        <v>-1.4213696174559303</v>
      </c>
      <c r="G5452">
        <f t="shared" ca="1" si="343"/>
        <v>4.1427905947085444</v>
      </c>
    </row>
    <row r="5453" spans="4:7" x14ac:dyDescent="0.2">
      <c r="D5453" s="25">
        <f t="shared" ca="1" si="341"/>
        <v>-2.38570675513829</v>
      </c>
      <c r="E5453" s="25">
        <f t="shared" ca="1" si="340"/>
        <v>0.14582813326245606</v>
      </c>
      <c r="F5453" s="25">
        <f t="shared" ca="1" si="342"/>
        <v>-1.9253265201171987</v>
      </c>
      <c r="G5453">
        <f t="shared" ca="1" si="343"/>
        <v>6.8573873753169226</v>
      </c>
    </row>
    <row r="5454" spans="4:7" x14ac:dyDescent="0.2">
      <c r="D5454" s="25">
        <f t="shared" ca="1" si="341"/>
        <v>0.2271673665154042</v>
      </c>
      <c r="E5454" s="25">
        <f t="shared" ca="1" si="340"/>
        <v>0.91615404412338108</v>
      </c>
      <c r="F5454" s="25">
        <f t="shared" ca="1" si="342"/>
        <v>-8.7570758006697766E-2</v>
      </c>
      <c r="G5454">
        <f t="shared" ca="1" si="343"/>
        <v>1.0915194954543335</v>
      </c>
    </row>
    <row r="5455" spans="4:7" x14ac:dyDescent="0.2">
      <c r="D5455" s="25">
        <f t="shared" ca="1" si="341"/>
        <v>-1.7307162624471595</v>
      </c>
      <c r="E5455" s="25">
        <f t="shared" ca="1" si="340"/>
        <v>0.23116089952322444</v>
      </c>
      <c r="F5455" s="25">
        <f t="shared" ca="1" si="342"/>
        <v>-1.4646412761955021</v>
      </c>
      <c r="G5455">
        <f t="shared" ca="1" si="343"/>
        <v>4.3259911259323127</v>
      </c>
    </row>
    <row r="5456" spans="4:7" x14ac:dyDescent="0.2">
      <c r="D5456" s="25">
        <f t="shared" ca="1" si="341"/>
        <v>0.2643073812783916</v>
      </c>
      <c r="E5456" s="25">
        <f t="shared" ca="1" si="340"/>
        <v>0.94040141266252608</v>
      </c>
      <c r="F5456" s="25">
        <f t="shared" ca="1" si="342"/>
        <v>-6.1448460124107512E-2</v>
      </c>
      <c r="G5456">
        <f t="shared" ca="1" si="343"/>
        <v>1.0633756888653905</v>
      </c>
    </row>
    <row r="5457" spans="4:7" x14ac:dyDescent="0.2">
      <c r="D5457" s="25">
        <f t="shared" ca="1" si="341"/>
        <v>-1.4702521763235181</v>
      </c>
      <c r="E5457" s="25">
        <f t="shared" ca="1" si="340"/>
        <v>0.27763588681329976</v>
      </c>
      <c r="F5457" s="25">
        <f t="shared" ca="1" si="342"/>
        <v>-1.2814447834407663</v>
      </c>
      <c r="G5457">
        <f t="shared" ca="1" si="343"/>
        <v>3.6018398467070805</v>
      </c>
    </row>
    <row r="5458" spans="4:7" x14ac:dyDescent="0.2">
      <c r="D5458" s="25">
        <f t="shared" ca="1" si="341"/>
        <v>-5.286004986369771E-2</v>
      </c>
      <c r="E5458" s="25">
        <f t="shared" ca="1" si="340"/>
        <v>0.75237000370872309</v>
      </c>
      <c r="F5458" s="25">
        <f t="shared" ca="1" si="342"/>
        <v>-0.28452704982909355</v>
      </c>
      <c r="G5458">
        <f t="shared" ca="1" si="343"/>
        <v>1.3291332656413903</v>
      </c>
    </row>
    <row r="5459" spans="4:7" x14ac:dyDescent="0.2">
      <c r="D5459" s="25">
        <f t="shared" ca="1" si="341"/>
        <v>-8.1022815420186706E-3</v>
      </c>
      <c r="E5459" s="25">
        <f t="shared" ca="1" si="340"/>
        <v>0.77643151916783648</v>
      </c>
      <c r="F5459" s="25">
        <f t="shared" ca="1" si="342"/>
        <v>-0.25304683195303546</v>
      </c>
      <c r="G5459">
        <f t="shared" ca="1" si="343"/>
        <v>1.2879435923361016</v>
      </c>
    </row>
    <row r="5460" spans="4:7" x14ac:dyDescent="0.2">
      <c r="D5460" s="25">
        <f t="shared" ca="1" si="341"/>
        <v>-0.38281854057821885</v>
      </c>
      <c r="E5460" s="25">
        <f t="shared" ca="1" si="340"/>
        <v>0.59654405401596489</v>
      </c>
      <c r="F5460" s="25">
        <f t="shared" ca="1" si="342"/>
        <v>-0.51660218599528362</v>
      </c>
      <c r="G5460">
        <f t="shared" ca="1" si="343"/>
        <v>1.6763221312289498</v>
      </c>
    </row>
    <row r="5461" spans="4:7" x14ac:dyDescent="0.2">
      <c r="D5461" s="25">
        <f t="shared" ca="1" si="341"/>
        <v>0.67295799500619102</v>
      </c>
      <c r="E5461" s="25">
        <f t="shared" ca="1" si="340"/>
        <v>1.2535437021885465</v>
      </c>
      <c r="F5461" s="25">
        <f t="shared" ca="1" si="342"/>
        <v>0.22597450213974096</v>
      </c>
      <c r="G5461">
        <f t="shared" ca="1" si="343"/>
        <v>0.79773844202967337</v>
      </c>
    </row>
    <row r="5462" spans="4:7" x14ac:dyDescent="0.2">
      <c r="D5462" s="25">
        <f t="shared" ca="1" si="341"/>
        <v>-1.531974810373234</v>
      </c>
      <c r="E5462" s="25">
        <f t="shared" ca="1" si="340"/>
        <v>0.26584092389565234</v>
      </c>
      <c r="F5462" s="25">
        <f t="shared" ca="1" si="342"/>
        <v>-1.3248571795594557</v>
      </c>
      <c r="G5462">
        <f t="shared" ca="1" si="343"/>
        <v>3.7616480763981968</v>
      </c>
    </row>
    <row r="5463" spans="4:7" x14ac:dyDescent="0.2">
      <c r="D5463" s="25">
        <f t="shared" ca="1" si="341"/>
        <v>-0.51121644233603092</v>
      </c>
      <c r="E5463" s="25">
        <f t="shared" ca="1" si="340"/>
        <v>0.54503220431382349</v>
      </c>
      <c r="F5463" s="25">
        <f t="shared" ca="1" si="342"/>
        <v>-0.60691039558058701</v>
      </c>
      <c r="G5463">
        <f t="shared" ca="1" si="343"/>
        <v>1.834753968820916</v>
      </c>
    </row>
    <row r="5464" spans="4:7" x14ac:dyDescent="0.2">
      <c r="D5464" s="25">
        <f t="shared" ca="1" si="341"/>
        <v>6.6715205473176942E-2</v>
      </c>
      <c r="E5464" s="25">
        <f t="shared" ca="1" si="340"/>
        <v>0.81838350693376027</v>
      </c>
      <c r="F5464" s="25">
        <f t="shared" ca="1" si="342"/>
        <v>-0.20042421736577706</v>
      </c>
      <c r="G5464">
        <f t="shared" ca="1" si="343"/>
        <v>1.22192100833838</v>
      </c>
    </row>
    <row r="5465" spans="4:7" x14ac:dyDescent="0.2">
      <c r="D5465" s="25">
        <f t="shared" ca="1" si="341"/>
        <v>-0.20642014026212621</v>
      </c>
      <c r="E5465" s="25">
        <f t="shared" ca="1" si="340"/>
        <v>0.67534406253251522</v>
      </c>
      <c r="F5465" s="25">
        <f t="shared" ca="1" si="342"/>
        <v>-0.39253299570348282</v>
      </c>
      <c r="G5465">
        <f t="shared" ca="1" si="343"/>
        <v>1.4807267220948639</v>
      </c>
    </row>
    <row r="5466" spans="4:7" x14ac:dyDescent="0.2">
      <c r="D5466" s="25">
        <f t="shared" ca="1" si="341"/>
        <v>-0.77109491171430233</v>
      </c>
      <c r="E5466" s="25">
        <f t="shared" ca="1" si="340"/>
        <v>0.45398324047705585</v>
      </c>
      <c r="F5466" s="25">
        <f t="shared" ca="1" si="342"/>
        <v>-0.78969499687094924</v>
      </c>
      <c r="G5466">
        <f t="shared" ca="1" si="343"/>
        <v>2.2027244859285497</v>
      </c>
    </row>
    <row r="5467" spans="4:7" x14ac:dyDescent="0.2">
      <c r="D5467" s="25">
        <f t="shared" ca="1" si="341"/>
        <v>-1.164623892004109</v>
      </c>
      <c r="E5467" s="25">
        <f t="shared" ca="1" si="340"/>
        <v>0.34421727356232479</v>
      </c>
      <c r="F5467" s="25">
        <f t="shared" ca="1" si="342"/>
        <v>-1.0664822117970707</v>
      </c>
      <c r="G5467">
        <f t="shared" ca="1" si="343"/>
        <v>2.9051418298998803</v>
      </c>
    </row>
    <row r="5468" spans="4:7" x14ac:dyDescent="0.2">
      <c r="D5468" s="25">
        <f t="shared" ca="1" si="341"/>
        <v>0.65805670652752235</v>
      </c>
      <c r="E5468" s="25">
        <f t="shared" ca="1" si="340"/>
        <v>1.2404742096519359</v>
      </c>
      <c r="F5468" s="25">
        <f t="shared" ca="1" si="342"/>
        <v>0.21549373364898333</v>
      </c>
      <c r="G5468">
        <f t="shared" ca="1" si="343"/>
        <v>0.80614332181931425</v>
      </c>
    </row>
    <row r="5469" spans="4:7" x14ac:dyDescent="0.2">
      <c r="D5469" s="25">
        <f t="shared" ca="1" si="341"/>
        <v>-1.3306606992874328</v>
      </c>
      <c r="E5469" s="25">
        <f t="shared" ca="1" si="340"/>
        <v>0.30627753458481827</v>
      </c>
      <c r="F5469" s="25">
        <f t="shared" ca="1" si="342"/>
        <v>-1.1832636123163724</v>
      </c>
      <c r="G5469">
        <f t="shared" ca="1" si="343"/>
        <v>3.2650125689289409</v>
      </c>
    </row>
    <row r="5470" spans="4:7" x14ac:dyDescent="0.2">
      <c r="D5470" s="25">
        <f t="shared" ca="1" si="341"/>
        <v>0.28441345287694253</v>
      </c>
      <c r="E5470" s="25">
        <f t="shared" ca="1" si="340"/>
        <v>0.95379460843521635</v>
      </c>
      <c r="F5470" s="25">
        <f t="shared" ca="1" si="342"/>
        <v>-4.73069258544591E-2</v>
      </c>
      <c r="G5470">
        <f t="shared" ca="1" si="343"/>
        <v>1.0484437541962914</v>
      </c>
    </row>
    <row r="5471" spans="4:7" x14ac:dyDescent="0.2">
      <c r="D5471" s="25">
        <f t="shared" ca="1" si="341"/>
        <v>2.6720320354994085E-2</v>
      </c>
      <c r="E5471" s="25">
        <f t="shared" ca="1" si="340"/>
        <v>0.79568294864531974</v>
      </c>
      <c r="F5471" s="25">
        <f t="shared" ca="1" si="342"/>
        <v>-0.22855447820450792</v>
      </c>
      <c r="G5471">
        <f t="shared" ca="1" si="343"/>
        <v>1.2567819904932458</v>
      </c>
    </row>
    <row r="5472" spans="4:7" x14ac:dyDescent="0.2">
      <c r="D5472" s="25">
        <f t="shared" ca="1" si="341"/>
        <v>1.6440240908095785</v>
      </c>
      <c r="E5472" s="25">
        <f t="shared" ca="1" si="340"/>
        <v>2.4817659971632922</v>
      </c>
      <c r="F5472" s="25">
        <f t="shared" ca="1" si="342"/>
        <v>0.90897040238745608</v>
      </c>
      <c r="G5472">
        <f t="shared" ca="1" si="343"/>
        <v>0.40293887543911067</v>
      </c>
    </row>
    <row r="5473" spans="4:7" x14ac:dyDescent="0.2">
      <c r="D5473" s="25">
        <f t="shared" ca="1" si="341"/>
        <v>-0.23878963016786106</v>
      </c>
      <c r="E5473" s="25">
        <f t="shared" ca="1" si="340"/>
        <v>0.66014223353824519</v>
      </c>
      <c r="F5473" s="25">
        <f t="shared" ca="1" si="342"/>
        <v>-0.41529996181863288</v>
      </c>
      <c r="G5473">
        <f t="shared" ca="1" si="343"/>
        <v>1.5148250622296615</v>
      </c>
    </row>
    <row r="5474" spans="4:7" x14ac:dyDescent="0.2">
      <c r="D5474" s="25">
        <f t="shared" ca="1" si="341"/>
        <v>-6.0474755041688089E-2</v>
      </c>
      <c r="E5474" s="25">
        <f t="shared" ca="1" si="340"/>
        <v>0.74835124993427204</v>
      </c>
      <c r="F5474" s="25">
        <f t="shared" ca="1" si="342"/>
        <v>-0.28988282575478858</v>
      </c>
      <c r="G5474">
        <f t="shared" ca="1" si="343"/>
        <v>1.3362709023173682</v>
      </c>
    </row>
    <row r="5475" spans="4:7" x14ac:dyDescent="0.2">
      <c r="D5475" s="25">
        <f t="shared" ca="1" si="341"/>
        <v>0.57017756865295111</v>
      </c>
      <c r="E5475" s="25">
        <f t="shared" ca="1" si="340"/>
        <v>1.1661226291279461</v>
      </c>
      <c r="F5475" s="25">
        <f t="shared" ca="1" si="342"/>
        <v>0.15368425317692647</v>
      </c>
      <c r="G5475">
        <f t="shared" ca="1" si="343"/>
        <v>0.85754274466641944</v>
      </c>
    </row>
    <row r="5476" spans="4:7" x14ac:dyDescent="0.2">
      <c r="D5476" s="25">
        <f t="shared" ca="1" si="341"/>
        <v>0.33138954126401082</v>
      </c>
      <c r="E5476" s="25">
        <f t="shared" ca="1" si="340"/>
        <v>0.98583482330613215</v>
      </c>
      <c r="F5476" s="25">
        <f t="shared" ca="1" si="342"/>
        <v>-1.4266460414773858E-2</v>
      </c>
      <c r="G5476">
        <f t="shared" ca="1" si="343"/>
        <v>1.0143687120387601</v>
      </c>
    </row>
    <row r="5477" spans="4:7" x14ac:dyDescent="0.2">
      <c r="D5477" s="25">
        <f t="shared" ca="1" si="341"/>
        <v>-0.93384748252709937</v>
      </c>
      <c r="E5477" s="25">
        <f t="shared" ca="1" si="340"/>
        <v>0.40487923509299434</v>
      </c>
      <c r="F5477" s="25">
        <f t="shared" ca="1" si="342"/>
        <v>-0.90416644129714097</v>
      </c>
      <c r="G5477">
        <f t="shared" ca="1" si="343"/>
        <v>2.4698722812255753</v>
      </c>
    </row>
    <row r="5478" spans="4:7" x14ac:dyDescent="0.2">
      <c r="D5478" s="25">
        <f t="shared" ca="1" si="341"/>
        <v>-2.5404621752572396</v>
      </c>
      <c r="E5478" s="25">
        <f t="shared" ca="1" si="340"/>
        <v>0.13078857420880557</v>
      </c>
      <c r="F5478" s="25">
        <f t="shared" ca="1" si="342"/>
        <v>-2.0341731969182351</v>
      </c>
      <c r="G5478">
        <f t="shared" ca="1" si="343"/>
        <v>7.6459278346706929</v>
      </c>
    </row>
    <row r="5479" spans="4:7" x14ac:dyDescent="0.2">
      <c r="D5479" s="25">
        <f t="shared" ca="1" si="341"/>
        <v>0.72283338025754118</v>
      </c>
      <c r="E5479" s="25">
        <f t="shared" ca="1" si="340"/>
        <v>1.2982980024103623</v>
      </c>
      <c r="F5479" s="25">
        <f t="shared" ca="1" si="342"/>
        <v>0.26105417776343259</v>
      </c>
      <c r="G5479">
        <f t="shared" ca="1" si="343"/>
        <v>0.77023918864809504</v>
      </c>
    </row>
    <row r="5480" spans="4:7" x14ac:dyDescent="0.2">
      <c r="D5480" s="25">
        <f t="shared" ca="1" si="341"/>
        <v>-0.34141584804706138</v>
      </c>
      <c r="E5480" s="25">
        <f t="shared" ca="1" si="340"/>
        <v>0.61417108548246002</v>
      </c>
      <c r="F5480" s="25">
        <f t="shared" ca="1" si="342"/>
        <v>-0.4874817487972346</v>
      </c>
      <c r="G5480">
        <f t="shared" ca="1" si="343"/>
        <v>1.6282108090687033</v>
      </c>
    </row>
    <row r="5481" spans="4:7" x14ac:dyDescent="0.2">
      <c r="D5481" s="25">
        <f t="shared" ca="1" si="341"/>
        <v>1.3022534685970069</v>
      </c>
      <c r="E5481" s="25">
        <f t="shared" ca="1" si="340"/>
        <v>1.9514784120732986</v>
      </c>
      <c r="F5481" s="25">
        <f t="shared" ca="1" si="342"/>
        <v>0.66858724535510572</v>
      </c>
      <c r="G5481">
        <f t="shared" ca="1" si="343"/>
        <v>0.51243200735055805</v>
      </c>
    </row>
    <row r="5482" spans="4:7" x14ac:dyDescent="0.2">
      <c r="D5482" s="25">
        <f t="shared" ca="1" si="341"/>
        <v>-0.44043943037068428</v>
      </c>
      <c r="E5482" s="25">
        <f t="shared" ref="E5482:E5545" ca="1" si="344">EXP(D5482*$B$16+$B$15)</f>
        <v>0.57285099780755244</v>
      </c>
      <c r="F5482" s="25">
        <f t="shared" ca="1" si="342"/>
        <v>-0.55712963481360556</v>
      </c>
      <c r="G5482">
        <f t="shared" ca="1" si="343"/>
        <v>1.745654635895296</v>
      </c>
    </row>
    <row r="5483" spans="4:7" x14ac:dyDescent="0.2">
      <c r="D5483" s="25">
        <f t="shared" ca="1" si="341"/>
        <v>-1.7156476748675717</v>
      </c>
      <c r="E5483" s="25">
        <f t="shared" ca="1" si="344"/>
        <v>0.2336238726994703</v>
      </c>
      <c r="F5483" s="25">
        <f t="shared" ca="1" si="342"/>
        <v>-1.4540428384744657</v>
      </c>
      <c r="G5483">
        <f t="shared" ca="1" si="343"/>
        <v>4.2803844848783186</v>
      </c>
    </row>
    <row r="5484" spans="4:7" x14ac:dyDescent="0.2">
      <c r="D5484" s="25">
        <f t="shared" ca="1" si="341"/>
        <v>0.93980984814022672</v>
      </c>
      <c r="E5484" s="25">
        <f t="shared" ca="1" si="344"/>
        <v>1.5123486022158039</v>
      </c>
      <c r="F5484" s="25">
        <f t="shared" ca="1" si="342"/>
        <v>0.41366380820419013</v>
      </c>
      <c r="G5484">
        <f t="shared" ca="1" si="343"/>
        <v>0.66122321172172804</v>
      </c>
    </row>
    <row r="5485" spans="4:7" x14ac:dyDescent="0.2">
      <c r="D5485" s="25">
        <f t="shared" ca="1" si="341"/>
        <v>0.36074802767872749</v>
      </c>
      <c r="E5485" s="25">
        <f t="shared" ca="1" si="344"/>
        <v>1.0064031400654203</v>
      </c>
      <c r="F5485" s="25">
        <f t="shared" ca="1" si="342"/>
        <v>6.3827270559723192E-3</v>
      </c>
      <c r="G5485">
        <f t="shared" ca="1" si="343"/>
        <v>0.99363759927755779</v>
      </c>
    </row>
    <row r="5486" spans="4:7" x14ac:dyDescent="0.2">
      <c r="D5486" s="25">
        <f t="shared" ca="1" si="341"/>
        <v>-5.1320911803571338E-2</v>
      </c>
      <c r="E5486" s="25">
        <f t="shared" ca="1" si="344"/>
        <v>0.75318492084218447</v>
      </c>
      <c r="F5486" s="25">
        <f t="shared" ca="1" si="342"/>
        <v>-0.28344450252410103</v>
      </c>
      <c r="G5486">
        <f t="shared" ca="1" si="343"/>
        <v>1.327695194537134</v>
      </c>
    </row>
    <row r="5487" spans="4:7" x14ac:dyDescent="0.2">
      <c r="D5487" s="25">
        <f t="shared" ca="1" si="341"/>
        <v>0.34692536698655169</v>
      </c>
      <c r="E5487" s="25">
        <f t="shared" ca="1" si="344"/>
        <v>0.99666617716918438</v>
      </c>
      <c r="F5487" s="25">
        <f t="shared" ca="1" si="342"/>
        <v>-3.339392400232856E-3</v>
      </c>
      <c r="G5487">
        <f t="shared" ca="1" si="343"/>
        <v>1.0033449743827814</v>
      </c>
    </row>
    <row r="5488" spans="4:7" x14ac:dyDescent="0.2">
      <c r="D5488" s="25">
        <f t="shared" ca="1" si="341"/>
        <v>-0.34476508583843557</v>
      </c>
      <c r="E5488" s="25">
        <f t="shared" ca="1" si="344"/>
        <v>0.61272600103454711</v>
      </c>
      <c r="F5488" s="25">
        <f t="shared" ca="1" si="342"/>
        <v>-0.48983742333921398</v>
      </c>
      <c r="G5488">
        <f t="shared" ca="1" si="343"/>
        <v>1.632050865005837</v>
      </c>
    </row>
    <row r="5489" spans="4:7" x14ac:dyDescent="0.2">
      <c r="D5489" s="25">
        <f t="shared" ca="1" si="341"/>
        <v>0.66907057467551923</v>
      </c>
      <c r="E5489" s="25">
        <f t="shared" ca="1" si="344"/>
        <v>1.2501209402253251</v>
      </c>
      <c r="F5489" s="25">
        <f t="shared" ca="1" si="342"/>
        <v>0.22324029881427948</v>
      </c>
      <c r="G5489">
        <f t="shared" ca="1" si="343"/>
        <v>0.79992260574385499</v>
      </c>
    </row>
    <row r="5490" spans="4:7" x14ac:dyDescent="0.2">
      <c r="D5490" s="25">
        <f t="shared" ca="1" si="341"/>
        <v>-0.14284760997345222</v>
      </c>
      <c r="E5490" s="25">
        <f t="shared" ca="1" si="344"/>
        <v>0.70622635154863278</v>
      </c>
      <c r="F5490" s="25">
        <f t="shared" ca="1" si="342"/>
        <v>-0.34781948161501519</v>
      </c>
      <c r="G5490">
        <f t="shared" ca="1" si="343"/>
        <v>1.4159766168554491</v>
      </c>
    </row>
    <row r="5491" spans="4:7" x14ac:dyDescent="0.2">
      <c r="D5491" s="25">
        <f t="shared" ca="1" si="341"/>
        <v>1.6328194909629861</v>
      </c>
      <c r="E5491" s="25">
        <f t="shared" ca="1" si="344"/>
        <v>2.4622847689134435</v>
      </c>
      <c r="F5491" s="25">
        <f t="shared" ca="1" si="342"/>
        <v>0.90108968675727308</v>
      </c>
      <c r="G5491">
        <f t="shared" ca="1" si="343"/>
        <v>0.40612686746272642</v>
      </c>
    </row>
    <row r="5492" spans="4:7" x14ac:dyDescent="0.2">
      <c r="D5492" s="25">
        <f t="shared" ca="1" si="341"/>
        <v>-2.2169122442931797</v>
      </c>
      <c r="E5492" s="25">
        <f t="shared" ca="1" si="344"/>
        <v>0.1642106049370472</v>
      </c>
      <c r="F5492" s="25">
        <f t="shared" ca="1" si="342"/>
        <v>-1.8066054985618638</v>
      </c>
      <c r="G5492">
        <f t="shared" ca="1" si="343"/>
        <v>6.0897406740774525</v>
      </c>
    </row>
    <row r="5493" spans="4:7" x14ac:dyDescent="0.2">
      <c r="D5493" s="25">
        <f t="shared" ca="1" si="341"/>
        <v>-0.10955640682703224</v>
      </c>
      <c r="E5493" s="25">
        <f t="shared" ca="1" si="344"/>
        <v>0.72295794074746456</v>
      </c>
      <c r="F5493" s="25">
        <f t="shared" ca="1" si="342"/>
        <v>-0.3244042317555223</v>
      </c>
      <c r="G5493">
        <f t="shared" ca="1" si="343"/>
        <v>1.3832063300475022</v>
      </c>
    </row>
    <row r="5494" spans="4:7" x14ac:dyDescent="0.2">
      <c r="D5494" s="25">
        <f t="shared" ca="1" si="341"/>
        <v>0.48577611470024906</v>
      </c>
      <c r="E5494" s="25">
        <f t="shared" ca="1" si="344"/>
        <v>1.098912208744846</v>
      </c>
      <c r="F5494" s="25">
        <f t="shared" ca="1" si="342"/>
        <v>9.4320789377945871E-2</v>
      </c>
      <c r="G5494">
        <f t="shared" ca="1" si="343"/>
        <v>0.90999080003140431</v>
      </c>
    </row>
    <row r="5495" spans="4:7" x14ac:dyDescent="0.2">
      <c r="D5495" s="25">
        <f t="shared" ca="1" si="341"/>
        <v>-0.36844924314556782</v>
      </c>
      <c r="E5495" s="25">
        <f t="shared" ca="1" si="344"/>
        <v>0.60260365222673362</v>
      </c>
      <c r="F5495" s="25">
        <f t="shared" ca="1" si="342"/>
        <v>-0.50649559152313173</v>
      </c>
      <c r="G5495">
        <f t="shared" ca="1" si="343"/>
        <v>1.6594655480510485</v>
      </c>
    </row>
    <row r="5496" spans="4:7" x14ac:dyDescent="0.2">
      <c r="D5496" s="25">
        <f t="shared" ca="1" si="341"/>
        <v>-0.69468638889249335</v>
      </c>
      <c r="E5496" s="25">
        <f t="shared" ca="1" si="344"/>
        <v>0.47904854848203782</v>
      </c>
      <c r="F5496" s="25">
        <f t="shared" ca="1" si="342"/>
        <v>-0.73595333288246012</v>
      </c>
      <c r="G5496">
        <f t="shared" ca="1" si="343"/>
        <v>2.087471099053952</v>
      </c>
    </row>
    <row r="5497" spans="4:7" x14ac:dyDescent="0.2">
      <c r="D5497" s="25">
        <f t="shared" ca="1" si="341"/>
        <v>0.28117620548761452</v>
      </c>
      <c r="E5497" s="25">
        <f t="shared" ca="1" si="344"/>
        <v>0.95162537780669454</v>
      </c>
      <c r="F5497" s="25">
        <f t="shared" ca="1" si="342"/>
        <v>-4.9583832343681529E-2</v>
      </c>
      <c r="G5497">
        <f t="shared" ca="1" si="343"/>
        <v>1.0508336823727833</v>
      </c>
    </row>
    <row r="5498" spans="4:7" x14ac:dyDescent="0.2">
      <c r="D5498" s="25">
        <f t="shared" ca="1" si="341"/>
        <v>-1.1585164441895055</v>
      </c>
      <c r="E5498" s="25">
        <f t="shared" ca="1" si="344"/>
        <v>0.34569909152004114</v>
      </c>
      <c r="F5498" s="25">
        <f t="shared" ca="1" si="342"/>
        <v>-1.0621865600011957</v>
      </c>
      <c r="G5498">
        <f t="shared" ca="1" si="343"/>
        <v>2.8926891175877656</v>
      </c>
    </row>
    <row r="5499" spans="4:7" x14ac:dyDescent="0.2">
      <c r="D5499" s="25">
        <f t="shared" ca="1" si="341"/>
        <v>-0.94608155715422049</v>
      </c>
      <c r="E5499" s="25">
        <f t="shared" ca="1" si="344"/>
        <v>0.40141027928346068</v>
      </c>
      <c r="F5499" s="25">
        <f t="shared" ca="1" si="342"/>
        <v>-0.91277123436916685</v>
      </c>
      <c r="G5499">
        <f t="shared" ca="1" si="343"/>
        <v>2.4912167216670551</v>
      </c>
    </row>
    <row r="5500" spans="4:7" x14ac:dyDescent="0.2">
      <c r="D5500" s="25">
        <f t="shared" ca="1" si="341"/>
        <v>-1.4881517417810626</v>
      </c>
      <c r="E5500" s="25">
        <f t="shared" ca="1" si="344"/>
        <v>0.27416247347914413</v>
      </c>
      <c r="F5500" s="25">
        <f t="shared" ca="1" si="342"/>
        <v>-1.2940343794286728</v>
      </c>
      <c r="G5500">
        <f t="shared" ca="1" si="343"/>
        <v>3.647472198911538</v>
      </c>
    </row>
    <row r="5501" spans="4:7" x14ac:dyDescent="0.2">
      <c r="D5501" s="25">
        <f t="shared" ca="1" si="341"/>
        <v>0.17287672847189725</v>
      </c>
      <c r="E5501" s="25">
        <f t="shared" ca="1" si="344"/>
        <v>0.88183008753771175</v>
      </c>
      <c r="F5501" s="25">
        <f t="shared" ca="1" si="342"/>
        <v>-0.12575588604874988</v>
      </c>
      <c r="G5501">
        <f t="shared" ca="1" si="343"/>
        <v>1.1340053079751995</v>
      </c>
    </row>
    <row r="5502" spans="4:7" x14ac:dyDescent="0.2">
      <c r="D5502" s="25">
        <f t="shared" ca="1" si="341"/>
        <v>-1.1847713471574093</v>
      </c>
      <c r="E5502" s="25">
        <f t="shared" ca="1" si="344"/>
        <v>0.33937389202745083</v>
      </c>
      <c r="F5502" s="25">
        <f t="shared" ca="1" si="342"/>
        <v>-1.0806528530434261</v>
      </c>
      <c r="G5502">
        <f t="shared" ca="1" si="343"/>
        <v>2.9466026217453205</v>
      </c>
    </row>
    <row r="5503" spans="4:7" x14ac:dyDescent="0.2">
      <c r="D5503" s="25">
        <f t="shared" ca="1" si="341"/>
        <v>-0.94246698915754634</v>
      </c>
      <c r="E5503" s="25">
        <f t="shared" ca="1" si="344"/>
        <v>0.40243208037727668</v>
      </c>
      <c r="F5503" s="25">
        <f t="shared" ca="1" si="342"/>
        <v>-0.91022894076673933</v>
      </c>
      <c r="G5503">
        <f t="shared" ca="1" si="343"/>
        <v>2.4848913612018912</v>
      </c>
    </row>
    <row r="5504" spans="4:7" x14ac:dyDescent="0.2">
      <c r="D5504" s="25">
        <f t="shared" ca="1" si="341"/>
        <v>0.80463466930615102</v>
      </c>
      <c r="E5504" s="25">
        <f t="shared" ca="1" si="344"/>
        <v>1.3751857663369385</v>
      </c>
      <c r="F5504" s="25">
        <f t="shared" ca="1" si="342"/>
        <v>0.31858882478347522</v>
      </c>
      <c r="G5504">
        <f t="shared" ca="1" si="343"/>
        <v>0.7271744839707619</v>
      </c>
    </row>
    <row r="5505" spans="4:7" x14ac:dyDescent="0.2">
      <c r="D5505" s="25">
        <f t="shared" ca="1" si="341"/>
        <v>1.3412431486342489</v>
      </c>
      <c r="E5505" s="25">
        <f t="shared" ca="1" si="344"/>
        <v>2.0057348428204183</v>
      </c>
      <c r="F5505" s="25">
        <f t="shared" ca="1" si="342"/>
        <v>0.69601049875926768</v>
      </c>
      <c r="G5505">
        <f t="shared" ca="1" si="343"/>
        <v>0.49857038859325142</v>
      </c>
    </row>
    <row r="5506" spans="4:7" x14ac:dyDescent="0.2">
      <c r="D5506" s="25">
        <f t="shared" ca="1" si="341"/>
        <v>0.10031766145058807</v>
      </c>
      <c r="E5506" s="25">
        <f t="shared" ca="1" si="344"/>
        <v>0.83795569575119822</v>
      </c>
      <c r="F5506" s="25">
        <f t="shared" ca="1" si="342"/>
        <v>-0.17679004892965358</v>
      </c>
      <c r="G5506">
        <f t="shared" ca="1" si="343"/>
        <v>1.1933805153069992</v>
      </c>
    </row>
    <row r="5507" spans="4:7" x14ac:dyDescent="0.2">
      <c r="D5507" s="25">
        <f t="shared" ref="D5507:D5570" ca="1" si="345">NORMINV(RAND(),0,1)</f>
        <v>-0.68387609195131938</v>
      </c>
      <c r="E5507" s="25">
        <f t="shared" ca="1" si="344"/>
        <v>0.48270482099562861</v>
      </c>
      <c r="F5507" s="25">
        <f t="shared" ref="F5507:F5570" ca="1" si="346">LN(E5507)</f>
        <v>-0.72834994880470205</v>
      </c>
      <c r="G5507">
        <f t="shared" ref="G5507:G5570" ca="1" si="347">1/E5507</f>
        <v>2.0716594417627663</v>
      </c>
    </row>
    <row r="5508" spans="4:7" x14ac:dyDescent="0.2">
      <c r="D5508" s="25">
        <f t="shared" ca="1" si="345"/>
        <v>1.1449911538611912</v>
      </c>
      <c r="E5508" s="25">
        <f t="shared" ca="1" si="344"/>
        <v>1.7471350866682778</v>
      </c>
      <c r="F5508" s="25">
        <f t="shared" ca="1" si="346"/>
        <v>0.55797735310141172</v>
      </c>
      <c r="G5508">
        <f t="shared" ca="1" si="347"/>
        <v>0.57236558731526777</v>
      </c>
    </row>
    <row r="5509" spans="4:7" x14ac:dyDescent="0.2">
      <c r="D5509" s="25">
        <f t="shared" ca="1" si="345"/>
        <v>0.77353939380294046</v>
      </c>
      <c r="E5509" s="25">
        <f t="shared" ca="1" si="344"/>
        <v>1.3454359310650219</v>
      </c>
      <c r="F5509" s="25">
        <f t="shared" ca="1" si="346"/>
        <v>0.29671807285675361</v>
      </c>
      <c r="G5509">
        <f t="shared" ca="1" si="347"/>
        <v>0.74325352617007834</v>
      </c>
    </row>
    <row r="5510" spans="4:7" x14ac:dyDescent="0.2">
      <c r="D5510" s="25">
        <f t="shared" ca="1" si="345"/>
        <v>-1.2852765012045935</v>
      </c>
      <c r="E5510" s="25">
        <f t="shared" ca="1" si="344"/>
        <v>0.31621187572141868</v>
      </c>
      <c r="F5510" s="25">
        <f t="shared" ca="1" si="346"/>
        <v>-1.1513427972857904</v>
      </c>
      <c r="G5510">
        <f t="shared" ca="1" si="347"/>
        <v>3.1624365711077713</v>
      </c>
    </row>
    <row r="5511" spans="4:7" x14ac:dyDescent="0.2">
      <c r="D5511" s="25">
        <f t="shared" ca="1" si="345"/>
        <v>0.17835144238527173</v>
      </c>
      <c r="E5511" s="25">
        <f t="shared" ca="1" si="344"/>
        <v>0.88523222664956303</v>
      </c>
      <c r="F5511" s="25">
        <f t="shared" ca="1" si="346"/>
        <v>-0.12190526540199517</v>
      </c>
      <c r="G5511">
        <f t="shared" ca="1" si="347"/>
        <v>1.1296470800490526</v>
      </c>
    </row>
    <row r="5512" spans="4:7" x14ac:dyDescent="0.2">
      <c r="D5512" s="25">
        <f t="shared" ca="1" si="345"/>
        <v>0.71883410621887134</v>
      </c>
      <c r="E5512" s="25">
        <f t="shared" ca="1" si="344"/>
        <v>1.2946511835395997</v>
      </c>
      <c r="F5512" s="25">
        <f t="shared" ca="1" si="346"/>
        <v>0.25824130252848915</v>
      </c>
      <c r="G5512">
        <f t="shared" ca="1" si="347"/>
        <v>0.77240882541502953</v>
      </c>
    </row>
    <row r="5513" spans="4:7" x14ac:dyDescent="0.2">
      <c r="D5513" s="25">
        <f t="shared" ca="1" si="345"/>
        <v>-0.75492959103169699</v>
      </c>
      <c r="E5513" s="25">
        <f t="shared" ca="1" si="344"/>
        <v>0.45917440406582993</v>
      </c>
      <c r="F5513" s="25">
        <f t="shared" ca="1" si="346"/>
        <v>-0.77832517580508787</v>
      </c>
      <c r="G5513">
        <f t="shared" ca="1" si="347"/>
        <v>2.1778217408142684</v>
      </c>
    </row>
    <row r="5514" spans="4:7" x14ac:dyDescent="0.2">
      <c r="D5514" s="25">
        <f t="shared" ca="1" si="345"/>
        <v>0.74115420498460849</v>
      </c>
      <c r="E5514" s="25">
        <f t="shared" ca="1" si="344"/>
        <v>1.3151359771583833</v>
      </c>
      <c r="F5514" s="25">
        <f t="shared" ca="1" si="346"/>
        <v>0.27394006496701334</v>
      </c>
      <c r="G5514">
        <f t="shared" ca="1" si="347"/>
        <v>0.76037764715455647</v>
      </c>
    </row>
    <row r="5515" spans="4:7" x14ac:dyDescent="0.2">
      <c r="D5515" s="25">
        <f t="shared" ca="1" si="345"/>
        <v>-1.2958986394002758</v>
      </c>
      <c r="E5515" s="25">
        <f t="shared" ca="1" si="344"/>
        <v>0.31385824609101898</v>
      </c>
      <c r="F5515" s="25">
        <f t="shared" ca="1" si="346"/>
        <v>-1.1588138405761172</v>
      </c>
      <c r="G5515">
        <f t="shared" ca="1" si="347"/>
        <v>3.1861517498890239</v>
      </c>
    </row>
    <row r="5516" spans="4:7" x14ac:dyDescent="0.2">
      <c r="D5516" s="25">
        <f t="shared" ca="1" si="345"/>
        <v>2.3808995844506557</v>
      </c>
      <c r="E5516" s="25">
        <f t="shared" ca="1" si="344"/>
        <v>4.1672201040788108</v>
      </c>
      <c r="F5516" s="25">
        <f t="shared" ca="1" si="346"/>
        <v>1.4272491717986038</v>
      </c>
      <c r="G5516">
        <f t="shared" ca="1" si="347"/>
        <v>0.23996812623869218</v>
      </c>
    </row>
    <row r="5517" spans="4:7" x14ac:dyDescent="0.2">
      <c r="D5517" s="25">
        <f t="shared" ca="1" si="345"/>
        <v>0.33253093069569789</v>
      </c>
      <c r="E5517" s="25">
        <f t="shared" ca="1" si="344"/>
        <v>0.9866265615861749</v>
      </c>
      <c r="F5517" s="25">
        <f t="shared" ca="1" si="346"/>
        <v>-1.3463668199292999E-2</v>
      </c>
      <c r="G5517">
        <f t="shared" ca="1" si="347"/>
        <v>1.0135547115134675</v>
      </c>
    </row>
    <row r="5518" spans="4:7" x14ac:dyDescent="0.2">
      <c r="D5518" s="25">
        <f t="shared" ca="1" si="345"/>
        <v>1.4619153711054498</v>
      </c>
      <c r="E5518" s="25">
        <f t="shared" ca="1" si="344"/>
        <v>2.1834034591818523</v>
      </c>
      <c r="F5518" s="25">
        <f t="shared" ca="1" si="346"/>
        <v>0.78088487917250149</v>
      </c>
      <c r="G5518">
        <f t="shared" ca="1" si="347"/>
        <v>0.45800055678885482</v>
      </c>
    </row>
    <row r="5519" spans="4:7" x14ac:dyDescent="0.2">
      <c r="D5519" s="25">
        <f t="shared" ca="1" si="345"/>
        <v>-0.7053854821010922</v>
      </c>
      <c r="E5519" s="25">
        <f t="shared" ca="1" si="344"/>
        <v>0.47545715690193691</v>
      </c>
      <c r="F5519" s="25">
        <f t="shared" ca="1" si="346"/>
        <v>-0.74347850220864853</v>
      </c>
      <c r="G5519">
        <f t="shared" ca="1" si="347"/>
        <v>2.103238925912835</v>
      </c>
    </row>
    <row r="5520" spans="4:7" x14ac:dyDescent="0.2">
      <c r="D5520" s="25">
        <f t="shared" ca="1" si="345"/>
        <v>6.6385837197808001E-3</v>
      </c>
      <c r="E5520" s="25">
        <f t="shared" ca="1" si="344"/>
        <v>0.7845233864859319</v>
      </c>
      <c r="F5520" s="25">
        <f t="shared" ca="1" si="346"/>
        <v>-0.24267889656385513</v>
      </c>
      <c r="G5520">
        <f t="shared" ca="1" si="347"/>
        <v>1.2746592609294154</v>
      </c>
    </row>
    <row r="5521" spans="4:7" x14ac:dyDescent="0.2">
      <c r="D5521" s="25">
        <f t="shared" ca="1" si="345"/>
        <v>0.20645840206626548</v>
      </c>
      <c r="E5521" s="25">
        <f t="shared" ca="1" si="344"/>
        <v>0.90290644568213796</v>
      </c>
      <c r="F5521" s="25">
        <f t="shared" ca="1" si="346"/>
        <v>-0.10213633482815572</v>
      </c>
      <c r="G5521">
        <f t="shared" ca="1" si="347"/>
        <v>1.1075344569552925</v>
      </c>
    </row>
    <row r="5522" spans="4:7" x14ac:dyDescent="0.2">
      <c r="D5522" s="25">
        <f t="shared" ca="1" si="345"/>
        <v>-0.63065422938389581</v>
      </c>
      <c r="E5522" s="25">
        <f t="shared" ca="1" si="344"/>
        <v>0.50111656503972879</v>
      </c>
      <c r="F5522" s="25">
        <f t="shared" ca="1" si="346"/>
        <v>-0.69091654020955995</v>
      </c>
      <c r="G5522">
        <f t="shared" ca="1" si="347"/>
        <v>1.9955436913579567</v>
      </c>
    </row>
    <row r="5523" spans="4:7" x14ac:dyDescent="0.2">
      <c r="D5523" s="25">
        <f t="shared" ca="1" si="345"/>
        <v>2.165204257263207E-2</v>
      </c>
      <c r="E5523" s="25">
        <f t="shared" ca="1" si="344"/>
        <v>0.79285158325086935</v>
      </c>
      <c r="F5523" s="25">
        <f t="shared" ca="1" si="346"/>
        <v>-0.23211923343757579</v>
      </c>
      <c r="G5523">
        <f t="shared" ca="1" si="347"/>
        <v>1.261270105433574</v>
      </c>
    </row>
    <row r="5524" spans="4:7" x14ac:dyDescent="0.2">
      <c r="D5524" s="25">
        <f t="shared" ca="1" si="345"/>
        <v>-0.18104368175023777</v>
      </c>
      <c r="E5524" s="25">
        <f t="shared" ca="1" si="344"/>
        <v>0.68750611601504319</v>
      </c>
      <c r="F5524" s="25">
        <f t="shared" ca="1" si="346"/>
        <v>-0.37468455345909907</v>
      </c>
      <c r="G5524">
        <f t="shared" ca="1" si="347"/>
        <v>1.4545325149923745</v>
      </c>
    </row>
    <row r="5525" spans="4:7" x14ac:dyDescent="0.2">
      <c r="D5525" s="25">
        <f t="shared" ca="1" si="345"/>
        <v>0.48202934666420594</v>
      </c>
      <c r="E5525" s="25">
        <f t="shared" ca="1" si="344"/>
        <v>1.0960200841868297</v>
      </c>
      <c r="F5525" s="25">
        <f t="shared" ca="1" si="346"/>
        <v>9.1685513345906577E-2</v>
      </c>
      <c r="G5525">
        <f t="shared" ca="1" si="347"/>
        <v>0.91239203955092674</v>
      </c>
    </row>
    <row r="5526" spans="4:7" x14ac:dyDescent="0.2">
      <c r="D5526" s="25">
        <f t="shared" ca="1" si="345"/>
        <v>1.7167961816533568</v>
      </c>
      <c r="E5526" s="25">
        <f t="shared" ca="1" si="344"/>
        <v>2.6120997369591965</v>
      </c>
      <c r="F5526" s="25">
        <f t="shared" ca="1" si="346"/>
        <v>0.96015439481964415</v>
      </c>
      <c r="G5526">
        <f t="shared" ca="1" si="347"/>
        <v>0.38283377386045842</v>
      </c>
    </row>
    <row r="5527" spans="4:7" x14ac:dyDescent="0.2">
      <c r="D5527" s="25">
        <f t="shared" ca="1" si="345"/>
        <v>0.56235694885453813</v>
      </c>
      <c r="E5527" s="25">
        <f t="shared" ca="1" si="344"/>
        <v>1.1597258580629486</v>
      </c>
      <c r="F5527" s="25">
        <f t="shared" ca="1" si="346"/>
        <v>0.14818364793203528</v>
      </c>
      <c r="G5527">
        <f t="shared" ca="1" si="347"/>
        <v>0.86227274579379187</v>
      </c>
    </row>
    <row r="5528" spans="4:7" x14ac:dyDescent="0.2">
      <c r="D5528" s="25">
        <f t="shared" ca="1" si="345"/>
        <v>-1.1113001296358165</v>
      </c>
      <c r="E5528" s="25">
        <f t="shared" ca="1" si="344"/>
        <v>0.35737231826873339</v>
      </c>
      <c r="F5528" s="25">
        <f t="shared" ca="1" si="346"/>
        <v>-1.0289771323377821</v>
      </c>
      <c r="G5528">
        <f t="shared" ca="1" si="347"/>
        <v>2.7982021798566659</v>
      </c>
    </row>
    <row r="5529" spans="4:7" x14ac:dyDescent="0.2">
      <c r="D5529" s="25">
        <f t="shared" ca="1" si="345"/>
        <v>-0.62132750241115631</v>
      </c>
      <c r="E5529" s="25">
        <f t="shared" ca="1" si="344"/>
        <v>0.50441465559279963</v>
      </c>
      <c r="F5529" s="25">
        <f t="shared" ca="1" si="346"/>
        <v>-0.68435661981625162</v>
      </c>
      <c r="G5529">
        <f t="shared" ca="1" si="347"/>
        <v>1.9824959265403919</v>
      </c>
    </row>
    <row r="5530" spans="4:7" x14ac:dyDescent="0.2">
      <c r="D5530" s="25">
        <f t="shared" ca="1" si="345"/>
        <v>-0.64706610711305401</v>
      </c>
      <c r="E5530" s="25">
        <f t="shared" ca="1" si="344"/>
        <v>0.49536531609319362</v>
      </c>
      <c r="F5530" s="25">
        <f t="shared" ca="1" si="346"/>
        <v>-0.70245977630113421</v>
      </c>
      <c r="G5530">
        <f t="shared" ca="1" si="347"/>
        <v>2.018712185759628</v>
      </c>
    </row>
    <row r="5531" spans="4:7" x14ac:dyDescent="0.2">
      <c r="D5531" s="25">
        <f t="shared" ca="1" si="345"/>
        <v>0.97395800003201516</v>
      </c>
      <c r="E5531" s="25">
        <f t="shared" ca="1" si="344"/>
        <v>1.5491118859791118</v>
      </c>
      <c r="F5531" s="25">
        <f t="shared" ca="1" si="346"/>
        <v>0.43768178992955564</v>
      </c>
      <c r="G5531">
        <f t="shared" ca="1" si="347"/>
        <v>0.64553116469566874</v>
      </c>
    </row>
    <row r="5532" spans="4:7" x14ac:dyDescent="0.2">
      <c r="D5532" s="25">
        <f t="shared" ca="1" si="345"/>
        <v>-0.67509674129369124</v>
      </c>
      <c r="E5532" s="25">
        <f t="shared" ca="1" si="344"/>
        <v>0.48569470882559856</v>
      </c>
      <c r="F5532" s="25">
        <f t="shared" ca="1" si="346"/>
        <v>-0.72217502360454222</v>
      </c>
      <c r="G5532">
        <f t="shared" ca="1" si="347"/>
        <v>2.0589065143781013</v>
      </c>
    </row>
    <row r="5533" spans="4:7" x14ac:dyDescent="0.2">
      <c r="D5533" s="25">
        <f t="shared" ca="1" si="345"/>
        <v>0.93424211904349586</v>
      </c>
      <c r="E5533" s="25">
        <f t="shared" ca="1" si="344"/>
        <v>1.5064377618491211</v>
      </c>
      <c r="F5533" s="25">
        <f t="shared" ca="1" si="346"/>
        <v>0.40974776565755905</v>
      </c>
      <c r="G5533">
        <f t="shared" ca="1" si="347"/>
        <v>0.66381766663398079</v>
      </c>
    </row>
    <row r="5534" spans="4:7" x14ac:dyDescent="0.2">
      <c r="D5534" s="25">
        <f t="shared" ca="1" si="345"/>
        <v>-0.45349495050549998</v>
      </c>
      <c r="E5534" s="25">
        <f t="shared" ca="1" si="344"/>
        <v>0.56761484010806251</v>
      </c>
      <c r="F5534" s="25">
        <f t="shared" ca="1" si="346"/>
        <v>-0.56631218867499178</v>
      </c>
      <c r="G5534">
        <f t="shared" ca="1" si="347"/>
        <v>1.7617580255823122</v>
      </c>
    </row>
    <row r="5535" spans="4:7" x14ac:dyDescent="0.2">
      <c r="D5535" s="25">
        <f t="shared" ca="1" si="345"/>
        <v>-0.48172232036323709</v>
      </c>
      <c r="E5535" s="25">
        <f t="shared" ca="1" si="344"/>
        <v>0.55645676104345387</v>
      </c>
      <c r="F5535" s="25">
        <f t="shared" ca="1" si="346"/>
        <v>-0.58616580932030959</v>
      </c>
      <c r="G5535">
        <f t="shared" ca="1" si="347"/>
        <v>1.7970848231313155</v>
      </c>
    </row>
    <row r="5536" spans="4:7" x14ac:dyDescent="0.2">
      <c r="D5536" s="25">
        <f t="shared" ca="1" si="345"/>
        <v>0.77629688163278454</v>
      </c>
      <c r="E5536" s="25">
        <f t="shared" ca="1" si="344"/>
        <v>1.3480478948438064</v>
      </c>
      <c r="F5536" s="25">
        <f t="shared" ca="1" si="346"/>
        <v>0.29865754215848878</v>
      </c>
      <c r="G5536">
        <f t="shared" ca="1" si="347"/>
        <v>0.74181340575875199</v>
      </c>
    </row>
    <row r="5537" spans="4:7" x14ac:dyDescent="0.2">
      <c r="D5537" s="25">
        <f t="shared" ca="1" si="345"/>
        <v>0.24863290282184897</v>
      </c>
      <c r="E5537" s="25">
        <f t="shared" ca="1" si="344"/>
        <v>0.93009081315518427</v>
      </c>
      <c r="F5537" s="25">
        <f t="shared" ca="1" si="346"/>
        <v>-7.2473049048183552E-2</v>
      </c>
      <c r="G5537">
        <f t="shared" ca="1" si="347"/>
        <v>1.0751638290111263</v>
      </c>
    </row>
    <row r="5538" spans="4:7" x14ac:dyDescent="0.2">
      <c r="D5538" s="25">
        <f t="shared" ca="1" si="345"/>
        <v>-0.18794080143194719</v>
      </c>
      <c r="E5538" s="25">
        <f t="shared" ca="1" si="344"/>
        <v>0.6841790557762093</v>
      </c>
      <c r="F5538" s="25">
        <f t="shared" ca="1" si="346"/>
        <v>-0.37953561816672654</v>
      </c>
      <c r="G5538">
        <f t="shared" ca="1" si="347"/>
        <v>1.4616056886826039</v>
      </c>
    </row>
    <row r="5539" spans="4:7" x14ac:dyDescent="0.2">
      <c r="D5539" s="25">
        <f t="shared" ca="1" si="345"/>
        <v>-1.0041173312991307</v>
      </c>
      <c r="E5539" s="25">
        <f t="shared" ca="1" si="344"/>
        <v>0.38535492331327209</v>
      </c>
      <c r="F5539" s="25">
        <f t="shared" ca="1" si="346"/>
        <v>-0.95359049062780721</v>
      </c>
      <c r="G5539">
        <f t="shared" ca="1" si="347"/>
        <v>2.5950103125763251</v>
      </c>
    </row>
    <row r="5540" spans="4:7" x14ac:dyDescent="0.2">
      <c r="D5540" s="25">
        <f t="shared" ca="1" si="345"/>
        <v>-0.12042335592857181</v>
      </c>
      <c r="E5540" s="25">
        <f t="shared" ca="1" si="344"/>
        <v>0.71745327032968087</v>
      </c>
      <c r="F5540" s="25">
        <f t="shared" ca="1" si="346"/>
        <v>-0.33204746192968626</v>
      </c>
      <c r="G5540">
        <f t="shared" ca="1" si="347"/>
        <v>1.3938190002820456</v>
      </c>
    </row>
    <row r="5541" spans="4:7" x14ac:dyDescent="0.2">
      <c r="D5541" s="25">
        <f t="shared" ca="1" si="345"/>
        <v>0.12542604684174827</v>
      </c>
      <c r="E5541" s="25">
        <f t="shared" ca="1" si="344"/>
        <v>0.85288534448209652</v>
      </c>
      <c r="F5541" s="25">
        <f t="shared" ca="1" si="346"/>
        <v>-0.15913015496557248</v>
      </c>
      <c r="G5541">
        <f t="shared" ca="1" si="347"/>
        <v>1.1724905422161251</v>
      </c>
    </row>
    <row r="5542" spans="4:7" x14ac:dyDescent="0.2">
      <c r="D5542" s="25">
        <f t="shared" ca="1" si="345"/>
        <v>-0.49910454881656841</v>
      </c>
      <c r="E5542" s="25">
        <f t="shared" ca="1" si="344"/>
        <v>0.54969508897877217</v>
      </c>
      <c r="F5542" s="25">
        <f t="shared" ca="1" si="346"/>
        <v>-0.59839153815802826</v>
      </c>
      <c r="G5542">
        <f t="shared" ca="1" si="347"/>
        <v>1.8191903476121787</v>
      </c>
    </row>
    <row r="5543" spans="4:7" x14ac:dyDescent="0.2">
      <c r="D5543" s="25">
        <f t="shared" ca="1" si="345"/>
        <v>0.75283344153676324</v>
      </c>
      <c r="E5543" s="25">
        <f t="shared" ca="1" si="344"/>
        <v>1.3259837206386074</v>
      </c>
      <c r="F5543" s="25">
        <f t="shared" ca="1" si="346"/>
        <v>0.28215461464351643</v>
      </c>
      <c r="G5543">
        <f t="shared" ca="1" si="347"/>
        <v>0.75415707179149205</v>
      </c>
    </row>
    <row r="5544" spans="4:7" x14ac:dyDescent="0.2">
      <c r="D5544" s="25">
        <f t="shared" ca="1" si="345"/>
        <v>1.5131191030030902</v>
      </c>
      <c r="E5544" s="25">
        <f t="shared" ca="1" si="344"/>
        <v>2.2634695670232099</v>
      </c>
      <c r="F5544" s="25">
        <f t="shared" ca="1" si="346"/>
        <v>0.81689884270660917</v>
      </c>
      <c r="G5544">
        <f t="shared" ca="1" si="347"/>
        <v>0.44179962238906739</v>
      </c>
    </row>
    <row r="5545" spans="4:7" x14ac:dyDescent="0.2">
      <c r="D5545" s="25">
        <f t="shared" ca="1" si="345"/>
        <v>-0.97413639948833741</v>
      </c>
      <c r="E5545" s="25">
        <f t="shared" ca="1" si="344"/>
        <v>0.39356717725896984</v>
      </c>
      <c r="F5545" s="25">
        <f t="shared" ca="1" si="346"/>
        <v>-0.93250350839161156</v>
      </c>
      <c r="G5545">
        <f t="shared" ca="1" si="347"/>
        <v>2.5408622918318042</v>
      </c>
    </row>
    <row r="5546" spans="4:7" x14ac:dyDescent="0.2">
      <c r="D5546" s="25">
        <f t="shared" ca="1" si="345"/>
        <v>-1.6018336645861706</v>
      </c>
      <c r="E5546" s="25">
        <f t="shared" ref="E5546:E5609" ca="1" si="348">EXP(D5546*$B$16+$B$15)</f>
        <v>0.25309454679370352</v>
      </c>
      <c r="F5546" s="25">
        <f t="shared" ca="1" si="346"/>
        <v>-1.3739921573221838</v>
      </c>
      <c r="G5546">
        <f t="shared" ca="1" si="347"/>
        <v>3.9510926358089273</v>
      </c>
    </row>
    <row r="5547" spans="4:7" x14ac:dyDescent="0.2">
      <c r="D5547" s="25">
        <f t="shared" ca="1" si="345"/>
        <v>-0.31674426846501452</v>
      </c>
      <c r="E5547" s="25">
        <f t="shared" ca="1" si="348"/>
        <v>0.62492159778876932</v>
      </c>
      <c r="F5547" s="25">
        <f t="shared" ca="1" si="346"/>
        <v>-0.47012908065240333</v>
      </c>
      <c r="G5547">
        <f t="shared" ca="1" si="347"/>
        <v>1.6002007348416392</v>
      </c>
    </row>
    <row r="5548" spans="4:7" x14ac:dyDescent="0.2">
      <c r="D5548" s="25">
        <f t="shared" ca="1" si="345"/>
        <v>0.74951193711298325</v>
      </c>
      <c r="E5548" s="25">
        <f t="shared" ca="1" si="348"/>
        <v>1.3228896149863676</v>
      </c>
      <c r="F5548" s="25">
        <f t="shared" ca="1" si="346"/>
        <v>0.27981844626743951</v>
      </c>
      <c r="G5548">
        <f t="shared" ca="1" si="347"/>
        <v>0.75592096927172947</v>
      </c>
    </row>
    <row r="5549" spans="4:7" x14ac:dyDescent="0.2">
      <c r="D5549" s="25">
        <f t="shared" ca="1" si="345"/>
        <v>0.72447418647844941</v>
      </c>
      <c r="E5549" s="25">
        <f t="shared" ca="1" si="348"/>
        <v>1.2997971749283563</v>
      </c>
      <c r="F5549" s="25">
        <f t="shared" ca="1" si="346"/>
        <v>0.26220823300933643</v>
      </c>
      <c r="G5549">
        <f t="shared" ca="1" si="347"/>
        <v>0.76935080279361212</v>
      </c>
    </row>
    <row r="5550" spans="4:7" x14ac:dyDescent="0.2">
      <c r="D5550" s="25">
        <f t="shared" ca="1" si="345"/>
        <v>-0.8796549216334314</v>
      </c>
      <c r="E5550" s="25">
        <f t="shared" ca="1" si="348"/>
        <v>0.42060955624250024</v>
      </c>
      <c r="F5550" s="25">
        <f t="shared" ca="1" si="346"/>
        <v>-0.86605029547116819</v>
      </c>
      <c r="G5550">
        <f t="shared" ca="1" si="347"/>
        <v>2.3775018545309874</v>
      </c>
    </row>
    <row r="5551" spans="4:7" x14ac:dyDescent="0.2">
      <c r="D5551" s="25">
        <f t="shared" ca="1" si="345"/>
        <v>-0.28106933249699145</v>
      </c>
      <c r="E5551" s="25">
        <f t="shared" ca="1" si="348"/>
        <v>0.64080041169818502</v>
      </c>
      <c r="F5551" s="25">
        <f t="shared" ca="1" si="346"/>
        <v>-0.44503724075287404</v>
      </c>
      <c r="G5551">
        <f t="shared" ca="1" si="347"/>
        <v>1.5605483107445268</v>
      </c>
    </row>
    <row r="5552" spans="4:7" x14ac:dyDescent="0.2">
      <c r="D5552" s="25">
        <f t="shared" ca="1" si="345"/>
        <v>0.30678212212512296</v>
      </c>
      <c r="E5552" s="25">
        <f t="shared" ca="1" si="348"/>
        <v>0.96891925228474862</v>
      </c>
      <c r="F5552" s="25">
        <f t="shared" ca="1" si="346"/>
        <v>-3.1574001539081076E-2</v>
      </c>
      <c r="G5552">
        <f t="shared" ca="1" si="347"/>
        <v>1.0320777481115808</v>
      </c>
    </row>
    <row r="5553" spans="4:7" x14ac:dyDescent="0.2">
      <c r="D5553" s="25">
        <f t="shared" ca="1" si="345"/>
        <v>-0.25852507860714147</v>
      </c>
      <c r="E5553" s="25">
        <f t="shared" ca="1" si="348"/>
        <v>0.6510421973465792</v>
      </c>
      <c r="F5553" s="25">
        <f t="shared" ca="1" si="346"/>
        <v>-0.42918081960146698</v>
      </c>
      <c r="G5553">
        <f t="shared" ca="1" si="347"/>
        <v>1.5359987479700257</v>
      </c>
    </row>
    <row r="5554" spans="4:7" x14ac:dyDescent="0.2">
      <c r="D5554" s="25">
        <f t="shared" ca="1" si="345"/>
        <v>-1.1811006378793001</v>
      </c>
      <c r="E5554" s="25">
        <f t="shared" ca="1" si="348"/>
        <v>0.34025121291892496</v>
      </c>
      <c r="F5554" s="25">
        <f t="shared" ca="1" si="346"/>
        <v>-1.0780710726694798</v>
      </c>
      <c r="G5554">
        <f t="shared" ca="1" si="347"/>
        <v>2.9390049529030775</v>
      </c>
    </row>
    <row r="5555" spans="4:7" x14ac:dyDescent="0.2">
      <c r="D5555" s="25">
        <f t="shared" ca="1" si="345"/>
        <v>-0.63222937576949201</v>
      </c>
      <c r="E5555" s="25">
        <f t="shared" ca="1" si="348"/>
        <v>0.50056169862783939</v>
      </c>
      <c r="F5555" s="25">
        <f t="shared" ca="1" si="346"/>
        <v>-0.69202441384277757</v>
      </c>
      <c r="G5555">
        <f t="shared" ca="1" si="347"/>
        <v>1.9977557266991097</v>
      </c>
    </row>
    <row r="5556" spans="4:7" x14ac:dyDescent="0.2">
      <c r="D5556" s="25">
        <f t="shared" ca="1" si="345"/>
        <v>-0.19365945846598928</v>
      </c>
      <c r="E5556" s="25">
        <f t="shared" ca="1" si="348"/>
        <v>0.6814326796452852</v>
      </c>
      <c r="F5556" s="25">
        <f t="shared" ca="1" si="346"/>
        <v>-0.38355781534367778</v>
      </c>
      <c r="G5556">
        <f t="shared" ca="1" si="347"/>
        <v>1.46749639380451</v>
      </c>
    </row>
    <row r="5557" spans="4:7" x14ac:dyDescent="0.2">
      <c r="D5557" s="25">
        <f t="shared" ca="1" si="345"/>
        <v>0.75236330060995205</v>
      </c>
      <c r="E5557" s="25">
        <f t="shared" ca="1" si="348"/>
        <v>1.3255453274938975</v>
      </c>
      <c r="F5557" s="25">
        <f t="shared" ca="1" si="346"/>
        <v>0.28182394268726291</v>
      </c>
      <c r="G5557">
        <f t="shared" ca="1" si="347"/>
        <v>0.75440649162154261</v>
      </c>
    </row>
    <row r="5558" spans="4:7" x14ac:dyDescent="0.2">
      <c r="D5558" s="25">
        <f t="shared" ca="1" si="345"/>
        <v>1.6617336153579636</v>
      </c>
      <c r="E5558" s="25">
        <f t="shared" ca="1" si="348"/>
        <v>2.5128720292695537</v>
      </c>
      <c r="F5558" s="25">
        <f t="shared" ca="1" si="346"/>
        <v>0.92142633377477978</v>
      </c>
      <c r="G5558">
        <f t="shared" ca="1" si="347"/>
        <v>0.39795102510281111</v>
      </c>
    </row>
    <row r="5559" spans="4:7" x14ac:dyDescent="0.2">
      <c r="D5559" s="25">
        <f t="shared" ca="1" si="345"/>
        <v>1.6157955426080555</v>
      </c>
      <c r="E5559" s="25">
        <f t="shared" ca="1" si="348"/>
        <v>2.4329778334195287</v>
      </c>
      <c r="F5559" s="25">
        <f t="shared" ca="1" si="346"/>
        <v>0.88911595295820856</v>
      </c>
      <c r="G5559">
        <f t="shared" ca="1" si="347"/>
        <v>0.41101895227483798</v>
      </c>
    </row>
    <row r="5560" spans="4:7" x14ac:dyDescent="0.2">
      <c r="D5560" s="25">
        <f t="shared" ca="1" si="345"/>
        <v>7.5459446135591676E-2</v>
      </c>
      <c r="E5560" s="25">
        <f t="shared" ca="1" si="348"/>
        <v>0.8234322639059739</v>
      </c>
      <c r="F5560" s="25">
        <f t="shared" ca="1" si="346"/>
        <v>-0.19427398665643733</v>
      </c>
      <c r="G5560">
        <f t="shared" ca="1" si="347"/>
        <v>1.2144289747118628</v>
      </c>
    </row>
    <row r="5561" spans="4:7" x14ac:dyDescent="0.2">
      <c r="D5561" s="25">
        <f t="shared" ca="1" si="345"/>
        <v>-2.3752802111466735</v>
      </c>
      <c r="E5561" s="25">
        <f t="shared" ca="1" si="348"/>
        <v>0.14690149081994375</v>
      </c>
      <c r="F5561" s="25">
        <f t="shared" ca="1" si="346"/>
        <v>-1.9179930473177651</v>
      </c>
      <c r="G5561">
        <f t="shared" ca="1" si="347"/>
        <v>6.8072828561399277</v>
      </c>
    </row>
    <row r="5562" spans="4:7" x14ac:dyDescent="0.2">
      <c r="D5562" s="25">
        <f t="shared" ca="1" si="345"/>
        <v>0.13368743934479077</v>
      </c>
      <c r="E5562" s="25">
        <f t="shared" ca="1" si="348"/>
        <v>0.85785556416455599</v>
      </c>
      <c r="F5562" s="25">
        <f t="shared" ca="1" si="346"/>
        <v>-0.15331953379951571</v>
      </c>
      <c r="G5562">
        <f t="shared" ca="1" si="347"/>
        <v>1.1656973991581845</v>
      </c>
    </row>
    <row r="5563" spans="4:7" x14ac:dyDescent="0.2">
      <c r="D5563" s="25">
        <f t="shared" ca="1" si="345"/>
        <v>1.6676993069275026</v>
      </c>
      <c r="E5563" s="25">
        <f t="shared" ca="1" si="348"/>
        <v>2.5234380615016549</v>
      </c>
      <c r="F5563" s="25">
        <f t="shared" ca="1" si="346"/>
        <v>0.92562228181760231</v>
      </c>
      <c r="G5563">
        <f t="shared" ca="1" si="347"/>
        <v>0.39628474154222637</v>
      </c>
    </row>
    <row r="5564" spans="4:7" x14ac:dyDescent="0.2">
      <c r="D5564" s="25">
        <f t="shared" ca="1" si="345"/>
        <v>-0.16146413149705657</v>
      </c>
      <c r="E5564" s="25">
        <f t="shared" ca="1" si="348"/>
        <v>0.69703939702276518</v>
      </c>
      <c r="F5564" s="25">
        <f t="shared" ca="1" si="346"/>
        <v>-0.36091334611347214</v>
      </c>
      <c r="G5564">
        <f t="shared" ca="1" si="347"/>
        <v>1.4346391384350119</v>
      </c>
    </row>
    <row r="5565" spans="4:7" x14ac:dyDescent="0.2">
      <c r="D5565" s="25">
        <f t="shared" ca="1" si="345"/>
        <v>0.60491040322036882</v>
      </c>
      <c r="E5565" s="25">
        <f t="shared" ca="1" si="348"/>
        <v>1.1949609050297323</v>
      </c>
      <c r="F5565" s="25">
        <f t="shared" ca="1" si="346"/>
        <v>0.1781134693920208</v>
      </c>
      <c r="G5565">
        <f t="shared" ca="1" si="347"/>
        <v>0.83684746152855827</v>
      </c>
    </row>
    <row r="5566" spans="4:7" x14ac:dyDescent="0.2">
      <c r="D5566" s="25">
        <f t="shared" ca="1" si="345"/>
        <v>-0.82614263430459134</v>
      </c>
      <c r="E5566" s="25">
        <f t="shared" ca="1" si="348"/>
        <v>0.43674201292861187</v>
      </c>
      <c r="F5566" s="25">
        <f t="shared" ca="1" si="346"/>
        <v>-0.82841261764838525</v>
      </c>
      <c r="G5566">
        <f t="shared" ca="1" si="347"/>
        <v>2.2896812543735199</v>
      </c>
    </row>
    <row r="5567" spans="4:7" x14ac:dyDescent="0.2">
      <c r="D5567" s="25">
        <f t="shared" ca="1" si="345"/>
        <v>-0.24928150626910062</v>
      </c>
      <c r="E5567" s="25">
        <f t="shared" ca="1" si="348"/>
        <v>0.65528869434465709</v>
      </c>
      <c r="F5567" s="25">
        <f t="shared" ca="1" si="346"/>
        <v>-0.42267938572604991</v>
      </c>
      <c r="G5567">
        <f t="shared" ca="1" si="347"/>
        <v>1.5260449457320224</v>
      </c>
    </row>
    <row r="5568" spans="4:7" x14ac:dyDescent="0.2">
      <c r="D5568" s="25">
        <f t="shared" ca="1" si="345"/>
        <v>0.75801037021471995</v>
      </c>
      <c r="E5568" s="25">
        <f t="shared" ca="1" si="348"/>
        <v>1.330820659415874</v>
      </c>
      <c r="F5568" s="25">
        <f t="shared" ca="1" si="346"/>
        <v>0.28579578909930264</v>
      </c>
      <c r="G5568">
        <f t="shared" ca="1" si="347"/>
        <v>0.7514160476280265</v>
      </c>
    </row>
    <row r="5569" spans="4:7" x14ac:dyDescent="0.2">
      <c r="D5569" s="25">
        <f t="shared" ca="1" si="345"/>
        <v>-0.83697616484217197</v>
      </c>
      <c r="E5569" s="25">
        <f t="shared" ca="1" si="348"/>
        <v>0.43342680526927996</v>
      </c>
      <c r="F5569" s="25">
        <f t="shared" ca="1" si="346"/>
        <v>-0.83603234299391327</v>
      </c>
      <c r="G5569">
        <f t="shared" ca="1" si="347"/>
        <v>2.3071946355018782</v>
      </c>
    </row>
    <row r="5570" spans="4:7" x14ac:dyDescent="0.2">
      <c r="D5570" s="25">
        <f t="shared" ca="1" si="345"/>
        <v>1.2653129461318176</v>
      </c>
      <c r="E5570" s="25">
        <f t="shared" ca="1" si="348"/>
        <v>1.9014281461211189</v>
      </c>
      <c r="F5570" s="25">
        <f t="shared" ca="1" si="346"/>
        <v>0.64260525967383308</v>
      </c>
      <c r="G5570">
        <f t="shared" ca="1" si="347"/>
        <v>0.5259204782678657</v>
      </c>
    </row>
    <row r="5571" spans="4:7" x14ac:dyDescent="0.2">
      <c r="D5571" s="25">
        <f t="shared" ref="D5571:D5634" ca="1" si="349">NORMINV(RAND(),0,1)</f>
        <v>0.89267093468986103</v>
      </c>
      <c r="E5571" s="25">
        <f t="shared" ca="1" si="348"/>
        <v>1.4630288188890732</v>
      </c>
      <c r="F5571" s="25">
        <f t="shared" ref="F5571:F5634" ca="1" si="350">LN(E5571)</f>
        <v>0.38050882033274641</v>
      </c>
      <c r="G5571">
        <f t="shared" ref="G5571:G5634" ca="1" si="351">1/E5571</f>
        <v>0.6835135351327758</v>
      </c>
    </row>
    <row r="5572" spans="4:7" x14ac:dyDescent="0.2">
      <c r="D5572" s="25">
        <f t="shared" ca="1" si="349"/>
        <v>1.7510716777881903</v>
      </c>
      <c r="E5572" s="25">
        <f t="shared" ca="1" si="348"/>
        <v>2.6758362375614486</v>
      </c>
      <c r="F5572" s="25">
        <f t="shared" ca="1" si="350"/>
        <v>0.98426194366746989</v>
      </c>
      <c r="G5572">
        <f t="shared" ca="1" si="351"/>
        <v>0.37371494785918702</v>
      </c>
    </row>
    <row r="5573" spans="4:7" x14ac:dyDescent="0.2">
      <c r="D5573" s="25">
        <f t="shared" ca="1" si="349"/>
        <v>-1.5108416586598896</v>
      </c>
      <c r="E5573" s="25">
        <f t="shared" ca="1" si="348"/>
        <v>0.26982187710213296</v>
      </c>
      <c r="F5573" s="25">
        <f t="shared" ca="1" si="350"/>
        <v>-1.3099932521276307</v>
      </c>
      <c r="G5573">
        <f t="shared" ca="1" si="351"/>
        <v>3.7061487035073886</v>
      </c>
    </row>
    <row r="5574" spans="4:7" x14ac:dyDescent="0.2">
      <c r="D5574" s="25">
        <f t="shared" ca="1" si="349"/>
        <v>-0.51935404341525127</v>
      </c>
      <c r="E5574" s="25">
        <f t="shared" ca="1" si="348"/>
        <v>0.54192159401974394</v>
      </c>
      <c r="F5574" s="25">
        <f t="shared" ca="1" si="350"/>
        <v>-0.61263394848700459</v>
      </c>
      <c r="G5574">
        <f t="shared" ca="1" si="351"/>
        <v>1.8452853900550912</v>
      </c>
    </row>
    <row r="5575" spans="4:7" x14ac:dyDescent="0.2">
      <c r="D5575" s="25">
        <f t="shared" ca="1" si="349"/>
        <v>0.86722699010272064</v>
      </c>
      <c r="E5575" s="25">
        <f t="shared" ca="1" si="348"/>
        <v>1.4370794753380951</v>
      </c>
      <c r="F5575" s="25">
        <f t="shared" ca="1" si="350"/>
        <v>0.36261291199628076</v>
      </c>
      <c r="G5575">
        <f t="shared" ca="1" si="351"/>
        <v>0.69585573878211193</v>
      </c>
    </row>
    <row r="5576" spans="4:7" x14ac:dyDescent="0.2">
      <c r="D5576" s="25">
        <f t="shared" ca="1" si="349"/>
        <v>-6.1899010947317271E-2</v>
      </c>
      <c r="E5576" s="25">
        <f t="shared" ca="1" si="348"/>
        <v>0.74760196790824041</v>
      </c>
      <c r="F5576" s="25">
        <f t="shared" ca="1" si="350"/>
        <v>-0.29088457110317667</v>
      </c>
      <c r="G5576">
        <f t="shared" ca="1" si="351"/>
        <v>1.3376101761716317</v>
      </c>
    </row>
    <row r="5577" spans="4:7" x14ac:dyDescent="0.2">
      <c r="D5577" s="25">
        <f t="shared" ca="1" si="349"/>
        <v>-0.45850172139985512</v>
      </c>
      <c r="E5577" s="25">
        <f t="shared" ca="1" si="348"/>
        <v>0.56561950287106899</v>
      </c>
      <c r="F5577" s="25">
        <f t="shared" ca="1" si="350"/>
        <v>-0.56983368325615613</v>
      </c>
      <c r="G5577">
        <f t="shared" ca="1" si="351"/>
        <v>1.7679729834703852</v>
      </c>
    </row>
    <row r="5578" spans="4:7" x14ac:dyDescent="0.2">
      <c r="D5578" s="25">
        <f t="shared" ca="1" si="349"/>
        <v>-1.159676517035749</v>
      </c>
      <c r="E5578" s="25">
        <f t="shared" ca="1" si="348"/>
        <v>0.34541713922137257</v>
      </c>
      <c r="F5578" s="25">
        <f t="shared" ca="1" si="350"/>
        <v>-1.0630024931301529</v>
      </c>
      <c r="G5578">
        <f t="shared" ca="1" si="351"/>
        <v>2.8950503216318841</v>
      </c>
    </row>
    <row r="5579" spans="4:7" x14ac:dyDescent="0.2">
      <c r="D5579" s="25">
        <f t="shared" ca="1" si="349"/>
        <v>-0.20449766895588387</v>
      </c>
      <c r="E5579" s="25">
        <f t="shared" ca="1" si="348"/>
        <v>0.67625785570669461</v>
      </c>
      <c r="F5579" s="25">
        <f t="shared" ca="1" si="350"/>
        <v>-0.39118083231709566</v>
      </c>
      <c r="G5579">
        <f t="shared" ca="1" si="351"/>
        <v>1.478725890666353</v>
      </c>
    </row>
    <row r="5580" spans="4:7" x14ac:dyDescent="0.2">
      <c r="D5580" s="25">
        <f t="shared" ca="1" si="349"/>
        <v>0.44462109158823238</v>
      </c>
      <c r="E5580" s="25">
        <f t="shared" ca="1" si="348"/>
        <v>1.0675588032219256</v>
      </c>
      <c r="F5580" s="25">
        <f t="shared" ca="1" si="350"/>
        <v>6.5374549588930908E-2</v>
      </c>
      <c r="G5580">
        <f t="shared" ca="1" si="351"/>
        <v>0.93671655086536587</v>
      </c>
    </row>
    <row r="5581" spans="4:7" x14ac:dyDescent="0.2">
      <c r="D5581" s="25">
        <f t="shared" ca="1" si="349"/>
        <v>0.96925754809095011</v>
      </c>
      <c r="E5581" s="25">
        <f t="shared" ca="1" si="348"/>
        <v>1.5439989069981943</v>
      </c>
      <c r="F5581" s="25">
        <f t="shared" ca="1" si="350"/>
        <v>0.43437574369960996</v>
      </c>
      <c r="G5581">
        <f t="shared" ca="1" si="351"/>
        <v>0.64766885226892812</v>
      </c>
    </row>
    <row r="5582" spans="4:7" x14ac:dyDescent="0.2">
      <c r="D5582" s="25">
        <f t="shared" ca="1" si="349"/>
        <v>0.44838455000761823</v>
      </c>
      <c r="E5582" s="25">
        <f t="shared" ca="1" si="348"/>
        <v>1.070388390880449</v>
      </c>
      <c r="F5582" s="25">
        <f t="shared" ca="1" si="350"/>
        <v>6.8021564742999113E-2</v>
      </c>
      <c r="G5582">
        <f t="shared" ca="1" si="351"/>
        <v>0.9342403267074384</v>
      </c>
    </row>
    <row r="5583" spans="4:7" x14ac:dyDescent="0.2">
      <c r="D5583" s="25">
        <f t="shared" ca="1" si="349"/>
        <v>-2.0839875126286754E-3</v>
      </c>
      <c r="E5583" s="25">
        <f t="shared" ca="1" si="348"/>
        <v>0.77972507751252351</v>
      </c>
      <c r="F5583" s="25">
        <f t="shared" ca="1" si="350"/>
        <v>-0.24881388615632524</v>
      </c>
      <c r="G5583">
        <f t="shared" ca="1" si="351"/>
        <v>1.2825033192342574</v>
      </c>
    </row>
    <row r="5584" spans="4:7" x14ac:dyDescent="0.2">
      <c r="D5584" s="25">
        <f t="shared" ca="1" si="349"/>
        <v>8.4109401980683035E-2</v>
      </c>
      <c r="E5584" s="25">
        <f t="shared" ca="1" si="348"/>
        <v>0.82845722670633237</v>
      </c>
      <c r="F5584" s="25">
        <f t="shared" ca="1" si="350"/>
        <v>-0.1881900708395296</v>
      </c>
      <c r="G5584">
        <f t="shared" ca="1" si="351"/>
        <v>1.2070629210100128</v>
      </c>
    </row>
    <row r="5585" spans="4:7" x14ac:dyDescent="0.2">
      <c r="D5585" s="25">
        <f t="shared" ca="1" si="349"/>
        <v>1.0444907099140008</v>
      </c>
      <c r="E5585" s="25">
        <f t="shared" ca="1" si="348"/>
        <v>1.6278998063757524</v>
      </c>
      <c r="F5585" s="25">
        <f t="shared" ca="1" si="350"/>
        <v>0.48729072169120108</v>
      </c>
      <c r="G5585">
        <f t="shared" ca="1" si="351"/>
        <v>0.61428842001421047</v>
      </c>
    </row>
    <row r="5586" spans="4:7" x14ac:dyDescent="0.2">
      <c r="D5586" s="25">
        <f t="shared" ca="1" si="349"/>
        <v>1.5081649698737791E-2</v>
      </c>
      <c r="E5586" s="25">
        <f t="shared" ca="1" si="348"/>
        <v>0.78919606097997741</v>
      </c>
      <c r="F5586" s="25">
        <f t="shared" ca="1" si="350"/>
        <v>-0.23674049600176186</v>
      </c>
      <c r="G5586">
        <f t="shared" ca="1" si="351"/>
        <v>1.267112254410214</v>
      </c>
    </row>
    <row r="5587" spans="4:7" x14ac:dyDescent="0.2">
      <c r="D5587" s="25">
        <f t="shared" ca="1" si="349"/>
        <v>-0.56058516799339186</v>
      </c>
      <c r="E5587" s="25">
        <f t="shared" ca="1" si="348"/>
        <v>0.52643168233647675</v>
      </c>
      <c r="F5587" s="25">
        <f t="shared" ca="1" si="350"/>
        <v>-0.64163371397276658</v>
      </c>
      <c r="G5587">
        <f t="shared" ca="1" si="351"/>
        <v>1.8995817188693345</v>
      </c>
    </row>
    <row r="5588" spans="4:7" x14ac:dyDescent="0.2">
      <c r="D5588" s="25">
        <f t="shared" ca="1" si="349"/>
        <v>1.0993072652232452</v>
      </c>
      <c r="E5588" s="25">
        <f t="shared" ca="1" si="348"/>
        <v>1.6918891617189</v>
      </c>
      <c r="F5588" s="25">
        <f t="shared" ca="1" si="350"/>
        <v>0.52584575178000403</v>
      </c>
      <c r="G5588">
        <f t="shared" ca="1" si="351"/>
        <v>0.59105526687341337</v>
      </c>
    </row>
    <row r="5589" spans="4:7" x14ac:dyDescent="0.2">
      <c r="D5589" s="25">
        <f t="shared" ca="1" si="349"/>
        <v>-1.3121631071839202</v>
      </c>
      <c r="E5589" s="25">
        <f t="shared" ca="1" si="348"/>
        <v>0.31028830536195784</v>
      </c>
      <c r="F5589" s="25">
        <f t="shared" ca="1" si="350"/>
        <v>-1.1702533964044459</v>
      </c>
      <c r="G5589">
        <f t="shared" ca="1" si="351"/>
        <v>3.2228091833286432</v>
      </c>
    </row>
    <row r="5590" spans="4:7" x14ac:dyDescent="0.2">
      <c r="D5590" s="25">
        <f t="shared" ca="1" si="349"/>
        <v>-1.5469799232570263</v>
      </c>
      <c r="E5590" s="25">
        <f t="shared" ca="1" si="348"/>
        <v>0.26305004688271461</v>
      </c>
      <c r="F5590" s="25">
        <f t="shared" ca="1" si="350"/>
        <v>-1.3354109725779479</v>
      </c>
      <c r="G5590">
        <f t="shared" ca="1" si="351"/>
        <v>3.8015579615002588</v>
      </c>
    </row>
    <row r="5591" spans="4:7" x14ac:dyDescent="0.2">
      <c r="D5591" s="25">
        <f t="shared" ca="1" si="349"/>
        <v>0.72628055816284354</v>
      </c>
      <c r="E5591" s="25">
        <f t="shared" ca="1" si="348"/>
        <v>1.3014496234048767</v>
      </c>
      <c r="F5591" s="25">
        <f t="shared" ca="1" si="350"/>
        <v>0.26347873813776851</v>
      </c>
      <c r="G5591">
        <f t="shared" ca="1" si="351"/>
        <v>0.76837395932681696</v>
      </c>
    </row>
    <row r="5592" spans="4:7" x14ac:dyDescent="0.2">
      <c r="D5592" s="25">
        <f t="shared" ca="1" si="349"/>
        <v>-0.91410699453307642</v>
      </c>
      <c r="E5592" s="25">
        <f t="shared" ca="1" si="348"/>
        <v>0.41053994816184913</v>
      </c>
      <c r="F5592" s="25">
        <f t="shared" ca="1" si="350"/>
        <v>-0.89028203896132208</v>
      </c>
      <c r="G5592">
        <f t="shared" ca="1" si="351"/>
        <v>2.435816549588897</v>
      </c>
    </row>
    <row r="5593" spans="4:7" x14ac:dyDescent="0.2">
      <c r="D5593" s="25">
        <f t="shared" ca="1" si="349"/>
        <v>-0.93152565555876254</v>
      </c>
      <c r="E5593" s="25">
        <f t="shared" ca="1" si="348"/>
        <v>0.40554096280258234</v>
      </c>
      <c r="F5593" s="25">
        <f t="shared" ca="1" si="350"/>
        <v>-0.90253339251981057</v>
      </c>
      <c r="G5593">
        <f t="shared" ca="1" si="351"/>
        <v>2.465842150911894</v>
      </c>
    </row>
    <row r="5594" spans="4:7" x14ac:dyDescent="0.2">
      <c r="D5594" s="25">
        <f t="shared" ca="1" si="349"/>
        <v>3.1854838606508513E-2</v>
      </c>
      <c r="E5594" s="25">
        <f t="shared" ca="1" si="348"/>
        <v>0.79856162929471797</v>
      </c>
      <c r="F5594" s="25">
        <f t="shared" ca="1" si="350"/>
        <v>-0.22494313297199822</v>
      </c>
      <c r="G5594">
        <f t="shared" ca="1" si="351"/>
        <v>1.2522515023457745</v>
      </c>
    </row>
    <row r="5595" spans="4:7" x14ac:dyDescent="0.2">
      <c r="D5595" s="25">
        <f t="shared" ca="1" si="349"/>
        <v>-1.1485381153759802</v>
      </c>
      <c r="E5595" s="25">
        <f t="shared" ca="1" si="348"/>
        <v>0.34813381830602885</v>
      </c>
      <c r="F5595" s="25">
        <f t="shared" ca="1" si="350"/>
        <v>-1.0551683377602852</v>
      </c>
      <c r="G5595">
        <f t="shared" ca="1" si="351"/>
        <v>2.8724586564610761</v>
      </c>
    </row>
    <row r="5596" spans="4:7" x14ac:dyDescent="0.2">
      <c r="D5596" s="25">
        <f t="shared" ca="1" si="349"/>
        <v>0.35611988666751387</v>
      </c>
      <c r="E5596" s="25">
        <f t="shared" ca="1" si="348"/>
        <v>1.0031324363198468</v>
      </c>
      <c r="F5596" s="25">
        <f t="shared" ca="1" si="350"/>
        <v>3.1275404625077351E-3</v>
      </c>
      <c r="G5596">
        <f t="shared" ca="1" si="351"/>
        <v>0.99687734519747095</v>
      </c>
    </row>
    <row r="5597" spans="4:7" x14ac:dyDescent="0.2">
      <c r="D5597" s="25">
        <f t="shared" ca="1" si="349"/>
        <v>0.19533468307027213</v>
      </c>
      <c r="E5597" s="25">
        <f t="shared" ca="1" si="348"/>
        <v>0.8958698231740444</v>
      </c>
      <c r="F5597" s="25">
        <f t="shared" ca="1" si="350"/>
        <v>-0.10996016319844341</v>
      </c>
      <c r="G5597">
        <f t="shared" ca="1" si="351"/>
        <v>1.116233602396635</v>
      </c>
    </row>
    <row r="5598" spans="4:7" x14ac:dyDescent="0.2">
      <c r="D5598" s="25">
        <f t="shared" ca="1" si="349"/>
        <v>-1.0372347159809938</v>
      </c>
      <c r="E5598" s="25">
        <f t="shared" ca="1" si="348"/>
        <v>0.3764825857177162</v>
      </c>
      <c r="F5598" s="25">
        <f t="shared" ca="1" si="350"/>
        <v>-0.97688348588569018</v>
      </c>
      <c r="G5598">
        <f t="shared" ca="1" si="351"/>
        <v>2.6561653524920072</v>
      </c>
    </row>
    <row r="5599" spans="4:7" x14ac:dyDescent="0.2">
      <c r="D5599" s="25">
        <f t="shared" ca="1" si="349"/>
        <v>1.203795607860028</v>
      </c>
      <c r="E5599" s="25">
        <f t="shared" ca="1" si="348"/>
        <v>1.8209116051024743</v>
      </c>
      <c r="F5599" s="25">
        <f t="shared" ca="1" si="350"/>
        <v>0.59933725761366108</v>
      </c>
      <c r="G5599">
        <f t="shared" ca="1" si="351"/>
        <v>0.54917547738058581</v>
      </c>
    </row>
    <row r="5600" spans="4:7" x14ac:dyDescent="0.2">
      <c r="D5600" s="25">
        <f t="shared" ca="1" si="349"/>
        <v>-0.4097652644414978</v>
      </c>
      <c r="E5600" s="25">
        <f t="shared" ca="1" si="348"/>
        <v>0.58534429359214246</v>
      </c>
      <c r="F5600" s="25">
        <f t="shared" ca="1" si="350"/>
        <v>-0.53555506881475878</v>
      </c>
      <c r="G5600">
        <f t="shared" ca="1" si="351"/>
        <v>1.7083962566085633</v>
      </c>
    </row>
    <row r="5601" spans="4:7" x14ac:dyDescent="0.2">
      <c r="D5601" s="25">
        <f t="shared" ca="1" si="349"/>
        <v>0.47368133318681899</v>
      </c>
      <c r="E5601" s="25">
        <f t="shared" ca="1" si="348"/>
        <v>1.0896036079016216</v>
      </c>
      <c r="F5601" s="25">
        <f t="shared" ca="1" si="350"/>
        <v>8.5813967624241858E-2</v>
      </c>
      <c r="G5601">
        <f t="shared" ca="1" si="351"/>
        <v>0.91776494933402264</v>
      </c>
    </row>
    <row r="5602" spans="4:7" x14ac:dyDescent="0.2">
      <c r="D5602" s="25">
        <f t="shared" ca="1" si="349"/>
        <v>-0.40719662822618058</v>
      </c>
      <c r="E5602" s="25">
        <f t="shared" ca="1" si="348"/>
        <v>0.5864027565451948</v>
      </c>
      <c r="F5602" s="25">
        <f t="shared" ca="1" si="350"/>
        <v>-0.53374842762743768</v>
      </c>
      <c r="G5602">
        <f t="shared" ca="1" si="351"/>
        <v>1.7053125839508716</v>
      </c>
    </row>
    <row r="5603" spans="4:7" x14ac:dyDescent="0.2">
      <c r="D5603" s="25">
        <f t="shared" ca="1" si="349"/>
        <v>-1.0811314146966922</v>
      </c>
      <c r="E5603" s="25">
        <f t="shared" ca="1" si="348"/>
        <v>0.36503644776187788</v>
      </c>
      <c r="F5603" s="25">
        <f t="shared" ca="1" si="350"/>
        <v>-1.0077580735031548</v>
      </c>
      <c r="G5603">
        <f t="shared" ca="1" si="351"/>
        <v>2.7394524742151893</v>
      </c>
    </row>
    <row r="5604" spans="4:7" x14ac:dyDescent="0.2">
      <c r="D5604" s="25">
        <f t="shared" ca="1" si="349"/>
        <v>-5.774266770875356E-2</v>
      </c>
      <c r="E5604" s="25">
        <f t="shared" ca="1" si="348"/>
        <v>0.74979066720578702</v>
      </c>
      <c r="F5604" s="25">
        <f t="shared" ca="1" si="350"/>
        <v>-0.28796122180261979</v>
      </c>
      <c r="G5604">
        <f t="shared" ca="1" si="351"/>
        <v>1.3337055844221928</v>
      </c>
    </row>
    <row r="5605" spans="4:7" x14ac:dyDescent="0.2">
      <c r="D5605" s="25">
        <f t="shared" ca="1" si="349"/>
        <v>1.1160204300586896</v>
      </c>
      <c r="E5605" s="25">
        <f t="shared" ca="1" si="348"/>
        <v>1.7118949195889452</v>
      </c>
      <c r="F5605" s="25">
        <f t="shared" ca="1" si="350"/>
        <v>0.5376008970910231</v>
      </c>
      <c r="G5605">
        <f t="shared" ca="1" si="351"/>
        <v>0.5841480038039466</v>
      </c>
    </row>
    <row r="5606" spans="4:7" x14ac:dyDescent="0.2">
      <c r="D5606" s="25">
        <f t="shared" ca="1" si="349"/>
        <v>-1.5337759822528296</v>
      </c>
      <c r="E5606" s="25">
        <f t="shared" ca="1" si="348"/>
        <v>0.26550435712347598</v>
      </c>
      <c r="F5606" s="25">
        <f t="shared" ca="1" si="350"/>
        <v>-1.3261240274235937</v>
      </c>
      <c r="G5606">
        <f t="shared" ca="1" si="351"/>
        <v>3.766416532045604</v>
      </c>
    </row>
    <row r="5607" spans="4:7" x14ac:dyDescent="0.2">
      <c r="D5607" s="25">
        <f t="shared" ca="1" si="349"/>
        <v>-1.7156444640872699</v>
      </c>
      <c r="E5607" s="25">
        <f t="shared" ca="1" si="348"/>
        <v>0.23362440029074505</v>
      </c>
      <c r="F5607" s="25">
        <f t="shared" ca="1" si="350"/>
        <v>-1.4540405801835088</v>
      </c>
      <c r="G5607">
        <f t="shared" ca="1" si="351"/>
        <v>4.2803748185356589</v>
      </c>
    </row>
    <row r="5608" spans="4:7" x14ac:dyDescent="0.2">
      <c r="D5608" s="25">
        <f t="shared" ca="1" si="349"/>
        <v>-1.5167491674694207</v>
      </c>
      <c r="E5608" s="25">
        <f t="shared" ca="1" si="348"/>
        <v>0.26870308625983758</v>
      </c>
      <c r="F5608" s="25">
        <f t="shared" ca="1" si="350"/>
        <v>-1.3141482775322082</v>
      </c>
      <c r="G5608">
        <f t="shared" ca="1" si="351"/>
        <v>3.7215798817918815</v>
      </c>
    </row>
    <row r="5609" spans="4:7" x14ac:dyDescent="0.2">
      <c r="D5609" s="25">
        <f t="shared" ca="1" si="349"/>
        <v>-0.50932438748907349</v>
      </c>
      <c r="E5609" s="25">
        <f t="shared" ca="1" si="348"/>
        <v>0.54575799968883931</v>
      </c>
      <c r="F5609" s="25">
        <f t="shared" ca="1" si="350"/>
        <v>-0.60557962550314282</v>
      </c>
      <c r="G5609">
        <f t="shared" ca="1" si="351"/>
        <v>1.8323139570471603</v>
      </c>
    </row>
    <row r="5610" spans="4:7" x14ac:dyDescent="0.2">
      <c r="D5610" s="25">
        <f t="shared" ca="1" si="349"/>
        <v>-1.0269488590459159</v>
      </c>
      <c r="E5610" s="25">
        <f t="shared" ref="E5610:E5673" ca="1" si="352">EXP(D5610*$B$16+$B$15)</f>
        <v>0.37921613294148987</v>
      </c>
      <c r="F5610" s="25">
        <f t="shared" ca="1" si="350"/>
        <v>-0.9696489648293446</v>
      </c>
      <c r="G5610">
        <f t="shared" ca="1" si="351"/>
        <v>2.6370186105829321</v>
      </c>
    </row>
    <row r="5611" spans="4:7" x14ac:dyDescent="0.2">
      <c r="D5611" s="25">
        <f t="shared" ca="1" si="349"/>
        <v>0.58457785893951708</v>
      </c>
      <c r="E5611" s="25">
        <f t="shared" ca="1" si="352"/>
        <v>1.1779935930329792</v>
      </c>
      <c r="F5611" s="25">
        <f t="shared" ca="1" si="350"/>
        <v>0.1638126463631436</v>
      </c>
      <c r="G5611">
        <f t="shared" ca="1" si="351"/>
        <v>0.84890105168169949</v>
      </c>
    </row>
    <row r="5612" spans="4:7" x14ac:dyDescent="0.2">
      <c r="D5612" s="25">
        <f t="shared" ca="1" si="349"/>
        <v>0.17323749420230333</v>
      </c>
      <c r="E5612" s="25">
        <f t="shared" ca="1" si="352"/>
        <v>0.8820538744043992</v>
      </c>
      <c r="F5612" s="25">
        <f t="shared" ca="1" si="350"/>
        <v>-0.12550214274962518</v>
      </c>
      <c r="G5612">
        <f t="shared" ca="1" si="351"/>
        <v>1.1337175982308825</v>
      </c>
    </row>
    <row r="5613" spans="4:7" x14ac:dyDescent="0.2">
      <c r="D5613" s="25">
        <f t="shared" ca="1" si="349"/>
        <v>-1.1290001882225886</v>
      </c>
      <c r="E5613" s="25">
        <f t="shared" ca="1" si="352"/>
        <v>0.3529508715285582</v>
      </c>
      <c r="F5613" s="25">
        <f t="shared" ca="1" si="350"/>
        <v>-1.0414264058745213</v>
      </c>
      <c r="G5613">
        <f t="shared" ca="1" si="351"/>
        <v>2.8332555057002806</v>
      </c>
    </row>
    <row r="5614" spans="4:7" x14ac:dyDescent="0.2">
      <c r="D5614" s="25">
        <f t="shared" ca="1" si="349"/>
        <v>-0.46938971140828395</v>
      </c>
      <c r="E5614" s="25">
        <f t="shared" ca="1" si="352"/>
        <v>0.5613045154276145</v>
      </c>
      <c r="F5614" s="25">
        <f t="shared" ca="1" si="350"/>
        <v>-0.57749171247768161</v>
      </c>
      <c r="G5614">
        <f t="shared" ca="1" si="351"/>
        <v>1.7815641465812497</v>
      </c>
    </row>
    <row r="5615" spans="4:7" x14ac:dyDescent="0.2">
      <c r="D5615" s="25">
        <f t="shared" ca="1" si="349"/>
        <v>1.6023519615327304</v>
      </c>
      <c r="E5615" s="25">
        <f t="shared" ca="1" si="352"/>
        <v>2.4100812432062204</v>
      </c>
      <c r="F5615" s="25">
        <f t="shared" ca="1" si="350"/>
        <v>0.87966045780831525</v>
      </c>
      <c r="G5615">
        <f t="shared" ca="1" si="351"/>
        <v>0.41492377189312629</v>
      </c>
    </row>
    <row r="5616" spans="4:7" x14ac:dyDescent="0.2">
      <c r="D5616" s="25">
        <f t="shared" ca="1" si="349"/>
        <v>-0.29376212985804956</v>
      </c>
      <c r="E5616" s="25">
        <f t="shared" ca="1" si="352"/>
        <v>0.63510516804412687</v>
      </c>
      <c r="F5616" s="25">
        <f t="shared" ca="1" si="350"/>
        <v>-0.45396467483562353</v>
      </c>
      <c r="G5616">
        <f t="shared" ca="1" si="351"/>
        <v>1.5745423755243642</v>
      </c>
    </row>
    <row r="5617" spans="4:7" x14ac:dyDescent="0.2">
      <c r="D5617" s="25">
        <f t="shared" ca="1" si="349"/>
        <v>-0.29687494619111249</v>
      </c>
      <c r="E5617" s="25">
        <f t="shared" ca="1" si="352"/>
        <v>0.6337161972435611</v>
      </c>
      <c r="F5617" s="25">
        <f t="shared" ca="1" si="350"/>
        <v>-0.45615406318199275</v>
      </c>
      <c r="G5617">
        <f t="shared" ca="1" si="351"/>
        <v>1.5779934367302626</v>
      </c>
    </row>
    <row r="5618" spans="4:7" x14ac:dyDescent="0.2">
      <c r="D5618" s="25">
        <f t="shared" ca="1" si="349"/>
        <v>-0.12098787169988943</v>
      </c>
      <c r="E5618" s="25">
        <f t="shared" ca="1" si="352"/>
        <v>0.7171684619328097</v>
      </c>
      <c r="F5618" s="25">
        <f t="shared" ca="1" si="350"/>
        <v>-0.3324445120986721</v>
      </c>
      <c r="G5618">
        <f t="shared" ca="1" si="351"/>
        <v>1.3943725262331577</v>
      </c>
    </row>
    <row r="5619" spans="4:7" x14ac:dyDescent="0.2">
      <c r="D5619" s="25">
        <f t="shared" ca="1" si="349"/>
        <v>-0.37662338642277604</v>
      </c>
      <c r="E5619" s="25">
        <f t="shared" ca="1" si="352"/>
        <v>0.59914907047850741</v>
      </c>
      <c r="F5619" s="25">
        <f t="shared" ca="1" si="350"/>
        <v>-0.51224484625511957</v>
      </c>
      <c r="G5619">
        <f t="shared" ca="1" si="351"/>
        <v>1.6690337167699434</v>
      </c>
    </row>
    <row r="5620" spans="4:7" x14ac:dyDescent="0.2">
      <c r="D5620" s="25">
        <f t="shared" ca="1" si="349"/>
        <v>0.81322728340544759</v>
      </c>
      <c r="E5620" s="25">
        <f t="shared" ca="1" si="352"/>
        <v>1.3835219829404872</v>
      </c>
      <c r="F5620" s="25">
        <f t="shared" ca="1" si="350"/>
        <v>0.32463240948650712</v>
      </c>
      <c r="G5620">
        <f t="shared" ca="1" si="351"/>
        <v>0.72279299666394636</v>
      </c>
    </row>
    <row r="5621" spans="4:7" x14ac:dyDescent="0.2">
      <c r="D5621" s="25">
        <f t="shared" ca="1" si="349"/>
        <v>0.89995880171773757</v>
      </c>
      <c r="E5621" s="25">
        <f t="shared" ca="1" si="352"/>
        <v>1.4705474049650709</v>
      </c>
      <c r="F5621" s="25">
        <f t="shared" ca="1" si="350"/>
        <v>0.38563471580278857</v>
      </c>
      <c r="G5621">
        <f t="shared" ca="1" si="351"/>
        <v>0.68001888046836034</v>
      </c>
    </row>
    <row r="5622" spans="4:7" x14ac:dyDescent="0.2">
      <c r="D5622" s="25">
        <f t="shared" ca="1" si="349"/>
        <v>-9.7675240400451377E-2</v>
      </c>
      <c r="E5622" s="25">
        <f t="shared" ca="1" si="352"/>
        <v>0.72902470736349423</v>
      </c>
      <c r="F5622" s="25">
        <f t="shared" ca="1" si="350"/>
        <v>-0.31604765541681074</v>
      </c>
      <c r="G5622">
        <f t="shared" ca="1" si="351"/>
        <v>1.3716956227951222</v>
      </c>
    </row>
    <row r="5623" spans="4:7" x14ac:dyDescent="0.2">
      <c r="D5623" s="25">
        <f t="shared" ca="1" si="349"/>
        <v>1.0386229636404276</v>
      </c>
      <c r="E5623" s="25">
        <f t="shared" ca="1" si="352"/>
        <v>1.6211952131765395</v>
      </c>
      <c r="F5623" s="25">
        <f t="shared" ca="1" si="350"/>
        <v>0.48316366312550307</v>
      </c>
      <c r="G5623">
        <f t="shared" ca="1" si="351"/>
        <v>0.6168288629724108</v>
      </c>
    </row>
    <row r="5624" spans="4:7" x14ac:dyDescent="0.2">
      <c r="D5624" s="25">
        <f t="shared" ca="1" si="349"/>
        <v>0.18663440954878269</v>
      </c>
      <c r="E5624" s="25">
        <f t="shared" ca="1" si="352"/>
        <v>0.89040446024373388</v>
      </c>
      <c r="F5624" s="25">
        <f t="shared" ca="1" si="350"/>
        <v>-0.11607946977488705</v>
      </c>
      <c r="G5624">
        <f t="shared" ca="1" si="351"/>
        <v>1.1230851199086156</v>
      </c>
    </row>
    <row r="5625" spans="4:7" x14ac:dyDescent="0.2">
      <c r="D5625" s="25">
        <f t="shared" ca="1" si="349"/>
        <v>1.5306222092085371</v>
      </c>
      <c r="E5625" s="25">
        <f t="shared" ca="1" si="352"/>
        <v>2.2915067954905566</v>
      </c>
      <c r="F5625" s="25">
        <f t="shared" ca="1" si="350"/>
        <v>0.82920959048328891</v>
      </c>
      <c r="G5625">
        <f t="shared" ca="1" si="351"/>
        <v>0.43639408007337982</v>
      </c>
    </row>
    <row r="5626" spans="4:7" x14ac:dyDescent="0.2">
      <c r="D5626" s="25">
        <f t="shared" ca="1" si="349"/>
        <v>0.54197286475016637</v>
      </c>
      <c r="E5626" s="25">
        <f t="shared" ca="1" si="352"/>
        <v>1.1432174075443324</v>
      </c>
      <c r="F5626" s="25">
        <f t="shared" ca="1" si="350"/>
        <v>0.13384657455077142</v>
      </c>
      <c r="G5626">
        <f t="shared" ca="1" si="351"/>
        <v>0.87472425927106201</v>
      </c>
    </row>
    <row r="5627" spans="4:7" x14ac:dyDescent="0.2">
      <c r="D5627" s="25">
        <f t="shared" ca="1" si="349"/>
        <v>-0.27950580622471527</v>
      </c>
      <c r="E5627" s="25">
        <f t="shared" ca="1" si="352"/>
        <v>0.64150548795412277</v>
      </c>
      <c r="F5627" s="25">
        <f t="shared" ca="1" si="350"/>
        <v>-0.44393754008521674</v>
      </c>
      <c r="G5627">
        <f t="shared" ca="1" si="351"/>
        <v>1.5588331179974488</v>
      </c>
    </row>
    <row r="5628" spans="4:7" x14ac:dyDescent="0.2">
      <c r="D5628" s="25">
        <f t="shared" ca="1" si="349"/>
        <v>0.46483030863005181</v>
      </c>
      <c r="E5628" s="25">
        <f t="shared" ca="1" si="352"/>
        <v>1.082841528431697</v>
      </c>
      <c r="F5628" s="25">
        <f t="shared" ca="1" si="350"/>
        <v>7.9588630840897109E-2</v>
      </c>
      <c r="G5628">
        <f t="shared" ca="1" si="351"/>
        <v>0.92349616609950469</v>
      </c>
    </row>
    <row r="5629" spans="4:7" x14ac:dyDescent="0.2">
      <c r="D5629" s="25">
        <f t="shared" ca="1" si="349"/>
        <v>-2.3863720423704891</v>
      </c>
      <c r="E5629" s="25">
        <f t="shared" ca="1" si="352"/>
        <v>0.1457599122428998</v>
      </c>
      <c r="F5629" s="25">
        <f t="shared" ca="1" si="350"/>
        <v>-1.9257944475363959</v>
      </c>
      <c r="G5629">
        <f t="shared" ca="1" si="351"/>
        <v>6.860596885744294</v>
      </c>
    </row>
    <row r="5630" spans="4:7" x14ac:dyDescent="0.2">
      <c r="D5630" s="25">
        <f t="shared" ca="1" si="349"/>
        <v>0.60358429813866543</v>
      </c>
      <c r="E5630" s="25">
        <f t="shared" ca="1" si="352"/>
        <v>1.1938468710907344</v>
      </c>
      <c r="F5630" s="25">
        <f t="shared" ca="1" si="350"/>
        <v>0.17718075807812012</v>
      </c>
      <c r="G5630">
        <f t="shared" ca="1" si="351"/>
        <v>0.83762836274502273</v>
      </c>
    </row>
    <row r="5631" spans="4:7" x14ac:dyDescent="0.2">
      <c r="D5631" s="25">
        <f t="shared" ca="1" si="349"/>
        <v>2.1362614419448787</v>
      </c>
      <c r="E5631" s="25">
        <f t="shared" ca="1" si="352"/>
        <v>3.5084831758799724</v>
      </c>
      <c r="F5631" s="25">
        <f t="shared" ca="1" si="350"/>
        <v>1.2551838004528697</v>
      </c>
      <c r="G5631">
        <f t="shared" ca="1" si="351"/>
        <v>0.28502345596945527</v>
      </c>
    </row>
    <row r="5632" spans="4:7" x14ac:dyDescent="0.2">
      <c r="D5632" s="25">
        <f t="shared" ca="1" si="349"/>
        <v>0.18670899837420155</v>
      </c>
      <c r="E5632" s="25">
        <f t="shared" ca="1" si="352"/>
        <v>0.89045117367753934</v>
      </c>
      <c r="F5632" s="25">
        <f t="shared" ca="1" si="350"/>
        <v>-0.11602700798862386</v>
      </c>
      <c r="G5632">
        <f t="shared" ca="1" si="351"/>
        <v>1.1230262024025719</v>
      </c>
    </row>
    <row r="5633" spans="4:7" x14ac:dyDescent="0.2">
      <c r="D5633" s="25">
        <f t="shared" ca="1" si="349"/>
        <v>-0.26408739448889118</v>
      </c>
      <c r="E5633" s="25">
        <f t="shared" ca="1" si="352"/>
        <v>0.64850014295738623</v>
      </c>
      <c r="F5633" s="25">
        <f t="shared" ca="1" si="350"/>
        <v>-0.43309305478250748</v>
      </c>
      <c r="G5633">
        <f t="shared" ca="1" si="351"/>
        <v>1.5420197063329117</v>
      </c>
    </row>
    <row r="5634" spans="4:7" x14ac:dyDescent="0.2">
      <c r="D5634" s="25">
        <f t="shared" ca="1" si="349"/>
        <v>0.42717721394657138</v>
      </c>
      <c r="E5634" s="25">
        <f t="shared" ca="1" si="352"/>
        <v>1.0545408511471035</v>
      </c>
      <c r="F5634" s="25">
        <f t="shared" ca="1" si="350"/>
        <v>5.3105460012880717E-2</v>
      </c>
      <c r="G5634">
        <f t="shared" ca="1" si="351"/>
        <v>0.94828000158763381</v>
      </c>
    </row>
    <row r="5635" spans="4:7" x14ac:dyDescent="0.2">
      <c r="D5635" s="25">
        <f t="shared" ref="D5635:D5698" ca="1" si="353">NORMINV(RAND(),0,1)</f>
        <v>-1.6658977402263682</v>
      </c>
      <c r="E5635" s="25">
        <f t="shared" ca="1" si="352"/>
        <v>0.24194341606139597</v>
      </c>
      <c r="F5635" s="25">
        <f t="shared" ref="F5635:F5698" ca="1" si="354">LN(E5635)</f>
        <v>-1.41905139809324</v>
      </c>
      <c r="G5635">
        <f t="shared" ref="G5635:G5698" ca="1" si="355">1/E5635</f>
        <v>4.1331978207096087</v>
      </c>
    </row>
    <row r="5636" spans="4:7" x14ac:dyDescent="0.2">
      <c r="D5636" s="25">
        <f t="shared" ca="1" si="353"/>
        <v>0.24955985936489491</v>
      </c>
      <c r="E5636" s="25">
        <f t="shared" ca="1" si="352"/>
        <v>0.93069740367151033</v>
      </c>
      <c r="F5636" s="25">
        <f t="shared" ca="1" si="354"/>
        <v>-7.1821077445689954E-2</v>
      </c>
      <c r="G5636">
        <f t="shared" ca="1" si="355"/>
        <v>1.0744630811852462</v>
      </c>
    </row>
    <row r="5637" spans="4:7" x14ac:dyDescent="0.2">
      <c r="D5637" s="25">
        <f t="shared" ca="1" si="353"/>
        <v>1.2095528794478758</v>
      </c>
      <c r="E5637" s="25">
        <f t="shared" ca="1" si="352"/>
        <v>1.8283000746823774</v>
      </c>
      <c r="F5637" s="25">
        <f t="shared" ca="1" si="354"/>
        <v>0.60338661420030981</v>
      </c>
      <c r="G5637">
        <f t="shared" ca="1" si="355"/>
        <v>0.54695616646721712</v>
      </c>
    </row>
    <row r="5638" spans="4:7" x14ac:dyDescent="0.2">
      <c r="D5638" s="25">
        <f t="shared" ca="1" si="353"/>
        <v>0.51888312025764627</v>
      </c>
      <c r="E5638" s="25">
        <f t="shared" ca="1" si="352"/>
        <v>1.1248013974986413</v>
      </c>
      <c r="F5638" s="25">
        <f t="shared" ca="1" si="354"/>
        <v>0.11760648451538461</v>
      </c>
      <c r="G5638">
        <f t="shared" ca="1" si="355"/>
        <v>0.88904583709072782</v>
      </c>
    </row>
    <row r="5639" spans="4:7" x14ac:dyDescent="0.2">
      <c r="D5639" s="25">
        <f t="shared" ca="1" si="353"/>
        <v>-0.28326019761270116</v>
      </c>
      <c r="E5639" s="25">
        <f t="shared" ca="1" si="352"/>
        <v>0.6398137388876064</v>
      </c>
      <c r="F5639" s="25">
        <f t="shared" ca="1" si="354"/>
        <v>-0.44657817797485322</v>
      </c>
      <c r="G5639">
        <f t="shared" ca="1" si="355"/>
        <v>1.5629548714265202</v>
      </c>
    </row>
    <row r="5640" spans="4:7" x14ac:dyDescent="0.2">
      <c r="D5640" s="25">
        <f t="shared" ca="1" si="353"/>
        <v>0.64471437698141154</v>
      </c>
      <c r="E5640" s="25">
        <f t="shared" ca="1" si="352"/>
        <v>1.228887702576281</v>
      </c>
      <c r="F5640" s="25">
        <f t="shared" ca="1" si="354"/>
        <v>0.20610945340366335</v>
      </c>
      <c r="G5640">
        <f t="shared" ca="1" si="355"/>
        <v>0.81374400435740935</v>
      </c>
    </row>
    <row r="5641" spans="4:7" x14ac:dyDescent="0.2">
      <c r="D5641" s="25">
        <f t="shared" ca="1" si="353"/>
        <v>0.76796701230731046</v>
      </c>
      <c r="E5641" s="25">
        <f t="shared" ca="1" si="352"/>
        <v>1.3401730642675465</v>
      </c>
      <c r="F5641" s="25">
        <f t="shared" ca="1" si="354"/>
        <v>0.29279875806182937</v>
      </c>
      <c r="G5641">
        <f t="shared" ca="1" si="355"/>
        <v>0.74617228674606784</v>
      </c>
    </row>
    <row r="5642" spans="4:7" x14ac:dyDescent="0.2">
      <c r="D5642" s="25">
        <f t="shared" ca="1" si="353"/>
        <v>2.5815121225201985</v>
      </c>
      <c r="E5642" s="25">
        <f t="shared" ca="1" si="352"/>
        <v>4.798720357310053</v>
      </c>
      <c r="F5642" s="25">
        <f t="shared" ca="1" si="354"/>
        <v>1.5683492901447482</v>
      </c>
      <c r="G5642">
        <f t="shared" ca="1" si="355"/>
        <v>0.20838888819113333</v>
      </c>
    </row>
    <row r="5643" spans="4:7" x14ac:dyDescent="0.2">
      <c r="D5643" s="25">
        <f t="shared" ca="1" si="353"/>
        <v>1.6473720895271415</v>
      </c>
      <c r="E5643" s="25">
        <f t="shared" ca="1" si="352"/>
        <v>2.4876169535086441</v>
      </c>
      <c r="F5643" s="25">
        <f t="shared" ca="1" si="354"/>
        <v>0.9113252054312575</v>
      </c>
      <c r="G5643">
        <f t="shared" ca="1" si="355"/>
        <v>0.40199115004002367</v>
      </c>
    </row>
    <row r="5644" spans="4:7" x14ac:dyDescent="0.2">
      <c r="D5644" s="25">
        <f t="shared" ca="1" si="353"/>
        <v>-0.18491835044967803</v>
      </c>
      <c r="E5644" s="25">
        <f t="shared" ca="1" si="352"/>
        <v>0.6856350513243552</v>
      </c>
      <c r="F5644" s="25">
        <f t="shared" ca="1" si="354"/>
        <v>-0.37740978796988317</v>
      </c>
      <c r="G5644">
        <f t="shared" ca="1" si="355"/>
        <v>1.4585018634453204</v>
      </c>
    </row>
    <row r="5645" spans="4:7" x14ac:dyDescent="0.2">
      <c r="D5645" s="25">
        <f t="shared" ca="1" si="353"/>
        <v>-0.30575204088931213</v>
      </c>
      <c r="E5645" s="25">
        <f t="shared" ca="1" si="352"/>
        <v>0.62977180700941571</v>
      </c>
      <c r="F5645" s="25">
        <f t="shared" ca="1" si="354"/>
        <v>-0.46239773630700792</v>
      </c>
      <c r="G5645">
        <f t="shared" ca="1" si="355"/>
        <v>1.5878767338739395</v>
      </c>
    </row>
    <row r="5646" spans="4:7" x14ac:dyDescent="0.2">
      <c r="D5646" s="25">
        <f t="shared" ca="1" si="353"/>
        <v>1.9485656337065593</v>
      </c>
      <c r="E5646" s="25">
        <f t="shared" ca="1" si="352"/>
        <v>3.0745809584558677</v>
      </c>
      <c r="F5646" s="25">
        <f t="shared" ca="1" si="354"/>
        <v>1.123168618299492</v>
      </c>
      <c r="G5646">
        <f t="shared" ca="1" si="355"/>
        <v>0.32524757471412474</v>
      </c>
    </row>
    <row r="5647" spans="4:7" x14ac:dyDescent="0.2">
      <c r="D5647" s="25">
        <f t="shared" ca="1" si="353"/>
        <v>-1.2063648087262764</v>
      </c>
      <c r="E5647" s="25">
        <f t="shared" ca="1" si="352"/>
        <v>0.33425853191292598</v>
      </c>
      <c r="F5647" s="25">
        <f t="shared" ca="1" si="354"/>
        <v>-1.0958405377823224</v>
      </c>
      <c r="G5647">
        <f t="shared" ca="1" si="355"/>
        <v>2.9916962606073403</v>
      </c>
    </row>
    <row r="5648" spans="4:7" x14ac:dyDescent="0.2">
      <c r="D5648" s="25">
        <f t="shared" ca="1" si="353"/>
        <v>-0.35524429101963273</v>
      </c>
      <c r="E5648" s="25">
        <f t="shared" ca="1" si="352"/>
        <v>0.60822649896267</v>
      </c>
      <c r="F5648" s="25">
        <f t="shared" ca="1" si="354"/>
        <v>-0.49720793519988288</v>
      </c>
      <c r="G5648">
        <f t="shared" ca="1" si="355"/>
        <v>1.6441243545052699</v>
      </c>
    </row>
    <row r="5649" spans="4:7" x14ac:dyDescent="0.2">
      <c r="D5649" s="25">
        <f t="shared" ca="1" si="353"/>
        <v>-1.2207918364884425</v>
      </c>
      <c r="E5649" s="25">
        <f t="shared" ca="1" si="352"/>
        <v>0.33088389462107626</v>
      </c>
      <c r="F5649" s="25">
        <f t="shared" ca="1" si="354"/>
        <v>-1.1059877366773341</v>
      </c>
      <c r="G5649">
        <f t="shared" ca="1" si="355"/>
        <v>3.0222081408500903</v>
      </c>
    </row>
    <row r="5650" spans="4:7" x14ac:dyDescent="0.2">
      <c r="D5650" s="25">
        <f t="shared" ca="1" si="353"/>
        <v>0.59251612688436683</v>
      </c>
      <c r="E5650" s="25">
        <f t="shared" ca="1" si="352"/>
        <v>1.1845891421892392</v>
      </c>
      <c r="F5650" s="25">
        <f t="shared" ca="1" si="354"/>
        <v>0.1693959990152766</v>
      </c>
      <c r="G5650">
        <f t="shared" ca="1" si="355"/>
        <v>0.84417454489908628</v>
      </c>
    </row>
    <row r="5651" spans="4:7" x14ac:dyDescent="0.2">
      <c r="D5651" s="25">
        <f t="shared" ca="1" si="353"/>
        <v>-0.29743299072319457</v>
      </c>
      <c r="E5651" s="25">
        <f t="shared" ca="1" si="352"/>
        <v>0.63346751330158069</v>
      </c>
      <c r="F5651" s="25">
        <f t="shared" ca="1" si="354"/>
        <v>-0.45654656182777476</v>
      </c>
      <c r="G5651">
        <f t="shared" ca="1" si="355"/>
        <v>1.5786129185821733</v>
      </c>
    </row>
    <row r="5652" spans="4:7" x14ac:dyDescent="0.2">
      <c r="D5652" s="25">
        <f t="shared" ca="1" si="353"/>
        <v>-0.10352608260413648</v>
      </c>
      <c r="E5652" s="25">
        <f t="shared" ca="1" si="352"/>
        <v>0.72603081179799656</v>
      </c>
      <c r="F5652" s="25">
        <f t="shared" ca="1" si="354"/>
        <v>-0.32016282456480499</v>
      </c>
      <c r="G5652">
        <f t="shared" ca="1" si="355"/>
        <v>1.3773520128209515</v>
      </c>
    </row>
    <row r="5653" spans="4:7" x14ac:dyDescent="0.2">
      <c r="D5653" s="25">
        <f t="shared" ca="1" si="353"/>
        <v>0.70814568370552866</v>
      </c>
      <c r="E5653" s="25">
        <f t="shared" ca="1" si="352"/>
        <v>1.2849549230559882</v>
      </c>
      <c r="F5653" s="25">
        <f t="shared" ca="1" si="354"/>
        <v>0.25072363839802758</v>
      </c>
      <c r="G5653">
        <f t="shared" ca="1" si="355"/>
        <v>0.77823741678168412</v>
      </c>
    </row>
    <row r="5654" spans="4:7" x14ac:dyDescent="0.2">
      <c r="D5654" s="25">
        <f t="shared" ca="1" si="353"/>
        <v>-0.12576527836144225</v>
      </c>
      <c r="E5654" s="25">
        <f t="shared" ca="1" si="352"/>
        <v>0.71476269666081815</v>
      </c>
      <c r="F5654" s="25">
        <f t="shared" ca="1" si="354"/>
        <v>-0.33580468415880066</v>
      </c>
      <c r="G5654">
        <f t="shared" ca="1" si="355"/>
        <v>1.3990657384216256</v>
      </c>
    </row>
    <row r="5655" spans="4:7" x14ac:dyDescent="0.2">
      <c r="D5655" s="25">
        <f t="shared" ca="1" si="353"/>
        <v>-1.1565158194971783</v>
      </c>
      <c r="E5655" s="25">
        <f t="shared" ca="1" si="352"/>
        <v>0.34618587828201308</v>
      </c>
      <c r="F5655" s="25">
        <f t="shared" ca="1" si="354"/>
        <v>-1.0607794277074218</v>
      </c>
      <c r="G5655">
        <f t="shared" ca="1" si="355"/>
        <v>2.888621583764809</v>
      </c>
    </row>
    <row r="5656" spans="4:7" x14ac:dyDescent="0.2">
      <c r="D5656" s="25">
        <f t="shared" ca="1" si="353"/>
        <v>-0.68175762012532126</v>
      </c>
      <c r="E5656" s="25">
        <f t="shared" ca="1" si="352"/>
        <v>0.48342459677477695</v>
      </c>
      <c r="F5656" s="25">
        <f t="shared" ca="1" si="354"/>
        <v>-0.72685992914671993</v>
      </c>
      <c r="G5656">
        <f t="shared" ca="1" si="355"/>
        <v>2.0685749270343616</v>
      </c>
    </row>
    <row r="5657" spans="4:7" x14ac:dyDescent="0.2">
      <c r="D5657" s="25">
        <f t="shared" ca="1" si="353"/>
        <v>-0.46490507876576059</v>
      </c>
      <c r="E5657" s="25">
        <f t="shared" ca="1" si="352"/>
        <v>0.56307780570131039</v>
      </c>
      <c r="F5657" s="25">
        <f t="shared" ca="1" si="354"/>
        <v>-0.57433746198721791</v>
      </c>
      <c r="G5657">
        <f t="shared" ca="1" si="355"/>
        <v>1.7759535003417608</v>
      </c>
    </row>
    <row r="5658" spans="4:7" x14ac:dyDescent="0.2">
      <c r="D5658" s="25">
        <f t="shared" ca="1" si="353"/>
        <v>-1.4379842836544114</v>
      </c>
      <c r="E5658" s="25">
        <f t="shared" ca="1" si="352"/>
        <v>0.28400902152786384</v>
      </c>
      <c r="F5658" s="25">
        <f t="shared" ca="1" si="354"/>
        <v>-1.2587492753822753</v>
      </c>
      <c r="G5658">
        <f t="shared" ca="1" si="355"/>
        <v>3.5210149122037344</v>
      </c>
    </row>
    <row r="5659" spans="4:7" x14ac:dyDescent="0.2">
      <c r="D5659" s="25">
        <f t="shared" ca="1" si="353"/>
        <v>0.24753821389566052</v>
      </c>
      <c r="E5659" s="25">
        <f t="shared" ca="1" si="352"/>
        <v>0.92937496946003539</v>
      </c>
      <c r="F5659" s="25">
        <f t="shared" ca="1" si="354"/>
        <v>-7.3242994628473529E-2</v>
      </c>
      <c r="G5659">
        <f t="shared" ca="1" si="355"/>
        <v>1.0759919654184333</v>
      </c>
    </row>
    <row r="5660" spans="4:7" x14ac:dyDescent="0.2">
      <c r="D5660" s="25">
        <f t="shared" ca="1" si="353"/>
        <v>0.17249351813026403</v>
      </c>
      <c r="E5660" s="25">
        <f t="shared" ca="1" si="352"/>
        <v>0.88159244022229155</v>
      </c>
      <c r="F5660" s="25">
        <f t="shared" ca="1" si="354"/>
        <v>-0.12602541568571185</v>
      </c>
      <c r="G5660">
        <f t="shared" ca="1" si="355"/>
        <v>1.1343109972084746</v>
      </c>
    </row>
    <row r="5661" spans="4:7" x14ac:dyDescent="0.2">
      <c r="D5661" s="25">
        <f t="shared" ca="1" si="353"/>
        <v>-1.1104284876217032</v>
      </c>
      <c r="E5661" s="25">
        <f t="shared" ca="1" si="352"/>
        <v>0.35759147837532007</v>
      </c>
      <c r="F5661" s="25">
        <f t="shared" ca="1" si="354"/>
        <v>-1.0283640660133622</v>
      </c>
      <c r="G5661">
        <f t="shared" ca="1" si="355"/>
        <v>2.7964872220764225</v>
      </c>
    </row>
    <row r="5662" spans="4:7" x14ac:dyDescent="0.2">
      <c r="D5662" s="25">
        <f t="shared" ca="1" si="353"/>
        <v>-2.3531759271783157</v>
      </c>
      <c r="E5662" s="25">
        <f t="shared" ca="1" si="352"/>
        <v>0.14920320988746513</v>
      </c>
      <c r="F5662" s="25">
        <f t="shared" ca="1" si="354"/>
        <v>-1.902446077452846</v>
      </c>
      <c r="G5662">
        <f t="shared" ca="1" si="355"/>
        <v>6.7022686760843744</v>
      </c>
    </row>
    <row r="5663" spans="4:7" x14ac:dyDescent="0.2">
      <c r="D5663" s="25">
        <f t="shared" ca="1" si="353"/>
        <v>7.3439927710883144E-3</v>
      </c>
      <c r="E5663" s="25">
        <f t="shared" ca="1" si="352"/>
        <v>0.7849127219539116</v>
      </c>
      <c r="F5663" s="25">
        <f t="shared" ca="1" si="354"/>
        <v>-0.24218274960524672</v>
      </c>
      <c r="G5663">
        <f t="shared" ca="1" si="355"/>
        <v>1.274026999474112</v>
      </c>
    </row>
    <row r="5664" spans="4:7" x14ac:dyDescent="0.2">
      <c r="D5664" s="25">
        <f t="shared" ca="1" si="353"/>
        <v>-0.76445314737047654</v>
      </c>
      <c r="E5664" s="25">
        <f t="shared" ca="1" si="352"/>
        <v>0.45610896693587349</v>
      </c>
      <c r="F5664" s="25">
        <f t="shared" ca="1" si="354"/>
        <v>-0.78502353543609038</v>
      </c>
      <c r="G5664">
        <f t="shared" ca="1" si="355"/>
        <v>2.1924585405938637</v>
      </c>
    </row>
    <row r="5665" spans="4:7" x14ac:dyDescent="0.2">
      <c r="D5665" s="25">
        <f t="shared" ca="1" si="353"/>
        <v>0.81971425061269798</v>
      </c>
      <c r="E5665" s="25">
        <f t="shared" ca="1" si="352"/>
        <v>1.3898488426070728</v>
      </c>
      <c r="F5665" s="25">
        <f t="shared" ca="1" si="354"/>
        <v>0.32919499490344306</v>
      </c>
      <c r="G5665">
        <f t="shared" ca="1" si="355"/>
        <v>0.71950270370711977</v>
      </c>
    </row>
    <row r="5666" spans="4:7" x14ac:dyDescent="0.2">
      <c r="D5666" s="25">
        <f t="shared" ca="1" si="353"/>
        <v>1.8452027387699819E-2</v>
      </c>
      <c r="E5666" s="25">
        <f t="shared" ca="1" si="352"/>
        <v>0.79106910353395821</v>
      </c>
      <c r="F5666" s="25">
        <f t="shared" ca="1" si="354"/>
        <v>-0.23436995278766379</v>
      </c>
      <c r="G5666">
        <f t="shared" ca="1" si="355"/>
        <v>1.2641120674953437</v>
      </c>
    </row>
    <row r="5667" spans="4:7" x14ac:dyDescent="0.2">
      <c r="D5667" s="25">
        <f t="shared" ca="1" si="353"/>
        <v>2.6430712154726872</v>
      </c>
      <c r="E5667" s="25">
        <f t="shared" ca="1" si="352"/>
        <v>5.0110559442896738</v>
      </c>
      <c r="F5667" s="25">
        <f t="shared" ca="1" si="354"/>
        <v>1.6116466602117498</v>
      </c>
      <c r="G5667">
        <f t="shared" ca="1" si="355"/>
        <v>0.19955873794215878</v>
      </c>
    </row>
    <row r="5668" spans="4:7" x14ac:dyDescent="0.2">
      <c r="D5668" s="25">
        <f t="shared" ca="1" si="353"/>
        <v>-0.84308429525247819</v>
      </c>
      <c r="E5668" s="25">
        <f t="shared" ca="1" si="352"/>
        <v>0.43156874064924378</v>
      </c>
      <c r="F5668" s="25">
        <f t="shared" ca="1" si="354"/>
        <v>-0.84032847489105877</v>
      </c>
      <c r="G5668">
        <f t="shared" ca="1" si="355"/>
        <v>2.3171279701482064</v>
      </c>
    </row>
    <row r="5669" spans="4:7" x14ac:dyDescent="0.2">
      <c r="D5669" s="25">
        <f t="shared" ca="1" si="353"/>
        <v>0.54519253640306564</v>
      </c>
      <c r="E5669" s="25">
        <f t="shared" ca="1" si="352"/>
        <v>1.145809207932909</v>
      </c>
      <c r="F5669" s="25">
        <f t="shared" ca="1" si="354"/>
        <v>0.13611111920800678</v>
      </c>
      <c r="G5669">
        <f t="shared" ca="1" si="355"/>
        <v>0.87274564829518586</v>
      </c>
    </row>
    <row r="5670" spans="4:7" x14ac:dyDescent="0.2">
      <c r="D5670" s="25">
        <f t="shared" ca="1" si="353"/>
        <v>-0.9244710407745711</v>
      </c>
      <c r="E5670" s="25">
        <f t="shared" ca="1" si="352"/>
        <v>0.40755819194010501</v>
      </c>
      <c r="F5670" s="25">
        <f t="shared" ca="1" si="354"/>
        <v>-0.8975715541894923</v>
      </c>
      <c r="G5670">
        <f t="shared" ca="1" si="355"/>
        <v>2.453637344987929</v>
      </c>
    </row>
    <row r="5671" spans="4:7" x14ac:dyDescent="0.2">
      <c r="D5671" s="25">
        <f t="shared" ca="1" si="353"/>
        <v>0.76123250455980318</v>
      </c>
      <c r="E5671" s="25">
        <f t="shared" ca="1" si="352"/>
        <v>1.3338400875163126</v>
      </c>
      <c r="F5671" s="25">
        <f t="shared" ca="1" si="354"/>
        <v>0.28806206588236599</v>
      </c>
      <c r="G5671">
        <f t="shared" ca="1" si="355"/>
        <v>0.74971505906833091</v>
      </c>
    </row>
    <row r="5672" spans="4:7" x14ac:dyDescent="0.2">
      <c r="D5672" s="25">
        <f t="shared" ca="1" si="353"/>
        <v>0.44954390121588139</v>
      </c>
      <c r="E5672" s="25">
        <f t="shared" ca="1" si="352"/>
        <v>1.0712615688989204</v>
      </c>
      <c r="F5672" s="25">
        <f t="shared" ca="1" si="354"/>
        <v>6.8836990310437857E-2</v>
      </c>
      <c r="G5672">
        <f t="shared" ca="1" si="355"/>
        <v>0.93347883377150775</v>
      </c>
    </row>
    <row r="5673" spans="4:7" x14ac:dyDescent="0.2">
      <c r="D5673" s="25">
        <f t="shared" ca="1" si="353"/>
        <v>0.58956740672136787</v>
      </c>
      <c r="E5673" s="25">
        <f t="shared" ca="1" si="352"/>
        <v>1.1821348835231382</v>
      </c>
      <c r="F5673" s="25">
        <f t="shared" ca="1" si="354"/>
        <v>0.16732202712910971</v>
      </c>
      <c r="G5673">
        <f t="shared" ca="1" si="355"/>
        <v>0.84592715597705881</v>
      </c>
    </row>
    <row r="5674" spans="4:7" x14ac:dyDescent="0.2">
      <c r="D5674" s="25">
        <f t="shared" ca="1" si="353"/>
        <v>0.49957410420053949</v>
      </c>
      <c r="E5674" s="25">
        <f t="shared" ref="E5674:E5737" ca="1" si="356">EXP(D5674*$B$16+$B$15)</f>
        <v>1.1096288127139411</v>
      </c>
      <c r="F5674" s="25">
        <f t="shared" ca="1" si="354"/>
        <v>0.10402555643869134</v>
      </c>
      <c r="G5674">
        <f t="shared" ca="1" si="355"/>
        <v>0.901202265606451</v>
      </c>
    </row>
    <row r="5675" spans="4:7" x14ac:dyDescent="0.2">
      <c r="D5675" s="25">
        <f t="shared" ca="1" si="353"/>
        <v>-3.1171316077063669E-2</v>
      </c>
      <c r="E5675" s="25">
        <f t="shared" ca="1" si="356"/>
        <v>0.76393516520544769</v>
      </c>
      <c r="F5675" s="25">
        <f t="shared" ca="1" si="354"/>
        <v>-0.26927235571315944</v>
      </c>
      <c r="G5675">
        <f t="shared" ca="1" si="355"/>
        <v>1.3090116092915642</v>
      </c>
    </row>
    <row r="5676" spans="4:7" x14ac:dyDescent="0.2">
      <c r="D5676" s="25">
        <f t="shared" ca="1" si="353"/>
        <v>2.5402528753702347</v>
      </c>
      <c r="E5676" s="25">
        <f t="shared" ca="1" si="356"/>
        <v>4.6614648523901376</v>
      </c>
      <c r="F5676" s="25">
        <f t="shared" ca="1" si="354"/>
        <v>1.5393297447476673</v>
      </c>
      <c r="G5676">
        <f t="shared" ca="1" si="355"/>
        <v>0.21452483965147912</v>
      </c>
    </row>
    <row r="5677" spans="4:7" x14ac:dyDescent="0.2">
      <c r="D5677" s="25">
        <f t="shared" ca="1" si="353"/>
        <v>0.37531092092720975</v>
      </c>
      <c r="E5677" s="25">
        <f t="shared" ca="1" si="356"/>
        <v>1.0167644589533023</v>
      </c>
      <c r="F5677" s="25">
        <f t="shared" ca="1" si="354"/>
        <v>1.662548645972807E-2</v>
      </c>
      <c r="G5677">
        <f t="shared" ca="1" si="355"/>
        <v>0.98351195421350557</v>
      </c>
    </row>
    <row r="5678" spans="4:7" x14ac:dyDescent="0.2">
      <c r="D5678" s="25">
        <f t="shared" ca="1" si="353"/>
        <v>-2.1437506153029879</v>
      </c>
      <c r="E5678" s="25">
        <f t="shared" ca="1" si="356"/>
        <v>0.17288173588467259</v>
      </c>
      <c r="F5678" s="25">
        <f t="shared" ca="1" si="354"/>
        <v>-1.7551475258536264</v>
      </c>
      <c r="G5678">
        <f t="shared" ca="1" si="355"/>
        <v>5.7843010129600296</v>
      </c>
    </row>
    <row r="5679" spans="4:7" x14ac:dyDescent="0.2">
      <c r="D5679" s="25">
        <f t="shared" ca="1" si="353"/>
        <v>0.20253522721543335</v>
      </c>
      <c r="E5679" s="25">
        <f t="shared" ca="1" si="356"/>
        <v>0.90041844396519954</v>
      </c>
      <c r="F5679" s="25">
        <f t="shared" ca="1" si="354"/>
        <v>-0.10489568596877659</v>
      </c>
      <c r="G5679">
        <f t="shared" ca="1" si="355"/>
        <v>1.1105947536972589</v>
      </c>
    </row>
    <row r="5680" spans="4:7" x14ac:dyDescent="0.2">
      <c r="D5680" s="25">
        <f t="shared" ca="1" si="353"/>
        <v>1.2265060647374348</v>
      </c>
      <c r="E5680" s="25">
        <f t="shared" ca="1" si="356"/>
        <v>1.8502311496610555</v>
      </c>
      <c r="F5680" s="25">
        <f t="shared" ca="1" si="354"/>
        <v>0.61531057704789449</v>
      </c>
      <c r="G5680">
        <f t="shared" ca="1" si="355"/>
        <v>0.54047301072797871</v>
      </c>
    </row>
    <row r="5681" spans="4:7" x14ac:dyDescent="0.2">
      <c r="D5681" s="25">
        <f t="shared" ca="1" si="353"/>
        <v>-0.61298568159967026</v>
      </c>
      <c r="E5681" s="25">
        <f t="shared" ca="1" si="356"/>
        <v>0.50738285125194615</v>
      </c>
      <c r="F5681" s="25">
        <f t="shared" ca="1" si="354"/>
        <v>-0.6784894296842221</v>
      </c>
      <c r="G5681">
        <f t="shared" ca="1" si="355"/>
        <v>1.9708983020071362</v>
      </c>
    </row>
    <row r="5682" spans="4:7" x14ac:dyDescent="0.2">
      <c r="D5682" s="25">
        <f t="shared" ca="1" si="353"/>
        <v>-1.0758376333003417</v>
      </c>
      <c r="E5682" s="25">
        <f t="shared" ca="1" si="356"/>
        <v>0.36639814421820854</v>
      </c>
      <c r="F5682" s="25">
        <f t="shared" ca="1" si="354"/>
        <v>-1.0040347111016246</v>
      </c>
      <c r="G5682">
        <f t="shared" ca="1" si="355"/>
        <v>2.7292714654265544</v>
      </c>
    </row>
    <row r="5683" spans="4:7" x14ac:dyDescent="0.2">
      <c r="D5683" s="25">
        <f t="shared" ca="1" si="353"/>
        <v>-0.87659230728823412</v>
      </c>
      <c r="E5683" s="25">
        <f t="shared" ca="1" si="356"/>
        <v>0.42151655896329998</v>
      </c>
      <c r="F5683" s="25">
        <f t="shared" ca="1" si="354"/>
        <v>-0.86389621651521509</v>
      </c>
      <c r="G5683">
        <f t="shared" ca="1" si="355"/>
        <v>2.372386039731043</v>
      </c>
    </row>
    <row r="5684" spans="4:7" x14ac:dyDescent="0.2">
      <c r="D5684" s="25">
        <f t="shared" ca="1" si="353"/>
        <v>0.76586124042279402</v>
      </c>
      <c r="E5684" s="25">
        <f t="shared" ca="1" si="356"/>
        <v>1.3381896202867929</v>
      </c>
      <c r="F5684" s="25">
        <f t="shared" ca="1" si="354"/>
        <v>0.29131767086272187</v>
      </c>
      <c r="G5684">
        <f t="shared" ca="1" si="355"/>
        <v>0.74727825178145224</v>
      </c>
    </row>
    <row r="5685" spans="4:7" x14ac:dyDescent="0.2">
      <c r="D5685" s="25">
        <f t="shared" ca="1" si="353"/>
        <v>-0.33037542326829406</v>
      </c>
      <c r="E5685" s="25">
        <f t="shared" ca="1" si="356"/>
        <v>0.61895883859768208</v>
      </c>
      <c r="F5685" s="25">
        <f t="shared" ca="1" si="354"/>
        <v>-0.47971650511971459</v>
      </c>
      <c r="G5685">
        <f t="shared" ca="1" si="355"/>
        <v>1.6156163183089973</v>
      </c>
    </row>
    <row r="5686" spans="4:7" x14ac:dyDescent="0.2">
      <c r="D5686" s="25">
        <f t="shared" ca="1" si="353"/>
        <v>1.3404712269755712</v>
      </c>
      <c r="E5686" s="25">
        <f t="shared" ca="1" si="356"/>
        <v>2.0046461680435259</v>
      </c>
      <c r="F5686" s="25">
        <f t="shared" ca="1" si="354"/>
        <v>0.69546757039376539</v>
      </c>
      <c r="G5686">
        <f t="shared" ca="1" si="355"/>
        <v>0.49884115009481689</v>
      </c>
    </row>
    <row r="5687" spans="4:7" x14ac:dyDescent="0.2">
      <c r="D5687" s="25">
        <f t="shared" ca="1" si="353"/>
        <v>0.43348947549813488</v>
      </c>
      <c r="E5687" s="25">
        <f t="shared" ca="1" si="356"/>
        <v>1.0592331117713958</v>
      </c>
      <c r="F5687" s="25">
        <f t="shared" ca="1" si="354"/>
        <v>5.7545166825466183E-2</v>
      </c>
      <c r="G5687">
        <f t="shared" ca="1" si="355"/>
        <v>0.94407924836079005</v>
      </c>
    </row>
    <row r="5688" spans="4:7" x14ac:dyDescent="0.2">
      <c r="D5688" s="25">
        <f t="shared" ca="1" si="353"/>
        <v>1.0721558769033979</v>
      </c>
      <c r="E5688" s="25">
        <f t="shared" ca="1" si="356"/>
        <v>1.6598859894235578</v>
      </c>
      <c r="F5688" s="25">
        <f t="shared" ca="1" si="354"/>
        <v>0.50674891893965324</v>
      </c>
      <c r="G5688">
        <f t="shared" ca="1" si="355"/>
        <v>0.60245101553467428</v>
      </c>
    </row>
    <row r="5689" spans="4:7" x14ac:dyDescent="0.2">
      <c r="D5689" s="25">
        <f t="shared" ca="1" si="353"/>
        <v>0.9106759854517823</v>
      </c>
      <c r="E5689" s="25">
        <f t="shared" ca="1" si="356"/>
        <v>1.4816741175992241</v>
      </c>
      <c r="F5689" s="25">
        <f t="shared" ca="1" si="354"/>
        <v>0.39317260903599649</v>
      </c>
      <c r="G5689">
        <f t="shared" ca="1" si="355"/>
        <v>0.67491224158002638</v>
      </c>
    </row>
    <row r="5690" spans="4:7" x14ac:dyDescent="0.2">
      <c r="D5690" s="25">
        <f t="shared" ca="1" si="353"/>
        <v>1.9509755634078441</v>
      </c>
      <c r="E5690" s="25">
        <f t="shared" ca="1" si="356"/>
        <v>3.0797968401573792</v>
      </c>
      <c r="F5690" s="25">
        <f t="shared" ca="1" si="354"/>
        <v>1.1248636338220976</v>
      </c>
      <c r="G5690">
        <f t="shared" ca="1" si="355"/>
        <v>0.32469674199318271</v>
      </c>
    </row>
    <row r="5691" spans="4:7" x14ac:dyDescent="0.2">
      <c r="D5691" s="25">
        <f t="shared" ca="1" si="353"/>
        <v>-0.83751694215575467</v>
      </c>
      <c r="E5691" s="25">
        <f t="shared" ca="1" si="356"/>
        <v>0.43326198108080588</v>
      </c>
      <c r="F5691" s="25">
        <f t="shared" ca="1" si="354"/>
        <v>-0.83641269680270147</v>
      </c>
      <c r="G5691">
        <f t="shared" ca="1" si="355"/>
        <v>2.3080723526800617</v>
      </c>
    </row>
    <row r="5692" spans="4:7" x14ac:dyDescent="0.2">
      <c r="D5692" s="25">
        <f t="shared" ca="1" si="353"/>
        <v>1.5838930914897027</v>
      </c>
      <c r="E5692" s="25">
        <f t="shared" ca="1" si="356"/>
        <v>2.3789934472907288</v>
      </c>
      <c r="F5692" s="25">
        <f t="shared" ca="1" si="354"/>
        <v>0.86667747692052821</v>
      </c>
      <c r="G5692">
        <f t="shared" ca="1" si="355"/>
        <v>0.42034584043887591</v>
      </c>
    </row>
    <row r="5693" spans="4:7" x14ac:dyDescent="0.2">
      <c r="D5693" s="25">
        <f t="shared" ca="1" si="353"/>
        <v>-0.22898673692263571</v>
      </c>
      <c r="E5693" s="25">
        <f t="shared" ca="1" si="356"/>
        <v>0.66470952945416306</v>
      </c>
      <c r="F5693" s="25">
        <f t="shared" ca="1" si="354"/>
        <v>-0.4084051315635247</v>
      </c>
      <c r="G5693">
        <f t="shared" ca="1" si="355"/>
        <v>1.5044165243443495</v>
      </c>
    </row>
    <row r="5694" spans="4:7" x14ac:dyDescent="0.2">
      <c r="D5694" s="25">
        <f t="shared" ca="1" si="353"/>
        <v>-0.27087082600367168</v>
      </c>
      <c r="E5694" s="25">
        <f t="shared" ca="1" si="356"/>
        <v>0.64541345159525809</v>
      </c>
      <c r="F5694" s="25">
        <f t="shared" ca="1" si="354"/>
        <v>-0.43786415732045902</v>
      </c>
      <c r="G5694">
        <f t="shared" ca="1" si="355"/>
        <v>1.5493944192336184</v>
      </c>
    </row>
    <row r="5695" spans="4:7" x14ac:dyDescent="0.2">
      <c r="D5695" s="25">
        <f t="shared" ca="1" si="353"/>
        <v>-0.29609544693977607</v>
      </c>
      <c r="E5695" s="25">
        <f t="shared" ca="1" si="356"/>
        <v>0.6340637325036026</v>
      </c>
      <c r="F5695" s="25">
        <f t="shared" ca="1" si="354"/>
        <v>-0.45560580514352356</v>
      </c>
      <c r="G5695">
        <f t="shared" ca="1" si="355"/>
        <v>1.5771285262626471</v>
      </c>
    </row>
    <row r="5696" spans="4:7" x14ac:dyDescent="0.2">
      <c r="D5696" s="25">
        <f t="shared" ca="1" si="353"/>
        <v>6.9155435567169032E-3</v>
      </c>
      <c r="E5696" s="25">
        <f t="shared" ca="1" si="356"/>
        <v>0.78467622552390603</v>
      </c>
      <c r="F5696" s="25">
        <f t="shared" ca="1" si="354"/>
        <v>-0.24248409784317271</v>
      </c>
      <c r="G5696">
        <f t="shared" ca="1" si="355"/>
        <v>1.2744109831189652</v>
      </c>
    </row>
    <row r="5697" spans="4:7" x14ac:dyDescent="0.2">
      <c r="D5697" s="25">
        <f t="shared" ca="1" si="353"/>
        <v>0.76467902634302309</v>
      </c>
      <c r="E5697" s="25">
        <f t="shared" ca="1" si="356"/>
        <v>1.3370773699572895</v>
      </c>
      <c r="F5697" s="25">
        <f t="shared" ca="1" si="354"/>
        <v>0.29048616477555839</v>
      </c>
      <c r="G5697">
        <f t="shared" ca="1" si="355"/>
        <v>0.74789987660320889</v>
      </c>
    </row>
    <row r="5698" spans="4:7" x14ac:dyDescent="0.2">
      <c r="D5698" s="25">
        <f t="shared" ca="1" si="353"/>
        <v>0.80835311343731386</v>
      </c>
      <c r="E5698" s="25">
        <f t="shared" ca="1" si="356"/>
        <v>1.3787870719309321</v>
      </c>
      <c r="F5698" s="25">
        <f t="shared" ca="1" si="354"/>
        <v>0.32120417929730294</v>
      </c>
      <c r="G5698">
        <f t="shared" ca="1" si="355"/>
        <v>0.7252751497006299</v>
      </c>
    </row>
    <row r="5699" spans="4:7" x14ac:dyDescent="0.2">
      <c r="D5699" s="25">
        <f t="shared" ref="D5699:D5762" ca="1" si="357">NORMINV(RAND(),0,1)</f>
        <v>1.4412080887663081</v>
      </c>
      <c r="E5699" s="25">
        <f t="shared" ca="1" si="356"/>
        <v>2.1518339648806455</v>
      </c>
      <c r="F5699" s="25">
        <f t="shared" ref="F5699:F5762" ca="1" si="358">LN(E5699)</f>
        <v>0.76632048545715437</v>
      </c>
      <c r="G5699">
        <f t="shared" ref="G5699:G5762" ca="1" si="359">1/E5699</f>
        <v>0.46471986980439095</v>
      </c>
    </row>
    <row r="5700" spans="4:7" x14ac:dyDescent="0.2">
      <c r="D5700" s="25">
        <f t="shared" ca="1" si="357"/>
        <v>1.0169132115988959</v>
      </c>
      <c r="E5700" s="25">
        <f t="shared" ca="1" si="356"/>
        <v>1.5966284479371273</v>
      </c>
      <c r="F5700" s="25">
        <f t="shared" ca="1" si="358"/>
        <v>0.46789418589440562</v>
      </c>
      <c r="G5700">
        <f t="shared" ca="1" si="359"/>
        <v>0.62631979362012369</v>
      </c>
    </row>
    <row r="5701" spans="4:7" x14ac:dyDescent="0.2">
      <c r="D5701" s="25">
        <f t="shared" ca="1" si="357"/>
        <v>2.586420409525394</v>
      </c>
      <c r="E5701" s="25">
        <f t="shared" ca="1" si="356"/>
        <v>4.8153152540568316</v>
      </c>
      <c r="F5701" s="25">
        <f t="shared" ca="1" si="358"/>
        <v>1.5718015164311723</v>
      </c>
      <c r="G5701">
        <f t="shared" ca="1" si="359"/>
        <v>0.20767072294124769</v>
      </c>
    </row>
    <row r="5702" spans="4:7" x14ac:dyDescent="0.2">
      <c r="D5702" s="25">
        <f t="shared" ca="1" si="357"/>
        <v>-0.38040644761280495</v>
      </c>
      <c r="E5702" s="25">
        <f t="shared" ca="1" si="356"/>
        <v>0.59755697208719905</v>
      </c>
      <c r="F5702" s="25">
        <f t="shared" ca="1" si="358"/>
        <v>-0.51490564894851254</v>
      </c>
      <c r="G5702">
        <f t="shared" ca="1" si="359"/>
        <v>1.6734805996943067</v>
      </c>
    </row>
    <row r="5703" spans="4:7" x14ac:dyDescent="0.2">
      <c r="D5703" s="25">
        <f t="shared" ca="1" si="357"/>
        <v>1.3484357268216356</v>
      </c>
      <c r="E5703" s="25">
        <f t="shared" ca="1" si="356"/>
        <v>2.0159073124012266</v>
      </c>
      <c r="F5703" s="25">
        <f t="shared" ca="1" si="358"/>
        <v>0.70106937316073881</v>
      </c>
      <c r="G5703">
        <f t="shared" ca="1" si="359"/>
        <v>0.49605455263161907</v>
      </c>
    </row>
    <row r="5704" spans="4:7" x14ac:dyDescent="0.2">
      <c r="D5704" s="25">
        <f t="shared" ca="1" si="357"/>
        <v>0.7107234497939795</v>
      </c>
      <c r="E5704" s="25">
        <f t="shared" ca="1" si="356"/>
        <v>1.2872867400619381</v>
      </c>
      <c r="F5704" s="25">
        <f t="shared" ca="1" si="358"/>
        <v>0.2525367010492911</v>
      </c>
      <c r="G5704">
        <f t="shared" ca="1" si="359"/>
        <v>0.77682770192434725</v>
      </c>
    </row>
    <row r="5705" spans="4:7" x14ac:dyDescent="0.2">
      <c r="D5705" s="25">
        <f t="shared" ca="1" si="357"/>
        <v>0.2229502208971636</v>
      </c>
      <c r="E5705" s="25">
        <f t="shared" ca="1" si="356"/>
        <v>0.91344065248912265</v>
      </c>
      <c r="F5705" s="25">
        <f t="shared" ca="1" si="358"/>
        <v>-9.0536872445718564E-2</v>
      </c>
      <c r="G5705">
        <f t="shared" ca="1" si="359"/>
        <v>1.0947618734452025</v>
      </c>
    </row>
    <row r="5706" spans="4:7" x14ac:dyDescent="0.2">
      <c r="D5706" s="25">
        <f t="shared" ca="1" si="357"/>
        <v>1.4172883827976102</v>
      </c>
      <c r="E5706" s="25">
        <f t="shared" ca="1" si="356"/>
        <v>2.1159346821196716</v>
      </c>
      <c r="F5706" s="25">
        <f t="shared" ca="1" si="358"/>
        <v>0.74949664495612678</v>
      </c>
      <c r="G5706">
        <f t="shared" ca="1" si="359"/>
        <v>0.47260438067881844</v>
      </c>
    </row>
    <row r="5707" spans="4:7" x14ac:dyDescent="0.2">
      <c r="D5707" s="25">
        <f t="shared" ca="1" si="357"/>
        <v>0.12745767233815661</v>
      </c>
      <c r="E5707" s="25">
        <f t="shared" ca="1" si="356"/>
        <v>0.85410493471709792</v>
      </c>
      <c r="F5707" s="25">
        <f t="shared" ca="1" si="358"/>
        <v>-0.15770121836601211</v>
      </c>
      <c r="G5707">
        <f t="shared" ca="1" si="359"/>
        <v>1.1708163240284126</v>
      </c>
    </row>
    <row r="5708" spans="4:7" x14ac:dyDescent="0.2">
      <c r="D5708" s="25">
        <f t="shared" ca="1" si="357"/>
        <v>1.6051654872369938</v>
      </c>
      <c r="E5708" s="25">
        <f t="shared" ca="1" si="356"/>
        <v>2.4148552348603567</v>
      </c>
      <c r="F5708" s="25">
        <f t="shared" ca="1" si="358"/>
        <v>0.88163934115061104</v>
      </c>
      <c r="G5708">
        <f t="shared" ca="1" si="359"/>
        <v>0.41410349803342428</v>
      </c>
    </row>
    <row r="5709" spans="4:7" x14ac:dyDescent="0.2">
      <c r="D5709" s="25">
        <f t="shared" ca="1" si="357"/>
        <v>-9.3148048498566324E-2</v>
      </c>
      <c r="E5709" s="25">
        <f t="shared" ca="1" si="356"/>
        <v>0.73134975618775266</v>
      </c>
      <c r="F5709" s="25">
        <f t="shared" ca="1" si="358"/>
        <v>-0.31286347102196377</v>
      </c>
      <c r="G5709">
        <f t="shared" ca="1" si="359"/>
        <v>1.3673348374553629</v>
      </c>
    </row>
    <row r="5710" spans="4:7" x14ac:dyDescent="0.2">
      <c r="D5710" s="25">
        <f t="shared" ca="1" si="357"/>
        <v>-0.97870294860449281</v>
      </c>
      <c r="E5710" s="25">
        <f t="shared" ca="1" si="356"/>
        <v>0.39230512002814161</v>
      </c>
      <c r="F5710" s="25">
        <f t="shared" ca="1" si="358"/>
        <v>-0.93571537454376408</v>
      </c>
      <c r="G5710">
        <f t="shared" ca="1" si="359"/>
        <v>2.5490363213415774</v>
      </c>
    </row>
    <row r="5711" spans="4:7" x14ac:dyDescent="0.2">
      <c r="D5711" s="25">
        <f t="shared" ca="1" si="357"/>
        <v>0.20465207917391051</v>
      </c>
      <c r="E5711" s="25">
        <f t="shared" ca="1" si="356"/>
        <v>0.90176005777846724</v>
      </c>
      <c r="F5711" s="25">
        <f t="shared" ca="1" si="358"/>
        <v>-0.10340680563887977</v>
      </c>
      <c r="G5711">
        <f t="shared" ca="1" si="359"/>
        <v>1.1089424413668887</v>
      </c>
    </row>
    <row r="5712" spans="4:7" x14ac:dyDescent="0.2">
      <c r="D5712" s="25">
        <f t="shared" ca="1" si="357"/>
        <v>1.2699569526125529</v>
      </c>
      <c r="E5712" s="25">
        <f t="shared" ca="1" si="356"/>
        <v>1.9076490216523889</v>
      </c>
      <c r="F5712" s="25">
        <f t="shared" ca="1" si="358"/>
        <v>0.64587160518911124</v>
      </c>
      <c r="G5712">
        <f t="shared" ca="1" si="359"/>
        <v>0.5242054427463857</v>
      </c>
    </row>
    <row r="5713" spans="4:7" x14ac:dyDescent="0.2">
      <c r="D5713" s="25">
        <f t="shared" ca="1" si="357"/>
        <v>-0.25445639205182791</v>
      </c>
      <c r="E5713" s="25">
        <f t="shared" ca="1" si="356"/>
        <v>0.65290795071912089</v>
      </c>
      <c r="F5713" s="25">
        <f t="shared" ca="1" si="358"/>
        <v>-0.42631912331870969</v>
      </c>
      <c r="G5713">
        <f t="shared" ca="1" si="359"/>
        <v>1.5316094694490818</v>
      </c>
    </row>
    <row r="5714" spans="4:7" x14ac:dyDescent="0.2">
      <c r="D5714" s="25">
        <f t="shared" ca="1" si="357"/>
        <v>-1.4841399583777957</v>
      </c>
      <c r="E5714" s="25">
        <f t="shared" ca="1" si="356"/>
        <v>0.2749371629534364</v>
      </c>
      <c r="F5714" s="25">
        <f t="shared" ca="1" si="358"/>
        <v>-1.2912127057764318</v>
      </c>
      <c r="G5714">
        <f t="shared" ca="1" si="359"/>
        <v>3.6371947293620721</v>
      </c>
    </row>
    <row r="5715" spans="4:7" x14ac:dyDescent="0.2">
      <c r="D5715" s="25">
        <f t="shared" ca="1" si="357"/>
        <v>-0.40787528094185077</v>
      </c>
      <c r="E5715" s="25">
        <f t="shared" ca="1" si="356"/>
        <v>0.58612291689216811</v>
      </c>
      <c r="F5715" s="25">
        <f t="shared" ca="1" si="358"/>
        <v>-0.53422575561211139</v>
      </c>
      <c r="G5715">
        <f t="shared" ca="1" si="359"/>
        <v>1.7061267716716404</v>
      </c>
    </row>
    <row r="5716" spans="4:7" x14ac:dyDescent="0.2">
      <c r="D5716" s="25">
        <f t="shared" ca="1" si="357"/>
        <v>-1.2449432228239588</v>
      </c>
      <c r="E5716" s="25">
        <f t="shared" ca="1" si="356"/>
        <v>0.32531070799786471</v>
      </c>
      <c r="F5716" s="25">
        <f t="shared" ca="1" si="358"/>
        <v>-1.1229745287440567</v>
      </c>
      <c r="G5716">
        <f t="shared" ca="1" si="359"/>
        <v>3.0739842723116384</v>
      </c>
    </row>
    <row r="5717" spans="4:7" x14ac:dyDescent="0.2">
      <c r="D5717" s="25">
        <f t="shared" ca="1" si="357"/>
        <v>0.9237263036787029</v>
      </c>
      <c r="E5717" s="25">
        <f t="shared" ca="1" si="356"/>
        <v>1.4953368574254049</v>
      </c>
      <c r="F5717" s="25">
        <f t="shared" ca="1" si="358"/>
        <v>0.40235150415388299</v>
      </c>
      <c r="G5717">
        <f t="shared" ca="1" si="359"/>
        <v>0.6687456375025419</v>
      </c>
    </row>
    <row r="5718" spans="4:7" x14ac:dyDescent="0.2">
      <c r="D5718" s="25">
        <f t="shared" ca="1" si="357"/>
        <v>-0.2840034838594605</v>
      </c>
      <c r="E5718" s="25">
        <f t="shared" ca="1" si="356"/>
        <v>0.63947933952024905</v>
      </c>
      <c r="F5718" s="25">
        <f t="shared" ca="1" si="358"/>
        <v>-0.44710096572477159</v>
      </c>
      <c r="G5718">
        <f t="shared" ca="1" si="359"/>
        <v>1.5637721787074796</v>
      </c>
    </row>
    <row r="5719" spans="4:7" x14ac:dyDescent="0.2">
      <c r="D5719" s="25">
        <f t="shared" ca="1" si="357"/>
        <v>-0.12204983894369872</v>
      </c>
      <c r="E5719" s="25">
        <f t="shared" ca="1" si="356"/>
        <v>0.71663298665389175</v>
      </c>
      <c r="F5719" s="25">
        <f t="shared" ca="1" si="358"/>
        <v>-0.33319144299951781</v>
      </c>
      <c r="G5719">
        <f t="shared" ca="1" si="359"/>
        <v>1.3954144152213921</v>
      </c>
    </row>
    <row r="5720" spans="4:7" x14ac:dyDescent="0.2">
      <c r="D5720" s="25">
        <f t="shared" ca="1" si="357"/>
        <v>-0.62110044077895488</v>
      </c>
      <c r="E5720" s="25">
        <f t="shared" ca="1" si="356"/>
        <v>0.50449521855695001</v>
      </c>
      <c r="F5720" s="25">
        <f t="shared" ca="1" si="358"/>
        <v>-0.68419691682119577</v>
      </c>
      <c r="G5720">
        <f t="shared" ca="1" si="359"/>
        <v>1.982179341283717</v>
      </c>
    </row>
    <row r="5721" spans="4:7" x14ac:dyDescent="0.2">
      <c r="D5721" s="25">
        <f t="shared" ca="1" si="357"/>
        <v>0.65182897981715848</v>
      </c>
      <c r="E5721" s="25">
        <f t="shared" ca="1" si="356"/>
        <v>1.2350525059526767</v>
      </c>
      <c r="F5721" s="25">
        <f t="shared" ca="1" si="358"/>
        <v>0.21111348411764461</v>
      </c>
      <c r="G5721">
        <f t="shared" ca="1" si="359"/>
        <v>0.80968217560000388</v>
      </c>
    </row>
    <row r="5722" spans="4:7" x14ac:dyDescent="0.2">
      <c r="D5722" s="25">
        <f t="shared" ca="1" si="357"/>
        <v>-0.79744107623830573</v>
      </c>
      <c r="E5722" s="25">
        <f t="shared" ca="1" si="356"/>
        <v>0.44564817729517242</v>
      </c>
      <c r="F5722" s="25">
        <f t="shared" ca="1" si="358"/>
        <v>-0.80822547840553416</v>
      </c>
      <c r="G5722">
        <f t="shared" ca="1" si="359"/>
        <v>2.2439225625681307</v>
      </c>
    </row>
    <row r="5723" spans="4:7" x14ac:dyDescent="0.2">
      <c r="D5723" s="25">
        <f t="shared" ca="1" si="357"/>
        <v>-0.89653602421328238</v>
      </c>
      <c r="E5723" s="25">
        <f t="shared" ca="1" si="356"/>
        <v>0.41564507865205758</v>
      </c>
      <c r="F5723" s="25">
        <f t="shared" ca="1" si="358"/>
        <v>-0.87792355920010146</v>
      </c>
      <c r="G5723">
        <f t="shared" ca="1" si="359"/>
        <v>2.4058988097321232</v>
      </c>
    </row>
    <row r="5724" spans="4:7" x14ac:dyDescent="0.2">
      <c r="D5724" s="25">
        <f t="shared" ca="1" si="357"/>
        <v>1.0377332164601203</v>
      </c>
      <c r="E5724" s="25">
        <f t="shared" ca="1" si="356"/>
        <v>1.6201809857397227</v>
      </c>
      <c r="F5724" s="25">
        <f t="shared" ca="1" si="358"/>
        <v>0.48253786259654524</v>
      </c>
      <c r="G5724">
        <f t="shared" ca="1" si="359"/>
        <v>0.61721499560953808</v>
      </c>
    </row>
    <row r="5725" spans="4:7" x14ac:dyDescent="0.2">
      <c r="D5725" s="25">
        <f t="shared" ca="1" si="357"/>
        <v>1.1992773318334433</v>
      </c>
      <c r="E5725" s="25">
        <f t="shared" ca="1" si="356"/>
        <v>1.8151340907121654</v>
      </c>
      <c r="F5725" s="25">
        <f t="shared" ca="1" si="358"/>
        <v>0.59615934416813832</v>
      </c>
      <c r="G5725">
        <f t="shared" ca="1" si="359"/>
        <v>0.55092348555232706</v>
      </c>
    </row>
    <row r="5726" spans="4:7" x14ac:dyDescent="0.2">
      <c r="D5726" s="25">
        <f t="shared" ca="1" si="357"/>
        <v>-0.30051213896489914</v>
      </c>
      <c r="E5726" s="25">
        <f t="shared" ca="1" si="356"/>
        <v>0.63209709213341114</v>
      </c>
      <c r="F5726" s="25">
        <f t="shared" ca="1" si="358"/>
        <v>-0.45871226984129493</v>
      </c>
      <c r="G5726">
        <f t="shared" ca="1" si="359"/>
        <v>1.5820354379813202</v>
      </c>
    </row>
    <row r="5727" spans="4:7" x14ac:dyDescent="0.2">
      <c r="D5727" s="25">
        <f t="shared" ca="1" si="357"/>
        <v>-0.95828491557748274</v>
      </c>
      <c r="E5727" s="25">
        <f t="shared" ca="1" si="356"/>
        <v>0.39797964297574562</v>
      </c>
      <c r="F5727" s="25">
        <f t="shared" ca="1" si="358"/>
        <v>-0.92135442330796502</v>
      </c>
      <c r="G5727">
        <f t="shared" ca="1" si="359"/>
        <v>2.5126913339659027</v>
      </c>
    </row>
    <row r="5728" spans="4:7" x14ac:dyDescent="0.2">
      <c r="D5728" s="25">
        <f t="shared" ca="1" si="357"/>
        <v>-0.51015725571817705</v>
      </c>
      <c r="E5728" s="25">
        <f t="shared" ca="1" si="356"/>
        <v>0.54543839104676095</v>
      </c>
      <c r="F5728" s="25">
        <f t="shared" ca="1" si="358"/>
        <v>-0.60616542042316179</v>
      </c>
      <c r="G5728">
        <f t="shared" ca="1" si="359"/>
        <v>1.8333876317009541</v>
      </c>
    </row>
    <row r="5729" spans="4:7" x14ac:dyDescent="0.2">
      <c r="D5729" s="25">
        <f t="shared" ca="1" si="357"/>
        <v>-0.32399570574784042</v>
      </c>
      <c r="E5729" s="25">
        <f t="shared" ca="1" si="356"/>
        <v>0.6217424413742263</v>
      </c>
      <c r="F5729" s="25">
        <f t="shared" ca="1" si="358"/>
        <v>-0.47522935339025024</v>
      </c>
      <c r="G5729">
        <f t="shared" ca="1" si="359"/>
        <v>1.6083830432899477</v>
      </c>
    </row>
    <row r="5730" spans="4:7" x14ac:dyDescent="0.2">
      <c r="D5730" s="25">
        <f t="shared" ca="1" si="357"/>
        <v>-1.6079525570539293</v>
      </c>
      <c r="E5730" s="25">
        <f t="shared" ca="1" si="356"/>
        <v>0.25200764398061892</v>
      </c>
      <c r="F5730" s="25">
        <f t="shared" ca="1" si="358"/>
        <v>-1.3782958586743335</v>
      </c>
      <c r="G5730">
        <f t="shared" ca="1" si="359"/>
        <v>3.9681336018398978</v>
      </c>
    </row>
    <row r="5731" spans="4:7" x14ac:dyDescent="0.2">
      <c r="D5731" s="25">
        <f t="shared" ca="1" si="357"/>
        <v>0.5728021195037285</v>
      </c>
      <c r="E5731" s="25">
        <f t="shared" ca="1" si="356"/>
        <v>1.1682772428874344</v>
      </c>
      <c r="F5731" s="25">
        <f t="shared" ca="1" si="358"/>
        <v>0.15553022172512262</v>
      </c>
      <c r="G5731">
        <f t="shared" ca="1" si="359"/>
        <v>0.85596120791368679</v>
      </c>
    </row>
    <row r="5732" spans="4:7" x14ac:dyDescent="0.2">
      <c r="D5732" s="25">
        <f t="shared" ca="1" si="357"/>
        <v>-0.36194605843418293</v>
      </c>
      <c r="E5732" s="25">
        <f t="shared" ca="1" si="356"/>
        <v>0.60536626975433394</v>
      </c>
      <c r="F5732" s="25">
        <f t="shared" ca="1" si="358"/>
        <v>-0.50192159958208404</v>
      </c>
      <c r="G5732">
        <f t="shared" ca="1" si="359"/>
        <v>1.6518924987442956</v>
      </c>
    </row>
    <row r="5733" spans="4:7" x14ac:dyDescent="0.2">
      <c r="D5733" s="25">
        <f t="shared" ca="1" si="357"/>
        <v>-0.75995909103709558</v>
      </c>
      <c r="E5733" s="25">
        <f t="shared" ca="1" si="356"/>
        <v>0.45755295294330373</v>
      </c>
      <c r="F5733" s="25">
        <f t="shared" ca="1" si="358"/>
        <v>-0.78186265682602818</v>
      </c>
      <c r="G5733">
        <f t="shared" ca="1" si="359"/>
        <v>2.1855393863536312</v>
      </c>
    </row>
    <row r="5734" spans="4:7" x14ac:dyDescent="0.2">
      <c r="D5734" s="25">
        <f t="shared" ca="1" si="357"/>
        <v>-1.0402439580356762</v>
      </c>
      <c r="E5734" s="25">
        <f t="shared" ca="1" si="356"/>
        <v>0.37568658803948901</v>
      </c>
      <c r="F5734" s="25">
        <f t="shared" ca="1" si="358"/>
        <v>-0.97900002563008381</v>
      </c>
      <c r="G5734">
        <f t="shared" ca="1" si="359"/>
        <v>2.6617931856936252</v>
      </c>
    </row>
    <row r="5735" spans="4:7" x14ac:dyDescent="0.2">
      <c r="D5735" s="25">
        <f t="shared" ca="1" si="357"/>
        <v>-0.69352352313580545</v>
      </c>
      <c r="E5735" s="25">
        <f t="shared" ca="1" si="356"/>
        <v>0.47944052137324522</v>
      </c>
      <c r="F5735" s="25">
        <f t="shared" ca="1" si="358"/>
        <v>-0.73513543536983084</v>
      </c>
      <c r="G5735">
        <f t="shared" ca="1" si="359"/>
        <v>2.0857644596575482</v>
      </c>
    </row>
    <row r="5736" spans="4:7" x14ac:dyDescent="0.2">
      <c r="D5736" s="25">
        <f t="shared" ca="1" si="357"/>
        <v>2.0023356104199572</v>
      </c>
      <c r="E5736" s="25">
        <f t="shared" ca="1" si="356"/>
        <v>3.1930850221195697</v>
      </c>
      <c r="F5736" s="25">
        <f t="shared" ca="1" si="358"/>
        <v>1.1609875410385078</v>
      </c>
      <c r="G5736">
        <f t="shared" ca="1" si="359"/>
        <v>0.3131767532253808</v>
      </c>
    </row>
    <row r="5737" spans="4:7" x14ac:dyDescent="0.2">
      <c r="D5737" s="25">
        <f t="shared" ca="1" si="357"/>
        <v>1.0867422606927324</v>
      </c>
      <c r="E5737" s="25">
        <f t="shared" ca="1" si="356"/>
        <v>1.677002880235003</v>
      </c>
      <c r="F5737" s="25">
        <f t="shared" ca="1" si="358"/>
        <v>0.5170082003321449</v>
      </c>
      <c r="G5737">
        <f t="shared" ca="1" si="359"/>
        <v>0.59630189774025155</v>
      </c>
    </row>
    <row r="5738" spans="4:7" x14ac:dyDescent="0.2">
      <c r="D5738" s="25">
        <f t="shared" ca="1" si="357"/>
        <v>-0.24774769720437498</v>
      </c>
      <c r="E5738" s="25">
        <f t="shared" ref="E5738:E5801" ca="1" si="360">EXP(D5738*$B$16+$B$15)</f>
        <v>0.65599600069962605</v>
      </c>
      <c r="F5738" s="25">
        <f t="shared" ca="1" si="358"/>
        <v>-0.42160058655110422</v>
      </c>
      <c r="G5738">
        <f t="shared" ca="1" si="359"/>
        <v>1.5243995373957926</v>
      </c>
    </row>
    <row r="5739" spans="4:7" x14ac:dyDescent="0.2">
      <c r="D5739" s="25">
        <f t="shared" ca="1" si="357"/>
        <v>-2.2361820294013166E-2</v>
      </c>
      <c r="E5739" s="25">
        <f t="shared" ca="1" si="360"/>
        <v>0.76868329985204153</v>
      </c>
      <c r="F5739" s="25">
        <f t="shared" ca="1" si="358"/>
        <v>-0.26307622804576802</v>
      </c>
      <c r="G5739">
        <f t="shared" ca="1" si="359"/>
        <v>1.3009258822098555</v>
      </c>
    </row>
    <row r="5740" spans="4:7" x14ac:dyDescent="0.2">
      <c r="D5740" s="25">
        <f t="shared" ca="1" si="357"/>
        <v>1.5005996716283105</v>
      </c>
      <c r="E5740" s="25">
        <f t="shared" ca="1" si="360"/>
        <v>2.2436260849731271</v>
      </c>
      <c r="F5740" s="25">
        <f t="shared" ca="1" si="358"/>
        <v>0.80809334497647478</v>
      </c>
      <c r="G5740">
        <f t="shared" ca="1" si="359"/>
        <v>0.44570706620750378</v>
      </c>
    </row>
    <row r="5741" spans="4:7" x14ac:dyDescent="0.2">
      <c r="D5741" s="25">
        <f t="shared" ca="1" si="357"/>
        <v>-0.52651770982308799</v>
      </c>
      <c r="E5741" s="25">
        <f t="shared" ca="1" si="360"/>
        <v>0.5391979680250395</v>
      </c>
      <c r="F5741" s="25">
        <f t="shared" ca="1" si="358"/>
        <v>-0.6176724878906964</v>
      </c>
      <c r="G5741">
        <f t="shared" ca="1" si="359"/>
        <v>1.8546063956115679</v>
      </c>
    </row>
    <row r="5742" spans="4:7" x14ac:dyDescent="0.2">
      <c r="D5742" s="25">
        <f t="shared" ca="1" si="357"/>
        <v>-0.27325787059431955</v>
      </c>
      <c r="E5742" s="25">
        <f t="shared" ca="1" si="360"/>
        <v>0.64433076358273489</v>
      </c>
      <c r="F5742" s="25">
        <f t="shared" ca="1" si="358"/>
        <v>-0.43954307668152709</v>
      </c>
      <c r="G5742">
        <f t="shared" ca="1" si="359"/>
        <v>1.5519979124380201</v>
      </c>
    </row>
    <row r="5743" spans="4:7" x14ac:dyDescent="0.2">
      <c r="D5743" s="25">
        <f t="shared" ca="1" si="357"/>
        <v>-1.2368848261983265</v>
      </c>
      <c r="E5743" s="25">
        <f t="shared" ca="1" si="360"/>
        <v>0.32715975368320366</v>
      </c>
      <c r="F5743" s="25">
        <f t="shared" ca="1" si="358"/>
        <v>-1.1173066840096328</v>
      </c>
      <c r="G5743">
        <f t="shared" ca="1" si="359"/>
        <v>3.0566106886372189</v>
      </c>
    </row>
    <row r="5744" spans="4:7" x14ac:dyDescent="0.2">
      <c r="D5744" s="25">
        <f t="shared" ca="1" si="357"/>
        <v>-0.14065490675140102</v>
      </c>
      <c r="E5744" s="25">
        <f t="shared" ca="1" si="360"/>
        <v>0.70731635535063642</v>
      </c>
      <c r="F5744" s="25">
        <f t="shared" ca="1" si="358"/>
        <v>-0.34627725156744898</v>
      </c>
      <c r="G5744">
        <f t="shared" ca="1" si="359"/>
        <v>1.413794538236391</v>
      </c>
    </row>
    <row r="5745" spans="4:7" x14ac:dyDescent="0.2">
      <c r="D5745" s="25">
        <f t="shared" ca="1" si="357"/>
        <v>-0.62754173393635249</v>
      </c>
      <c r="E5745" s="25">
        <f t="shared" ca="1" si="360"/>
        <v>0.50221479236907907</v>
      </c>
      <c r="F5745" s="25">
        <f t="shared" ca="1" si="358"/>
        <v>-0.68872737755688473</v>
      </c>
      <c r="G5745">
        <f t="shared" ca="1" si="359"/>
        <v>1.9911798999044559</v>
      </c>
    </row>
    <row r="5746" spans="4:7" x14ac:dyDescent="0.2">
      <c r="D5746" s="25">
        <f t="shared" ca="1" si="357"/>
        <v>0.21643562477846731</v>
      </c>
      <c r="E5746" s="25">
        <f t="shared" ca="1" si="360"/>
        <v>0.90926482503780393</v>
      </c>
      <c r="F5746" s="25">
        <f t="shared" ca="1" si="358"/>
        <v>-9.5118890559694746E-2</v>
      </c>
      <c r="G5746">
        <f t="shared" ca="1" si="359"/>
        <v>1.09978960195499</v>
      </c>
    </row>
    <row r="5747" spans="4:7" x14ac:dyDescent="0.2">
      <c r="D5747" s="25">
        <f t="shared" ca="1" si="357"/>
        <v>9.3967620836728896E-2</v>
      </c>
      <c r="E5747" s="25">
        <f t="shared" ca="1" si="360"/>
        <v>0.83422149736686146</v>
      </c>
      <c r="F5747" s="25">
        <f t="shared" ca="1" si="358"/>
        <v>-0.18125632751194115</v>
      </c>
      <c r="G5747">
        <f t="shared" ca="1" si="359"/>
        <v>1.1987224054479562</v>
      </c>
    </row>
    <row r="5748" spans="4:7" x14ac:dyDescent="0.2">
      <c r="D5748" s="25">
        <f t="shared" ca="1" si="357"/>
        <v>0.735101271885365</v>
      </c>
      <c r="E5748" s="25">
        <f t="shared" ca="1" si="360"/>
        <v>1.3095489381571328</v>
      </c>
      <c r="F5748" s="25">
        <f t="shared" ca="1" si="358"/>
        <v>0.26968275590316759</v>
      </c>
      <c r="G5748">
        <f t="shared" ca="1" si="359"/>
        <v>0.76362171039385007</v>
      </c>
    </row>
    <row r="5749" spans="4:7" x14ac:dyDescent="0.2">
      <c r="D5749" s="25">
        <f t="shared" ca="1" si="357"/>
        <v>1.1667081711105343</v>
      </c>
      <c r="E5749" s="25">
        <f t="shared" ca="1" si="360"/>
        <v>1.7740267102605549</v>
      </c>
      <c r="F5749" s="25">
        <f t="shared" ca="1" si="358"/>
        <v>0.57325194029069959</v>
      </c>
      <c r="G5749">
        <f t="shared" ca="1" si="359"/>
        <v>0.56368937074973802</v>
      </c>
    </row>
    <row r="5750" spans="4:7" x14ac:dyDescent="0.2">
      <c r="D5750" s="25">
        <f t="shared" ca="1" si="357"/>
        <v>-0.60083849156224045</v>
      </c>
      <c r="E5750" s="25">
        <f t="shared" ca="1" si="360"/>
        <v>0.51173634047966354</v>
      </c>
      <c r="F5750" s="25">
        <f t="shared" ca="1" si="358"/>
        <v>-0.66994574658072481</v>
      </c>
      <c r="G5750">
        <f t="shared" ca="1" si="359"/>
        <v>1.9541312994552515</v>
      </c>
    </row>
    <row r="5751" spans="4:7" x14ac:dyDescent="0.2">
      <c r="D5751" s="25">
        <f t="shared" ca="1" si="357"/>
        <v>0.69157031799985758</v>
      </c>
      <c r="E5751" s="25">
        <f t="shared" ca="1" si="360"/>
        <v>1.2700616131906082</v>
      </c>
      <c r="F5751" s="25">
        <f t="shared" ca="1" si="358"/>
        <v>0.23906541361703171</v>
      </c>
      <c r="G5751">
        <f t="shared" ca="1" si="359"/>
        <v>0.78736337640174159</v>
      </c>
    </row>
    <row r="5752" spans="4:7" x14ac:dyDescent="0.2">
      <c r="D5752" s="25">
        <f t="shared" ca="1" si="357"/>
        <v>-0.92826992214889215</v>
      </c>
      <c r="E5752" s="25">
        <f t="shared" ca="1" si="360"/>
        <v>0.40647067860312364</v>
      </c>
      <c r="F5752" s="25">
        <f t="shared" ca="1" si="358"/>
        <v>-0.90024348395349263</v>
      </c>
      <c r="G5752">
        <f t="shared" ca="1" si="359"/>
        <v>2.460202057960486</v>
      </c>
    </row>
    <row r="5753" spans="4:7" x14ac:dyDescent="0.2">
      <c r="D5753" s="25">
        <f t="shared" ca="1" si="357"/>
        <v>0.57407356122869502</v>
      </c>
      <c r="E5753" s="25">
        <f t="shared" ca="1" si="360"/>
        <v>1.1693224584889297</v>
      </c>
      <c r="F5753" s="25">
        <f t="shared" ca="1" si="358"/>
        <v>0.15642448576060783</v>
      </c>
      <c r="G5753">
        <f t="shared" ca="1" si="359"/>
        <v>0.85519609474726199</v>
      </c>
    </row>
    <row r="5754" spans="4:7" x14ac:dyDescent="0.2">
      <c r="D5754" s="25">
        <f t="shared" ca="1" si="357"/>
        <v>-0.14533771927692221</v>
      </c>
      <c r="E5754" s="25">
        <f t="shared" ca="1" si="360"/>
        <v>0.70499054248345994</v>
      </c>
      <c r="F5754" s="25">
        <f t="shared" ca="1" si="358"/>
        <v>-0.3495708911769273</v>
      </c>
      <c r="G5754">
        <f t="shared" ca="1" si="359"/>
        <v>1.4184587448184971</v>
      </c>
    </row>
    <row r="5755" spans="4:7" x14ac:dyDescent="0.2">
      <c r="D5755" s="25">
        <f t="shared" ca="1" si="357"/>
        <v>0.43119533033293589</v>
      </c>
      <c r="E5755" s="25">
        <f t="shared" ca="1" si="360"/>
        <v>1.0575253337819752</v>
      </c>
      <c r="F5755" s="25">
        <f t="shared" ca="1" si="358"/>
        <v>5.5931587946360557E-2</v>
      </c>
      <c r="G5755">
        <f t="shared" ca="1" si="359"/>
        <v>0.94560382437718993</v>
      </c>
    </row>
    <row r="5756" spans="4:7" x14ac:dyDescent="0.2">
      <c r="D5756" s="25">
        <f t="shared" ca="1" si="357"/>
        <v>0.21848539804074119</v>
      </c>
      <c r="E5756" s="25">
        <f t="shared" ca="1" si="360"/>
        <v>0.91057665824119227</v>
      </c>
      <c r="F5756" s="25">
        <f t="shared" ca="1" si="358"/>
        <v>-9.3677189793268389E-2</v>
      </c>
      <c r="G5756">
        <f t="shared" ca="1" si="359"/>
        <v>1.098205176850823</v>
      </c>
    </row>
    <row r="5757" spans="4:7" x14ac:dyDescent="0.2">
      <c r="D5757" s="25">
        <f t="shared" ca="1" si="357"/>
        <v>1.5587358074941324</v>
      </c>
      <c r="E5757" s="25">
        <f t="shared" ca="1" si="360"/>
        <v>2.3372690853763318</v>
      </c>
      <c r="F5757" s="25">
        <f t="shared" ca="1" si="358"/>
        <v>0.84898319029616964</v>
      </c>
      <c r="G5757">
        <f t="shared" ca="1" si="359"/>
        <v>0.42784975262657293</v>
      </c>
    </row>
    <row r="5758" spans="4:7" x14ac:dyDescent="0.2">
      <c r="D5758" s="25">
        <f t="shared" ca="1" si="357"/>
        <v>-0.69302141329425626</v>
      </c>
      <c r="E5758" s="25">
        <f t="shared" ca="1" si="360"/>
        <v>0.47960986913681719</v>
      </c>
      <c r="F5758" s="25">
        <f t="shared" ca="1" si="358"/>
        <v>-0.73478227819058817</v>
      </c>
      <c r="G5758">
        <f t="shared" ca="1" si="359"/>
        <v>2.0850279870173654</v>
      </c>
    </row>
    <row r="5759" spans="4:7" x14ac:dyDescent="0.2">
      <c r="D5759" s="25">
        <f t="shared" ca="1" si="357"/>
        <v>-0.68561940152602552</v>
      </c>
      <c r="E5759" s="25">
        <f t="shared" ca="1" si="360"/>
        <v>0.48211331489349479</v>
      </c>
      <c r="F5759" s="25">
        <f t="shared" ca="1" si="358"/>
        <v>-0.72957609942156798</v>
      </c>
      <c r="G5759">
        <f t="shared" ca="1" si="359"/>
        <v>2.0742011662152771</v>
      </c>
    </row>
    <row r="5760" spans="4:7" x14ac:dyDescent="0.2">
      <c r="D5760" s="25">
        <f t="shared" ca="1" si="357"/>
        <v>-0.80736722929586135</v>
      </c>
      <c r="E5760" s="25">
        <f t="shared" ca="1" si="360"/>
        <v>0.44254770916976521</v>
      </c>
      <c r="F5760" s="25">
        <f t="shared" ca="1" si="358"/>
        <v>-0.81520700301322102</v>
      </c>
      <c r="G5760">
        <f t="shared" ca="1" si="359"/>
        <v>2.2596433769277318</v>
      </c>
    </row>
    <row r="5761" spans="4:7" x14ac:dyDescent="0.2">
      <c r="D5761" s="25">
        <f t="shared" ca="1" si="357"/>
        <v>1.1113101508339029</v>
      </c>
      <c r="E5761" s="25">
        <f t="shared" ca="1" si="360"/>
        <v>1.7062328675013425</v>
      </c>
      <c r="F5761" s="25">
        <f t="shared" ca="1" si="358"/>
        <v>0.53428793887586723</v>
      </c>
      <c r="G5761">
        <f t="shared" ca="1" si="359"/>
        <v>0.58608647098940803</v>
      </c>
    </row>
    <row r="5762" spans="4:7" x14ac:dyDescent="0.2">
      <c r="D5762" s="25">
        <f t="shared" ca="1" si="357"/>
        <v>-1.7509166360509649</v>
      </c>
      <c r="E5762" s="25">
        <f t="shared" ca="1" si="360"/>
        <v>0.22789981888426039</v>
      </c>
      <c r="F5762" s="25">
        <f t="shared" ca="1" si="358"/>
        <v>-1.4788491374466528</v>
      </c>
      <c r="G5762">
        <f t="shared" ca="1" si="359"/>
        <v>4.3878929123144808</v>
      </c>
    </row>
    <row r="5763" spans="4:7" x14ac:dyDescent="0.2">
      <c r="D5763" s="25">
        <f t="shared" ref="D5763:D5826" ca="1" si="361">NORMINV(RAND(),0,1)</f>
        <v>-0.79933195954616376</v>
      </c>
      <c r="E5763" s="25">
        <f t="shared" ca="1" si="360"/>
        <v>0.44505588319582234</v>
      </c>
      <c r="F5763" s="25">
        <f t="shared" ref="F5763:F5826" ca="1" si="362">LN(E5763)</f>
        <v>-0.80955542448510087</v>
      </c>
      <c r="G5763">
        <f t="shared" ref="G5763:G5826" ca="1" si="363">1/E5763</f>
        <v>2.246908843939504</v>
      </c>
    </row>
    <row r="5764" spans="4:7" x14ac:dyDescent="0.2">
      <c r="D5764" s="25">
        <f t="shared" ca="1" si="361"/>
        <v>-0.1330246609727741</v>
      </c>
      <c r="E5764" s="25">
        <f t="shared" ca="1" si="360"/>
        <v>0.71112251867302567</v>
      </c>
      <c r="F5764" s="25">
        <f t="shared" ca="1" si="362"/>
        <v>-0.34091054521532049</v>
      </c>
      <c r="G5764">
        <f t="shared" ca="1" si="363"/>
        <v>1.4062274414625875</v>
      </c>
    </row>
    <row r="5765" spans="4:7" x14ac:dyDescent="0.2">
      <c r="D5765" s="25">
        <f t="shared" ca="1" si="361"/>
        <v>0.5060057293247503</v>
      </c>
      <c r="E5765" s="25">
        <f t="shared" ca="1" si="360"/>
        <v>1.1146597676182197</v>
      </c>
      <c r="F5765" s="25">
        <f t="shared" ca="1" si="362"/>
        <v>0.10854921719746993</v>
      </c>
      <c r="G5765">
        <f t="shared" ca="1" si="363"/>
        <v>0.89713473927275389</v>
      </c>
    </row>
    <row r="5766" spans="4:7" x14ac:dyDescent="0.2">
      <c r="D5766" s="25">
        <f t="shared" ca="1" si="361"/>
        <v>1.1350962438977898</v>
      </c>
      <c r="E5766" s="25">
        <f t="shared" ca="1" si="360"/>
        <v>1.7350180264218964</v>
      </c>
      <c r="F5766" s="25">
        <f t="shared" ca="1" si="362"/>
        <v>0.55101780321337634</v>
      </c>
      <c r="G5766">
        <f t="shared" ca="1" si="363"/>
        <v>0.57636288774606348</v>
      </c>
    </row>
    <row r="5767" spans="4:7" x14ac:dyDescent="0.2">
      <c r="D5767" s="25">
        <f t="shared" ca="1" si="361"/>
        <v>0.97148192574394787</v>
      </c>
      <c r="E5767" s="25">
        <f t="shared" ca="1" si="360"/>
        <v>1.5464163964641393</v>
      </c>
      <c r="F5767" s="25">
        <f t="shared" ca="1" si="362"/>
        <v>0.43594025184603358</v>
      </c>
      <c r="G5767">
        <f t="shared" ca="1" si="363"/>
        <v>0.64665636130507076</v>
      </c>
    </row>
    <row r="5768" spans="4:7" x14ac:dyDescent="0.2">
      <c r="D5768" s="25">
        <f t="shared" ca="1" si="361"/>
        <v>0.16232608189937583</v>
      </c>
      <c r="E5768" s="25">
        <f t="shared" ca="1" si="360"/>
        <v>0.87531045839606836</v>
      </c>
      <c r="F5768" s="25">
        <f t="shared" ca="1" si="362"/>
        <v>-0.13317664595905546</v>
      </c>
      <c r="G5768">
        <f t="shared" ca="1" si="363"/>
        <v>1.1424517899996471</v>
      </c>
    </row>
    <row r="5769" spans="4:7" x14ac:dyDescent="0.2">
      <c r="D5769" s="25">
        <f t="shared" ca="1" si="361"/>
        <v>0.40486314681415664</v>
      </c>
      <c r="E5769" s="25">
        <f t="shared" ca="1" si="360"/>
        <v>1.0381195379372006</v>
      </c>
      <c r="F5769" s="25">
        <f t="shared" ca="1" si="362"/>
        <v>3.7410939902297678E-2</v>
      </c>
      <c r="G5769">
        <f t="shared" ca="1" si="363"/>
        <v>0.96328020372976875</v>
      </c>
    </row>
    <row r="5770" spans="4:7" x14ac:dyDescent="0.2">
      <c r="D5770" s="25">
        <f t="shared" ca="1" si="361"/>
        <v>2.0152813947782113</v>
      </c>
      <c r="E5770" s="25">
        <f t="shared" ca="1" si="360"/>
        <v>3.2222920162461204</v>
      </c>
      <c r="F5770" s="25">
        <f t="shared" ca="1" si="362"/>
        <v>1.1700929126299888</v>
      </c>
      <c r="G5770">
        <f t="shared" ca="1" si="363"/>
        <v>0.31033810559633013</v>
      </c>
    </row>
    <row r="5771" spans="4:7" x14ac:dyDescent="0.2">
      <c r="D5771" s="25">
        <f t="shared" ca="1" si="361"/>
        <v>9.4158955349907439E-2</v>
      </c>
      <c r="E5771" s="25">
        <f t="shared" ca="1" si="360"/>
        <v>0.83433376982237384</v>
      </c>
      <c r="F5771" s="25">
        <f t="shared" ca="1" si="362"/>
        <v>-0.18112175305955164</v>
      </c>
      <c r="G5771">
        <f t="shared" ca="1" si="363"/>
        <v>1.1985610988907902</v>
      </c>
    </row>
    <row r="5772" spans="4:7" x14ac:dyDescent="0.2">
      <c r="D5772" s="25">
        <f t="shared" ca="1" si="361"/>
        <v>-2.006952348484544</v>
      </c>
      <c r="E5772" s="25">
        <f t="shared" ca="1" si="360"/>
        <v>0.1903423570123241</v>
      </c>
      <c r="F5772" s="25">
        <f t="shared" ca="1" si="362"/>
        <v>-1.6589309492459434</v>
      </c>
      <c r="G5772">
        <f t="shared" ca="1" si="363"/>
        <v>5.2536913785051684</v>
      </c>
    </row>
    <row r="5773" spans="4:7" x14ac:dyDescent="0.2">
      <c r="D5773" s="25">
        <f t="shared" ca="1" si="361"/>
        <v>-1.1966573507422522</v>
      </c>
      <c r="E5773" s="25">
        <f t="shared" ca="1" si="360"/>
        <v>0.33654855988716825</v>
      </c>
      <c r="F5773" s="25">
        <f t="shared" ca="1" si="362"/>
        <v>-1.0890128315802743</v>
      </c>
      <c r="G5773">
        <f t="shared" ca="1" si="363"/>
        <v>2.9713394118675218</v>
      </c>
    </row>
    <row r="5774" spans="4:7" x14ac:dyDescent="0.2">
      <c r="D5774" s="25">
        <f t="shared" ca="1" si="361"/>
        <v>5.6673392791965385E-2</v>
      </c>
      <c r="E5774" s="25">
        <f t="shared" ca="1" si="360"/>
        <v>0.81262373205997163</v>
      </c>
      <c r="F5774" s="25">
        <f t="shared" ca="1" si="362"/>
        <v>-0.20748709076024852</v>
      </c>
      <c r="G5774">
        <f t="shared" ca="1" si="363"/>
        <v>1.2305818308616663</v>
      </c>
    </row>
    <row r="5775" spans="4:7" x14ac:dyDescent="0.2">
      <c r="D5775" s="25">
        <f t="shared" ca="1" si="361"/>
        <v>1.9675682741908671</v>
      </c>
      <c r="E5775" s="25">
        <f t="shared" ca="1" si="360"/>
        <v>3.1159499268847615</v>
      </c>
      <c r="F5775" s="25">
        <f t="shared" ca="1" si="362"/>
        <v>1.1365340582018355</v>
      </c>
      <c r="G5775">
        <f t="shared" ca="1" si="363"/>
        <v>0.32092941910647826</v>
      </c>
    </row>
    <row r="5776" spans="4:7" x14ac:dyDescent="0.2">
      <c r="D5776" s="25">
        <f t="shared" ca="1" si="361"/>
        <v>-0.15569613488766865</v>
      </c>
      <c r="E5776" s="25">
        <f t="shared" ca="1" si="360"/>
        <v>0.69987296000185195</v>
      </c>
      <c r="F5776" s="25">
        <f t="shared" ca="1" si="362"/>
        <v>-0.35685644612089701</v>
      </c>
      <c r="G5776">
        <f t="shared" ca="1" si="363"/>
        <v>1.4288307409352605</v>
      </c>
    </row>
    <row r="5777" spans="4:7" x14ac:dyDescent="0.2">
      <c r="D5777" s="25">
        <f t="shared" ca="1" si="361"/>
        <v>0.17916684884917813</v>
      </c>
      <c r="E5777" s="25">
        <f t="shared" ca="1" si="360"/>
        <v>0.8857400646722462</v>
      </c>
      <c r="F5777" s="25">
        <f t="shared" ca="1" si="362"/>
        <v>-0.12133175215270106</v>
      </c>
      <c r="G5777">
        <f t="shared" ca="1" si="363"/>
        <v>1.1289993982264241</v>
      </c>
    </row>
    <row r="5778" spans="4:7" x14ac:dyDescent="0.2">
      <c r="D5778" s="25">
        <f t="shared" ca="1" si="361"/>
        <v>0.32544268740346366</v>
      </c>
      <c r="E5778" s="25">
        <f t="shared" ca="1" si="360"/>
        <v>0.98171998492751023</v>
      </c>
      <c r="F5778" s="25">
        <f t="shared" ca="1" si="362"/>
        <v>-1.8449159021675283E-2</v>
      </c>
      <c r="G5778">
        <f t="shared" ca="1" si="363"/>
        <v>1.0186203961956011</v>
      </c>
    </row>
    <row r="5779" spans="4:7" x14ac:dyDescent="0.2">
      <c r="D5779" s="25">
        <f t="shared" ca="1" si="361"/>
        <v>2.5524806002727898</v>
      </c>
      <c r="E5779" s="25">
        <f t="shared" ca="1" si="360"/>
        <v>4.701727863852728</v>
      </c>
      <c r="F5779" s="25">
        <f t="shared" ca="1" si="362"/>
        <v>1.5479300717634021</v>
      </c>
      <c r="G5779">
        <f t="shared" ca="1" si="363"/>
        <v>0.21268776691396424</v>
      </c>
    </row>
    <row r="5780" spans="4:7" x14ac:dyDescent="0.2">
      <c r="D5780" s="25">
        <f t="shared" ca="1" si="361"/>
        <v>-0.82894737331305113</v>
      </c>
      <c r="E5780" s="25">
        <f t="shared" ca="1" si="360"/>
        <v>0.43588129978483192</v>
      </c>
      <c r="F5780" s="25">
        <f t="shared" ca="1" si="362"/>
        <v>-0.83038532089929828</v>
      </c>
      <c r="G5780">
        <f t="shared" ca="1" si="363"/>
        <v>2.2942025741724619</v>
      </c>
    </row>
    <row r="5781" spans="4:7" x14ac:dyDescent="0.2">
      <c r="D5781" s="25">
        <f t="shared" ca="1" si="361"/>
        <v>-7.3095734180364386E-2</v>
      </c>
      <c r="E5781" s="25">
        <f t="shared" ca="1" si="360"/>
        <v>0.7417375929005422</v>
      </c>
      <c r="F5781" s="25">
        <f t="shared" ca="1" si="362"/>
        <v>-0.29875974674511141</v>
      </c>
      <c r="G5781">
        <f t="shared" ca="1" si="363"/>
        <v>1.3481856785625905</v>
      </c>
    </row>
    <row r="5782" spans="4:7" x14ac:dyDescent="0.2">
      <c r="D5782" s="25">
        <f t="shared" ca="1" si="361"/>
        <v>2.0014197816843518</v>
      </c>
      <c r="E5782" s="25">
        <f t="shared" ca="1" si="360"/>
        <v>3.1910288749914346</v>
      </c>
      <c r="F5782" s="25">
        <f t="shared" ca="1" si="362"/>
        <v>1.1603433961399774</v>
      </c>
      <c r="G5782">
        <f t="shared" ca="1" si="363"/>
        <v>0.31337854941932614</v>
      </c>
    </row>
    <row r="5783" spans="4:7" x14ac:dyDescent="0.2">
      <c r="D5783" s="25">
        <f t="shared" ca="1" si="361"/>
        <v>-0.32234454806978979</v>
      </c>
      <c r="E5783" s="25">
        <f t="shared" ca="1" si="360"/>
        <v>0.62246491263077841</v>
      </c>
      <c r="F5783" s="25">
        <f t="shared" ca="1" si="362"/>
        <v>-0.47406801748361643</v>
      </c>
      <c r="G5783">
        <f t="shared" ca="1" si="363"/>
        <v>1.6065162545043892</v>
      </c>
    </row>
    <row r="5784" spans="4:7" x14ac:dyDescent="0.2">
      <c r="D5784" s="25">
        <f t="shared" ca="1" si="361"/>
        <v>0.22228146726819256</v>
      </c>
      <c r="E5784" s="25">
        <f t="shared" ca="1" si="360"/>
        <v>0.9130111025532035</v>
      </c>
      <c r="F5784" s="25">
        <f t="shared" ca="1" si="362"/>
        <v>-9.1007237942811903E-2</v>
      </c>
      <c r="G5784">
        <f t="shared" ca="1" si="363"/>
        <v>1.0952769327815786</v>
      </c>
    </row>
    <row r="5785" spans="4:7" x14ac:dyDescent="0.2">
      <c r="D5785" s="25">
        <f t="shared" ca="1" si="361"/>
        <v>1.0339164826633962</v>
      </c>
      <c r="E5785" s="25">
        <f t="shared" ca="1" si="360"/>
        <v>1.6158374649079428</v>
      </c>
      <c r="F5785" s="25">
        <f t="shared" ca="1" si="362"/>
        <v>0.47985337639445741</v>
      </c>
      <c r="G5785">
        <f t="shared" ca="1" si="363"/>
        <v>0.61887412670987418</v>
      </c>
    </row>
    <row r="5786" spans="4:7" x14ac:dyDescent="0.2">
      <c r="D5786" s="25">
        <f t="shared" ca="1" si="361"/>
        <v>-0.67121660470459477</v>
      </c>
      <c r="E5786" s="25">
        <f t="shared" ca="1" si="360"/>
        <v>0.4870220190469291</v>
      </c>
      <c r="F5786" s="25">
        <f t="shared" ca="1" si="362"/>
        <v>-0.71944594327292843</v>
      </c>
      <c r="G5786">
        <f t="shared" ca="1" si="363"/>
        <v>2.053295253378761</v>
      </c>
    </row>
    <row r="5787" spans="4:7" x14ac:dyDescent="0.2">
      <c r="D5787" s="25">
        <f t="shared" ca="1" si="361"/>
        <v>-2.0911051238105935</v>
      </c>
      <c r="E5787" s="25">
        <f t="shared" ca="1" si="360"/>
        <v>0.17940319757230416</v>
      </c>
      <c r="F5787" s="25">
        <f t="shared" ca="1" si="362"/>
        <v>-1.7181195058133598</v>
      </c>
      <c r="G5787">
        <f t="shared" ca="1" si="363"/>
        <v>5.5740366589451336</v>
      </c>
    </row>
    <row r="5788" spans="4:7" x14ac:dyDescent="0.2">
      <c r="D5788" s="25">
        <f t="shared" ca="1" si="361"/>
        <v>-1.4814935211253299</v>
      </c>
      <c r="E5788" s="25">
        <f t="shared" ca="1" si="360"/>
        <v>0.27544939719439626</v>
      </c>
      <c r="F5788" s="25">
        <f t="shared" ca="1" si="362"/>
        <v>-1.2893513435051009</v>
      </c>
      <c r="G5788">
        <f t="shared" ca="1" si="363"/>
        <v>3.6304308892506225</v>
      </c>
    </row>
    <row r="5789" spans="4:7" x14ac:dyDescent="0.2">
      <c r="D5789" s="25">
        <f t="shared" ca="1" si="361"/>
        <v>-1.836289611925934</v>
      </c>
      <c r="E5789" s="25">
        <f t="shared" ca="1" si="360"/>
        <v>0.21461792650896683</v>
      </c>
      <c r="F5789" s="25">
        <f t="shared" ca="1" si="362"/>
        <v>-1.5388959177498105</v>
      </c>
      <c r="G5789">
        <f t="shared" ca="1" si="363"/>
        <v>4.6594430216816933</v>
      </c>
    </row>
    <row r="5790" spans="4:7" x14ac:dyDescent="0.2">
      <c r="D5790" s="25">
        <f t="shared" ca="1" si="361"/>
        <v>-1.3941696465434319</v>
      </c>
      <c r="E5790" s="25">
        <f t="shared" ca="1" si="360"/>
        <v>0.2928975454041633</v>
      </c>
      <c r="F5790" s="25">
        <f t="shared" ca="1" si="362"/>
        <v>-1.2279324055039356</v>
      </c>
      <c r="G5790">
        <f t="shared" ca="1" si="363"/>
        <v>3.4141631286807836</v>
      </c>
    </row>
    <row r="5791" spans="4:7" x14ac:dyDescent="0.2">
      <c r="D5791" s="25">
        <f t="shared" ca="1" si="361"/>
        <v>-0.55491510938250865</v>
      </c>
      <c r="E5791" s="25">
        <f t="shared" ca="1" si="360"/>
        <v>0.5285352919492835</v>
      </c>
      <c r="F5791" s="25">
        <f t="shared" ca="1" si="362"/>
        <v>-0.63764569832467244</v>
      </c>
      <c r="G5791">
        <f t="shared" ca="1" si="363"/>
        <v>1.8920212429181678</v>
      </c>
    </row>
    <row r="5792" spans="4:7" x14ac:dyDescent="0.2">
      <c r="D5792" s="25">
        <f t="shared" ca="1" si="361"/>
        <v>-0.82227081254867529</v>
      </c>
      <c r="E5792" s="25">
        <f t="shared" ca="1" si="360"/>
        <v>0.43793298371667705</v>
      </c>
      <c r="F5792" s="25">
        <f t="shared" ca="1" si="362"/>
        <v>-0.82568938552524873</v>
      </c>
      <c r="G5792">
        <f t="shared" ca="1" si="363"/>
        <v>2.2834544032585473</v>
      </c>
    </row>
    <row r="5793" spans="4:7" x14ac:dyDescent="0.2">
      <c r="D5793" s="25">
        <f t="shared" ca="1" si="361"/>
        <v>0.20934295904733508</v>
      </c>
      <c r="E5793" s="25">
        <f t="shared" ca="1" si="360"/>
        <v>0.90474016058010964</v>
      </c>
      <c r="F5793" s="25">
        <f t="shared" ca="1" si="362"/>
        <v>-0.10010749188881746</v>
      </c>
      <c r="G5793">
        <f t="shared" ca="1" si="363"/>
        <v>1.1052897213701787</v>
      </c>
    </row>
    <row r="5794" spans="4:7" x14ac:dyDescent="0.2">
      <c r="D5794" s="25">
        <f t="shared" ca="1" si="361"/>
        <v>-1.3913585033021536</v>
      </c>
      <c r="E5794" s="25">
        <f t="shared" ca="1" si="360"/>
        <v>0.29347723756728938</v>
      </c>
      <c r="F5794" s="25">
        <f t="shared" ca="1" si="362"/>
        <v>-1.2259551978585448</v>
      </c>
      <c r="G5794">
        <f t="shared" ca="1" si="363"/>
        <v>3.4074192884234056</v>
      </c>
    </row>
    <row r="5795" spans="4:7" x14ac:dyDescent="0.2">
      <c r="D5795" s="25">
        <f t="shared" ca="1" si="361"/>
        <v>1.335803219131811</v>
      </c>
      <c r="E5795" s="25">
        <f t="shared" ca="1" si="360"/>
        <v>1.9980752528472185</v>
      </c>
      <c r="F5795" s="25">
        <f t="shared" ca="1" si="362"/>
        <v>0.69218434360478476</v>
      </c>
      <c r="G5795">
        <f t="shared" ca="1" si="363"/>
        <v>0.50048165031573233</v>
      </c>
    </row>
    <row r="5796" spans="4:7" x14ac:dyDescent="0.2">
      <c r="D5796" s="25">
        <f t="shared" ca="1" si="361"/>
        <v>0.6751638405002045</v>
      </c>
      <c r="E5796" s="25">
        <f t="shared" ca="1" si="360"/>
        <v>1.2554900516360179</v>
      </c>
      <c r="F5796" s="25">
        <f t="shared" ca="1" si="362"/>
        <v>0.22752597575775924</v>
      </c>
      <c r="G5796">
        <f t="shared" ca="1" si="363"/>
        <v>0.79650173149274173</v>
      </c>
    </row>
    <row r="5797" spans="4:7" x14ac:dyDescent="0.2">
      <c r="D5797" s="25">
        <f t="shared" ca="1" si="361"/>
        <v>5.8509397646253063E-2</v>
      </c>
      <c r="E5797" s="25">
        <f t="shared" ca="1" si="360"/>
        <v>0.8136737895444629</v>
      </c>
      <c r="F5797" s="25">
        <f t="shared" ca="1" si="362"/>
        <v>-0.20619574324669337</v>
      </c>
      <c r="G5797">
        <f t="shared" ca="1" si="363"/>
        <v>1.2289937476784796</v>
      </c>
    </row>
    <row r="5798" spans="4:7" x14ac:dyDescent="0.2">
      <c r="D5798" s="25">
        <f t="shared" ca="1" si="361"/>
        <v>0.58628401477044711</v>
      </c>
      <c r="E5798" s="25">
        <f t="shared" ca="1" si="360"/>
        <v>1.1794080558503444</v>
      </c>
      <c r="F5798" s="25">
        <f t="shared" ca="1" si="362"/>
        <v>0.16501266502587419</v>
      </c>
      <c r="G5798">
        <f t="shared" ca="1" si="363"/>
        <v>0.84788296556021703</v>
      </c>
    </row>
    <row r="5799" spans="4:7" x14ac:dyDescent="0.2">
      <c r="D5799" s="25">
        <f t="shared" ca="1" si="361"/>
        <v>-1.1294401968036378</v>
      </c>
      <c r="E5799" s="25">
        <f t="shared" ca="1" si="360"/>
        <v>0.35284165773071896</v>
      </c>
      <c r="F5799" s="25">
        <f t="shared" ca="1" si="362"/>
        <v>-1.0417358843520721</v>
      </c>
      <c r="G5799">
        <f t="shared" ca="1" si="363"/>
        <v>2.8341324729949493</v>
      </c>
    </row>
    <row r="5800" spans="4:7" x14ac:dyDescent="0.2">
      <c r="D5800" s="25">
        <f t="shared" ca="1" si="361"/>
        <v>0.45038142843256068</v>
      </c>
      <c r="E5800" s="25">
        <f t="shared" ca="1" si="360"/>
        <v>1.0718928047855676</v>
      </c>
      <c r="F5800" s="25">
        <f t="shared" ca="1" si="362"/>
        <v>6.9426062112872208E-2</v>
      </c>
      <c r="G5800">
        <f t="shared" ca="1" si="363"/>
        <v>0.93292910964175213</v>
      </c>
    </row>
    <row r="5801" spans="4:7" x14ac:dyDescent="0.2">
      <c r="D5801" s="25">
        <f t="shared" ca="1" si="361"/>
        <v>-1.2334052006124805</v>
      </c>
      <c r="E5801" s="25">
        <f t="shared" ca="1" si="360"/>
        <v>0.32796141927623629</v>
      </c>
      <c r="F5801" s="25">
        <f t="shared" ca="1" si="362"/>
        <v>-1.1148593016740733</v>
      </c>
      <c r="G5801">
        <f t="shared" ca="1" si="363"/>
        <v>3.0491391402283119</v>
      </c>
    </row>
    <row r="5802" spans="4:7" x14ac:dyDescent="0.2">
      <c r="D5802" s="25">
        <f t="shared" ca="1" si="361"/>
        <v>-0.77097252802863081</v>
      </c>
      <c r="E5802" s="25">
        <f t="shared" ref="E5802:E5865" ca="1" si="364">EXP(D5802*$B$16+$B$15)</f>
        <v>0.45402232018828353</v>
      </c>
      <c r="F5802" s="25">
        <f t="shared" ca="1" si="362"/>
        <v>-0.78960891873895378</v>
      </c>
      <c r="G5802">
        <f t="shared" ca="1" si="363"/>
        <v>2.2025348876797488</v>
      </c>
    </row>
    <row r="5803" spans="4:7" x14ac:dyDescent="0.2">
      <c r="D5803" s="25">
        <f t="shared" ca="1" si="361"/>
        <v>-0.42286379100915483</v>
      </c>
      <c r="E5803" s="25">
        <f t="shared" ca="1" si="364"/>
        <v>0.57997639699936399</v>
      </c>
      <c r="F5803" s="25">
        <f t="shared" ca="1" si="362"/>
        <v>-0.54476787109841185</v>
      </c>
      <c r="G5803">
        <f t="shared" ca="1" si="363"/>
        <v>1.7242080973876195</v>
      </c>
    </row>
    <row r="5804" spans="4:7" x14ac:dyDescent="0.2">
      <c r="D5804" s="25">
        <f t="shared" ca="1" si="361"/>
        <v>-9.7006127680507259E-2</v>
      </c>
      <c r="E5804" s="25">
        <f t="shared" ca="1" si="364"/>
        <v>0.72936788030411581</v>
      </c>
      <c r="F5804" s="25">
        <f t="shared" ca="1" si="362"/>
        <v>-0.315577037354353</v>
      </c>
      <c r="G5804">
        <f t="shared" ca="1" si="363"/>
        <v>1.3710502299375207</v>
      </c>
    </row>
    <row r="5805" spans="4:7" x14ac:dyDescent="0.2">
      <c r="D5805" s="25">
        <f t="shared" ca="1" si="361"/>
        <v>4.8051763310699047E-2</v>
      </c>
      <c r="E5805" s="25">
        <f t="shared" ca="1" si="364"/>
        <v>0.80771089853474742</v>
      </c>
      <c r="F5805" s="25">
        <f t="shared" ca="1" si="362"/>
        <v>-0.21355108332945469</v>
      </c>
      <c r="G5805">
        <f t="shared" ca="1" si="363"/>
        <v>1.2380667412239708</v>
      </c>
    </row>
    <row r="5806" spans="4:7" x14ac:dyDescent="0.2">
      <c r="D5806" s="25">
        <f t="shared" ca="1" si="361"/>
        <v>-1.1522340497306924</v>
      </c>
      <c r="E5806" s="25">
        <f t="shared" ca="1" si="364"/>
        <v>0.34723001190866432</v>
      </c>
      <c r="F5806" s="25">
        <f t="shared" ca="1" si="362"/>
        <v>-1.0577678601025464</v>
      </c>
      <c r="G5806">
        <f t="shared" ca="1" si="363"/>
        <v>2.8799353906742393</v>
      </c>
    </row>
    <row r="5807" spans="4:7" x14ac:dyDescent="0.2">
      <c r="D5807" s="25">
        <f t="shared" ca="1" si="361"/>
        <v>-0.4862537200661039</v>
      </c>
      <c r="E5807" s="25">
        <f t="shared" ca="1" si="364"/>
        <v>0.55468607646359891</v>
      </c>
      <c r="F5807" s="25">
        <f t="shared" ca="1" si="362"/>
        <v>-0.58935295325707859</v>
      </c>
      <c r="G5807">
        <f t="shared" ca="1" si="363"/>
        <v>1.8028215281254218</v>
      </c>
    </row>
    <row r="5808" spans="4:7" x14ac:dyDescent="0.2">
      <c r="D5808" s="25">
        <f t="shared" ca="1" si="361"/>
        <v>-0.23338552423862902</v>
      </c>
      <c r="E5808" s="25">
        <f t="shared" ca="1" si="364"/>
        <v>0.66265618163087436</v>
      </c>
      <c r="F5808" s="25">
        <f t="shared" ca="1" si="362"/>
        <v>-0.41149900304752446</v>
      </c>
      <c r="G5808">
        <f t="shared" ca="1" si="363"/>
        <v>1.5090782033284336</v>
      </c>
    </row>
    <row r="5809" spans="4:7" x14ac:dyDescent="0.2">
      <c r="D5809" s="25">
        <f t="shared" ca="1" si="361"/>
        <v>0.36541301956706584</v>
      </c>
      <c r="E5809" s="25">
        <f t="shared" ca="1" si="364"/>
        <v>1.0097106781945968</v>
      </c>
      <c r="F5809" s="25">
        <f t="shared" ca="1" si="362"/>
        <v>9.6638325833853997E-3</v>
      </c>
      <c r="G5809">
        <f t="shared" ca="1" si="363"/>
        <v>0.99038271219240759</v>
      </c>
    </row>
    <row r="5810" spans="4:7" x14ac:dyDescent="0.2">
      <c r="D5810" s="25">
        <f t="shared" ca="1" si="361"/>
        <v>2.4991630157413205</v>
      </c>
      <c r="E5810" s="25">
        <f t="shared" ca="1" si="364"/>
        <v>4.5286747066999968</v>
      </c>
      <c r="F5810" s="25">
        <f t="shared" ca="1" si="362"/>
        <v>1.5104293374637694</v>
      </c>
      <c r="G5810">
        <f t="shared" ca="1" si="363"/>
        <v>0.22081515338704702</v>
      </c>
    </row>
    <row r="5811" spans="4:7" x14ac:dyDescent="0.2">
      <c r="D5811" s="25">
        <f t="shared" ca="1" si="361"/>
        <v>1.2707047262502282</v>
      </c>
      <c r="E5811" s="25">
        <f t="shared" ca="1" si="364"/>
        <v>1.9086526019861596</v>
      </c>
      <c r="F5811" s="25">
        <f t="shared" ca="1" si="362"/>
        <v>0.64639754912954206</v>
      </c>
      <c r="G5811">
        <f t="shared" ca="1" si="363"/>
        <v>0.52392981255959925</v>
      </c>
    </row>
    <row r="5812" spans="4:7" x14ac:dyDescent="0.2">
      <c r="D5812" s="25">
        <f t="shared" ca="1" si="361"/>
        <v>0.4171679114498037</v>
      </c>
      <c r="E5812" s="25">
        <f t="shared" ca="1" si="364"/>
        <v>1.0471429468812057</v>
      </c>
      <c r="F5812" s="25">
        <f t="shared" ca="1" si="362"/>
        <v>4.6065452541529613E-2</v>
      </c>
      <c r="G5812">
        <f t="shared" ca="1" si="363"/>
        <v>0.95497945431269393</v>
      </c>
    </row>
    <row r="5813" spans="4:7" x14ac:dyDescent="0.2">
      <c r="D5813" s="25">
        <f t="shared" ca="1" si="361"/>
        <v>1.6241815497356145</v>
      </c>
      <c r="E5813" s="25">
        <f t="shared" ca="1" si="364"/>
        <v>2.4473705942000841</v>
      </c>
      <c r="F5813" s="25">
        <f t="shared" ca="1" si="362"/>
        <v>0.8950142213791985</v>
      </c>
      <c r="G5813">
        <f t="shared" ca="1" si="363"/>
        <v>0.40860178771856459</v>
      </c>
    </row>
    <row r="5814" spans="4:7" x14ac:dyDescent="0.2">
      <c r="D5814" s="25">
        <f t="shared" ca="1" si="361"/>
        <v>0.39816631487177961</v>
      </c>
      <c r="E5814" s="25">
        <f t="shared" ca="1" si="364"/>
        <v>1.0332412922781666</v>
      </c>
      <c r="F5814" s="25">
        <f t="shared" ca="1" si="362"/>
        <v>3.2700746866974696E-2</v>
      </c>
      <c r="G5814">
        <f t="shared" ca="1" si="363"/>
        <v>0.96782814186135191</v>
      </c>
    </row>
    <row r="5815" spans="4:7" x14ac:dyDescent="0.2">
      <c r="D5815" s="25">
        <f t="shared" ca="1" si="361"/>
        <v>0.81153184623421437</v>
      </c>
      <c r="E5815" s="25">
        <f t="shared" ca="1" si="364"/>
        <v>1.3818731443166146</v>
      </c>
      <c r="F5815" s="25">
        <f t="shared" ca="1" si="362"/>
        <v>0.32343992975512309</v>
      </c>
      <c r="G5815">
        <f t="shared" ca="1" si="363"/>
        <v>0.72365542677546979</v>
      </c>
    </row>
    <row r="5816" spans="4:7" x14ac:dyDescent="0.2">
      <c r="D5816" s="25">
        <f t="shared" ca="1" si="361"/>
        <v>-1.3996440930218231E-2</v>
      </c>
      <c r="E5816" s="25">
        <f t="shared" ca="1" si="364"/>
        <v>0.77321937938634799</v>
      </c>
      <c r="F5816" s="25">
        <f t="shared" ca="1" si="362"/>
        <v>-0.2571924680893854</v>
      </c>
      <c r="G5816">
        <f t="shared" ca="1" si="363"/>
        <v>1.2932940206356862</v>
      </c>
    </row>
    <row r="5817" spans="4:7" x14ac:dyDescent="0.2">
      <c r="D5817" s="25">
        <f t="shared" ca="1" si="361"/>
        <v>-1.1751774521991079</v>
      </c>
      <c r="E5817" s="25">
        <f t="shared" ca="1" si="364"/>
        <v>0.34167167385716241</v>
      </c>
      <c r="F5817" s="25">
        <f t="shared" ca="1" si="362"/>
        <v>-1.0739050209934295</v>
      </c>
      <c r="G5817">
        <f t="shared" ca="1" si="363"/>
        <v>2.9267863756772976</v>
      </c>
    </row>
    <row r="5818" spans="4:7" x14ac:dyDescent="0.2">
      <c r="D5818" s="25">
        <f t="shared" ca="1" si="361"/>
        <v>0.14730223275826185</v>
      </c>
      <c r="E5818" s="25">
        <f t="shared" ca="1" si="364"/>
        <v>0.86610977536846223</v>
      </c>
      <c r="F5818" s="25">
        <f t="shared" ca="1" si="362"/>
        <v>-0.14374361705779579</v>
      </c>
      <c r="G5818">
        <f t="shared" ca="1" si="363"/>
        <v>1.1545880538925657</v>
      </c>
    </row>
    <row r="5819" spans="4:7" x14ac:dyDescent="0.2">
      <c r="D5819" s="25">
        <f t="shared" ca="1" si="361"/>
        <v>0.52711689961811203</v>
      </c>
      <c r="E5819" s="25">
        <f t="shared" ca="1" si="364"/>
        <v>1.1313342451108197</v>
      </c>
      <c r="F5819" s="25">
        <f t="shared" ca="1" si="362"/>
        <v>0.12339768407537946</v>
      </c>
      <c r="G5819">
        <f t="shared" ca="1" si="363"/>
        <v>0.88391207489882451</v>
      </c>
    </row>
    <row r="5820" spans="4:7" x14ac:dyDescent="0.2">
      <c r="D5820" s="25">
        <f t="shared" ca="1" si="361"/>
        <v>0.2325387848698052</v>
      </c>
      <c r="E5820" s="25">
        <f t="shared" ca="1" si="364"/>
        <v>0.9196217912538166</v>
      </c>
      <c r="F5820" s="25">
        <f t="shared" ca="1" si="362"/>
        <v>-8.3792789925610553E-2</v>
      </c>
      <c r="G5820">
        <f t="shared" ca="1" si="363"/>
        <v>1.0874035494924446</v>
      </c>
    </row>
    <row r="5821" spans="4:7" x14ac:dyDescent="0.2">
      <c r="D5821" s="25">
        <f t="shared" ca="1" si="361"/>
        <v>-0.43537450073780248</v>
      </c>
      <c r="E5821" s="25">
        <f t="shared" ca="1" si="364"/>
        <v>0.57489536164690647</v>
      </c>
      <c r="F5821" s="25">
        <f t="shared" ca="1" si="362"/>
        <v>-0.55356723448961997</v>
      </c>
      <c r="G5821">
        <f t="shared" ca="1" si="363"/>
        <v>1.7394469788994185</v>
      </c>
    </row>
    <row r="5822" spans="4:7" x14ac:dyDescent="0.2">
      <c r="D5822" s="25">
        <f t="shared" ca="1" si="361"/>
        <v>0.4540346717515209</v>
      </c>
      <c r="E5822" s="25">
        <f t="shared" ca="1" si="364"/>
        <v>1.0746505703116886</v>
      </c>
      <c r="F5822" s="25">
        <f t="shared" ca="1" si="362"/>
        <v>7.1995557866292512E-2</v>
      </c>
      <c r="G5822">
        <f t="shared" ca="1" si="363"/>
        <v>0.93053502936304477</v>
      </c>
    </row>
    <row r="5823" spans="4:7" x14ac:dyDescent="0.2">
      <c r="D5823" s="25">
        <f t="shared" ca="1" si="361"/>
        <v>0.52955833606108327</v>
      </c>
      <c r="E5823" s="25">
        <f t="shared" ca="1" si="364"/>
        <v>1.1332786136934443</v>
      </c>
      <c r="F5823" s="25">
        <f t="shared" ca="1" si="362"/>
        <v>0.12511485975319483</v>
      </c>
      <c r="G5823">
        <f t="shared" ca="1" si="363"/>
        <v>0.88239554502923268</v>
      </c>
    </row>
    <row r="5824" spans="4:7" x14ac:dyDescent="0.2">
      <c r="D5824" s="25">
        <f t="shared" ca="1" si="361"/>
        <v>1.5712904472246554</v>
      </c>
      <c r="E5824" s="25">
        <f t="shared" ca="1" si="364"/>
        <v>2.3579991737179795</v>
      </c>
      <c r="F5824" s="25">
        <f t="shared" ca="1" si="362"/>
        <v>0.85781345169865453</v>
      </c>
      <c r="G5824">
        <f t="shared" ca="1" si="363"/>
        <v>0.42408835895529523</v>
      </c>
    </row>
    <row r="5825" spans="4:7" x14ac:dyDescent="0.2">
      <c r="D5825" s="25">
        <f t="shared" ca="1" si="361"/>
        <v>0.7006998104240042</v>
      </c>
      <c r="E5825" s="25">
        <f t="shared" ca="1" si="364"/>
        <v>1.2782431675303705</v>
      </c>
      <c r="F5825" s="25">
        <f t="shared" ca="1" si="362"/>
        <v>0.24548660978893191</v>
      </c>
      <c r="G5825">
        <f t="shared" ca="1" si="363"/>
        <v>0.78232375920463537</v>
      </c>
    </row>
    <row r="5826" spans="4:7" x14ac:dyDescent="0.2">
      <c r="D5826" s="25">
        <f t="shared" ca="1" si="361"/>
        <v>-3.2437745471465232E-2</v>
      </c>
      <c r="E5826" s="25">
        <f t="shared" ca="1" si="364"/>
        <v>0.76325500161154447</v>
      </c>
      <c r="F5826" s="25">
        <f t="shared" ca="1" si="362"/>
        <v>-0.27016309434368879</v>
      </c>
      <c r="G5826">
        <f t="shared" ca="1" si="363"/>
        <v>1.3101781159489159</v>
      </c>
    </row>
    <row r="5827" spans="4:7" x14ac:dyDescent="0.2">
      <c r="D5827" s="25">
        <f t="shared" ref="D5827:D5890" ca="1" si="365">NORMINV(RAND(),0,1)</f>
        <v>-1.8082484283906568</v>
      </c>
      <c r="E5827" s="25">
        <f t="shared" ca="1" si="364"/>
        <v>0.21889278164156684</v>
      </c>
      <c r="F5827" s="25">
        <f t="shared" ref="F5827:F5890" ca="1" si="366">LN(E5827)</f>
        <v>-1.5191732505951683</v>
      </c>
      <c r="G5827">
        <f t="shared" ref="G5827:G5890" ca="1" si="367">1/E5827</f>
        <v>4.5684466728440718</v>
      </c>
    </row>
    <row r="5828" spans="4:7" x14ac:dyDescent="0.2">
      <c r="D5828" s="25">
        <f t="shared" ca="1" si="365"/>
        <v>0.58134192319873956</v>
      </c>
      <c r="E5828" s="25">
        <f t="shared" ca="1" si="364"/>
        <v>1.1753155472775307</v>
      </c>
      <c r="F5828" s="25">
        <f t="shared" ca="1" si="366"/>
        <v>0.16153666241728507</v>
      </c>
      <c r="G5828">
        <f t="shared" ca="1" si="367"/>
        <v>0.85083533721337479</v>
      </c>
    </row>
    <row r="5829" spans="4:7" x14ac:dyDescent="0.2">
      <c r="D5829" s="25">
        <f t="shared" ca="1" si="365"/>
        <v>1.386676646343272</v>
      </c>
      <c r="E5829" s="25">
        <f t="shared" ca="1" si="364"/>
        <v>2.0708641594757222</v>
      </c>
      <c r="F5829" s="25">
        <f t="shared" ca="1" si="366"/>
        <v>0.72796598850737193</v>
      </c>
      <c r="G5829">
        <f t="shared" ca="1" si="367"/>
        <v>0.48289019606827743</v>
      </c>
    </row>
    <row r="5830" spans="4:7" x14ac:dyDescent="0.2">
      <c r="D5830" s="25">
        <f t="shared" ca="1" si="365"/>
        <v>-2.720512582903222</v>
      </c>
      <c r="E5830" s="25">
        <f t="shared" ca="1" si="364"/>
        <v>0.11523162870935307</v>
      </c>
      <c r="F5830" s="25">
        <f t="shared" ca="1" si="366"/>
        <v>-2.1608110136349197</v>
      </c>
      <c r="G5830">
        <f t="shared" ca="1" si="367"/>
        <v>8.6781729217963619</v>
      </c>
    </row>
    <row r="5831" spans="4:7" x14ac:dyDescent="0.2">
      <c r="D5831" s="25">
        <f t="shared" ca="1" si="365"/>
        <v>-0.69542612174266305</v>
      </c>
      <c r="E5831" s="25">
        <f t="shared" ca="1" si="364"/>
        <v>0.47879936986842092</v>
      </c>
      <c r="F5831" s="25">
        <f t="shared" ca="1" si="366"/>
        <v>-0.73647362136346872</v>
      </c>
      <c r="G5831">
        <f t="shared" ca="1" si="367"/>
        <v>2.0885574688095567</v>
      </c>
    </row>
    <row r="5832" spans="4:7" x14ac:dyDescent="0.2">
      <c r="D5832" s="25">
        <f t="shared" ca="1" si="365"/>
        <v>0.80345414169000196</v>
      </c>
      <c r="E5832" s="25">
        <f t="shared" ca="1" si="364"/>
        <v>1.3740443961196851</v>
      </c>
      <c r="F5832" s="25">
        <f t="shared" ca="1" si="366"/>
        <v>0.31775850486452878</v>
      </c>
      <c r="G5832">
        <f t="shared" ca="1" si="367"/>
        <v>0.72777852216712202</v>
      </c>
    </row>
    <row r="5833" spans="4:7" x14ac:dyDescent="0.2">
      <c r="D5833" s="25">
        <f t="shared" ca="1" si="365"/>
        <v>-1.8438957842138601</v>
      </c>
      <c r="E5833" s="25">
        <f t="shared" ca="1" si="364"/>
        <v>0.21347283475347709</v>
      </c>
      <c r="F5833" s="25">
        <f t="shared" ca="1" si="366"/>
        <v>-1.5442456920974912</v>
      </c>
      <c r="G5833">
        <f t="shared" ca="1" si="367"/>
        <v>4.6844367863237544</v>
      </c>
    </row>
    <row r="5834" spans="4:7" x14ac:dyDescent="0.2">
      <c r="D5834" s="25">
        <f t="shared" ca="1" si="365"/>
        <v>-2.0655244054446922E-2</v>
      </c>
      <c r="E5834" s="25">
        <f t="shared" ca="1" si="364"/>
        <v>0.76960651541541025</v>
      </c>
      <c r="F5834" s="25">
        <f t="shared" ca="1" si="366"/>
        <v>-0.26187591369011182</v>
      </c>
      <c r="G5834">
        <f t="shared" ca="1" si="367"/>
        <v>1.2993652989803892</v>
      </c>
    </row>
    <row r="5835" spans="4:7" x14ac:dyDescent="0.2">
      <c r="D5835" s="25">
        <f t="shared" ca="1" si="365"/>
        <v>-1.2566644790548926</v>
      </c>
      <c r="E5835" s="25">
        <f t="shared" ca="1" si="364"/>
        <v>0.32263983726177153</v>
      </c>
      <c r="F5835" s="25">
        <f t="shared" ca="1" si="366"/>
        <v>-1.1312186328128511</v>
      </c>
      <c r="G5835">
        <f t="shared" ca="1" si="367"/>
        <v>3.0994312682740945</v>
      </c>
    </row>
    <row r="5836" spans="4:7" x14ac:dyDescent="0.2">
      <c r="D5836" s="25">
        <f t="shared" ca="1" si="365"/>
        <v>-0.55618676610238049</v>
      </c>
      <c r="E5836" s="25">
        <f t="shared" ca="1" si="364"/>
        <v>0.52806277326872353</v>
      </c>
      <c r="F5836" s="25">
        <f t="shared" ca="1" si="366"/>
        <v>-0.638540113576063</v>
      </c>
      <c r="G5836">
        <f t="shared" ca="1" si="367"/>
        <v>1.8937142525877591</v>
      </c>
    </row>
    <row r="5837" spans="4:7" x14ac:dyDescent="0.2">
      <c r="D5837" s="25">
        <f t="shared" ca="1" si="365"/>
        <v>-4.6286138273517241E-2</v>
      </c>
      <c r="E5837" s="25">
        <f t="shared" ca="1" si="364"/>
        <v>0.75585681991350795</v>
      </c>
      <c r="F5837" s="25">
        <f t="shared" ca="1" si="366"/>
        <v>-0.27990331238826616</v>
      </c>
      <c r="G5837">
        <f t="shared" ca="1" si="367"/>
        <v>1.3230018882603045</v>
      </c>
    </row>
    <row r="5838" spans="4:7" x14ac:dyDescent="0.2">
      <c r="D5838" s="25">
        <f t="shared" ca="1" si="365"/>
        <v>-0.59668586658161249</v>
      </c>
      <c r="E5838" s="25">
        <f t="shared" ca="1" si="364"/>
        <v>0.51323317110576916</v>
      </c>
      <c r="F5838" s="25">
        <f t="shared" ca="1" si="366"/>
        <v>-0.66702501250372181</v>
      </c>
      <c r="G5838">
        <f t="shared" ca="1" si="367"/>
        <v>1.9484321285108752</v>
      </c>
    </row>
    <row r="5839" spans="4:7" x14ac:dyDescent="0.2">
      <c r="D5839" s="25">
        <f t="shared" ca="1" si="365"/>
        <v>0.40527261222279704</v>
      </c>
      <c r="E5839" s="25">
        <f t="shared" ca="1" si="364"/>
        <v>1.0384185553146033</v>
      </c>
      <c r="F5839" s="25">
        <f t="shared" ca="1" si="366"/>
        <v>3.7698935947678362E-2</v>
      </c>
      <c r="G5839">
        <f t="shared" ca="1" si="367"/>
        <v>0.96300282278472593</v>
      </c>
    </row>
    <row r="5840" spans="4:7" x14ac:dyDescent="0.2">
      <c r="D5840" s="25">
        <f t="shared" ca="1" si="365"/>
        <v>-1.4363974758074911</v>
      </c>
      <c r="E5840" s="25">
        <f t="shared" ca="1" si="364"/>
        <v>0.28432617404008681</v>
      </c>
      <c r="F5840" s="25">
        <f t="shared" ca="1" si="366"/>
        <v>-1.2576331997015247</v>
      </c>
      <c r="G5840">
        <f t="shared" ca="1" si="367"/>
        <v>3.5170873852050328</v>
      </c>
    </row>
    <row r="5841" spans="4:7" x14ac:dyDescent="0.2">
      <c r="D5841" s="25">
        <f t="shared" ca="1" si="365"/>
        <v>-0.67485849983816271</v>
      </c>
      <c r="E5841" s="25">
        <f t="shared" ca="1" si="364"/>
        <v>0.48577610170237689</v>
      </c>
      <c r="F5841" s="25">
        <f t="shared" ca="1" si="366"/>
        <v>-0.72200745732033333</v>
      </c>
      <c r="G5841">
        <f t="shared" ca="1" si="367"/>
        <v>2.0585615399678008</v>
      </c>
    </row>
    <row r="5842" spans="4:7" x14ac:dyDescent="0.2">
      <c r="D5842" s="25">
        <f t="shared" ca="1" si="365"/>
        <v>0.37113392825346181</v>
      </c>
      <c r="E5842" s="25">
        <f t="shared" ca="1" si="364"/>
        <v>1.0137817176970478</v>
      </c>
      <c r="F5842" s="25">
        <f t="shared" ca="1" si="366"/>
        <v>1.3687613452047456E-2</v>
      </c>
      <c r="G5842">
        <f t="shared" ca="1" si="367"/>
        <v>0.98640563599000874</v>
      </c>
    </row>
    <row r="5843" spans="4:7" x14ac:dyDescent="0.2">
      <c r="D5843" s="25">
        <f t="shared" ca="1" si="365"/>
        <v>0.58541971066888532</v>
      </c>
      <c r="E5843" s="25">
        <f t="shared" ca="1" si="364"/>
        <v>1.1786913054055959</v>
      </c>
      <c r="F5843" s="25">
        <f t="shared" ca="1" si="366"/>
        <v>0.16440475979626623</v>
      </c>
      <c r="G5843">
        <f t="shared" ca="1" si="367"/>
        <v>0.8483985547478804</v>
      </c>
    </row>
    <row r="5844" spans="4:7" x14ac:dyDescent="0.2">
      <c r="D5844" s="25">
        <f t="shared" ca="1" si="365"/>
        <v>1.7558942147940868</v>
      </c>
      <c r="E5844" s="25">
        <f t="shared" ca="1" si="364"/>
        <v>2.684927855112365</v>
      </c>
      <c r="F5844" s="25">
        <f t="shared" ca="1" si="366"/>
        <v>0.98765385799550043</v>
      </c>
      <c r="G5844">
        <f t="shared" ca="1" si="367"/>
        <v>0.37244948615505713</v>
      </c>
    </row>
    <row r="5845" spans="4:7" x14ac:dyDescent="0.2">
      <c r="D5845" s="25">
        <f t="shared" ca="1" si="365"/>
        <v>0.51587040278289031</v>
      </c>
      <c r="E5845" s="25">
        <f t="shared" ca="1" si="364"/>
        <v>1.1224204845935544</v>
      </c>
      <c r="F5845" s="25">
        <f t="shared" ca="1" si="366"/>
        <v>0.11548750034658765</v>
      </c>
      <c r="G5845">
        <f t="shared" ca="1" si="367"/>
        <v>0.89093170850504866</v>
      </c>
    </row>
    <row r="5846" spans="4:7" x14ac:dyDescent="0.2">
      <c r="D5846" s="25">
        <f t="shared" ca="1" si="365"/>
        <v>0.27746963544973274</v>
      </c>
      <c r="E5846" s="25">
        <f t="shared" ca="1" si="364"/>
        <v>0.94914771871079207</v>
      </c>
      <c r="F5846" s="25">
        <f t="shared" ca="1" si="366"/>
        <v>-5.2190835256042352E-2</v>
      </c>
      <c r="G5846">
        <f t="shared" ca="1" si="367"/>
        <v>1.0535767829250853</v>
      </c>
    </row>
    <row r="5847" spans="4:7" x14ac:dyDescent="0.2">
      <c r="D5847" s="25">
        <f t="shared" ca="1" si="365"/>
        <v>-0.46279205110416105</v>
      </c>
      <c r="E5847" s="25">
        <f t="shared" ca="1" si="364"/>
        <v>0.56391526876123266</v>
      </c>
      <c r="F5847" s="25">
        <f t="shared" ca="1" si="366"/>
        <v>-0.57285127146298942</v>
      </c>
      <c r="G5847">
        <f t="shared" ca="1" si="367"/>
        <v>1.7733160554363532</v>
      </c>
    </row>
    <row r="5848" spans="4:7" x14ac:dyDescent="0.2">
      <c r="D5848" s="25">
        <f t="shared" ca="1" si="365"/>
        <v>-0.47516733004035805</v>
      </c>
      <c r="E5848" s="25">
        <f t="shared" ca="1" si="364"/>
        <v>0.55902818870003923</v>
      </c>
      <c r="F5848" s="25">
        <f t="shared" ca="1" si="366"/>
        <v>-0.5815553800858444</v>
      </c>
      <c r="G5848">
        <f t="shared" ca="1" si="367"/>
        <v>1.7888185608768565</v>
      </c>
    </row>
    <row r="5849" spans="4:7" x14ac:dyDescent="0.2">
      <c r="D5849" s="25">
        <f t="shared" ca="1" si="365"/>
        <v>-1.6087675301196771</v>
      </c>
      <c r="E5849" s="25">
        <f t="shared" ca="1" si="364"/>
        <v>0.2518632324700269</v>
      </c>
      <c r="F5849" s="25">
        <f t="shared" ca="1" si="366"/>
        <v>-1.3788690670945674</v>
      </c>
      <c r="G5849">
        <f t="shared" ca="1" si="367"/>
        <v>3.9704088214583106</v>
      </c>
    </row>
    <row r="5850" spans="4:7" x14ac:dyDescent="0.2">
      <c r="D5850" s="25">
        <f t="shared" ca="1" si="365"/>
        <v>-0.18301040258778042</v>
      </c>
      <c r="E5850" s="25">
        <f t="shared" ca="1" si="364"/>
        <v>0.68655575579687511</v>
      </c>
      <c r="F5850" s="25">
        <f t="shared" ca="1" si="366"/>
        <v>-0.37606783959665296</v>
      </c>
      <c r="G5850">
        <f t="shared" ca="1" si="367"/>
        <v>1.4565459419087017</v>
      </c>
    </row>
    <row r="5851" spans="4:7" x14ac:dyDescent="0.2">
      <c r="D5851" s="25">
        <f t="shared" ca="1" si="365"/>
        <v>0.86409074305241984</v>
      </c>
      <c r="E5851" s="25">
        <f t="shared" ca="1" si="364"/>
        <v>1.4339129610793102</v>
      </c>
      <c r="F5851" s="25">
        <f t="shared" ca="1" si="366"/>
        <v>0.36040704373790294</v>
      </c>
      <c r="G5851">
        <f t="shared" ca="1" si="367"/>
        <v>0.69739239908069262</v>
      </c>
    </row>
    <row r="5852" spans="4:7" x14ac:dyDescent="0.2">
      <c r="D5852" s="25">
        <f t="shared" ca="1" si="365"/>
        <v>1.3327151981582692</v>
      </c>
      <c r="E5852" s="25">
        <f t="shared" ca="1" si="364"/>
        <v>1.9937402454738384</v>
      </c>
      <c r="F5852" s="25">
        <f t="shared" ca="1" si="366"/>
        <v>0.69001239498674238</v>
      </c>
      <c r="G5852">
        <f t="shared" ca="1" si="367"/>
        <v>0.50156985207585902</v>
      </c>
    </row>
    <row r="5853" spans="4:7" x14ac:dyDescent="0.2">
      <c r="D5853" s="25">
        <f t="shared" ca="1" si="365"/>
        <v>1.3607629879353225</v>
      </c>
      <c r="E5853" s="25">
        <f t="shared" ca="1" si="364"/>
        <v>2.0334618971484675</v>
      </c>
      <c r="F5853" s="25">
        <f t="shared" ca="1" si="366"/>
        <v>0.70973970861814717</v>
      </c>
      <c r="G5853">
        <f t="shared" ca="1" si="367"/>
        <v>0.49177218486478863</v>
      </c>
    </row>
    <row r="5854" spans="4:7" x14ac:dyDescent="0.2">
      <c r="D5854" s="25">
        <f t="shared" ca="1" si="365"/>
        <v>0.53812430164216651</v>
      </c>
      <c r="E5854" s="25">
        <f t="shared" ca="1" si="364"/>
        <v>1.1401270474350182</v>
      </c>
      <c r="F5854" s="25">
        <f t="shared" ca="1" si="366"/>
        <v>0.13113970131529529</v>
      </c>
      <c r="G5854">
        <f t="shared" ca="1" si="367"/>
        <v>0.87709523447385385</v>
      </c>
    </row>
    <row r="5855" spans="4:7" x14ac:dyDescent="0.2">
      <c r="D5855" s="25">
        <f t="shared" ca="1" si="365"/>
        <v>0.78973874647991404</v>
      </c>
      <c r="E5855" s="25">
        <f t="shared" ca="1" si="364"/>
        <v>1.36085316491695</v>
      </c>
      <c r="F5855" s="25">
        <f t="shared" ca="1" si="366"/>
        <v>0.30811183020535743</v>
      </c>
      <c r="G5855">
        <f t="shared" ca="1" si="367"/>
        <v>0.73483313687338769</v>
      </c>
    </row>
    <row r="5856" spans="4:7" x14ac:dyDescent="0.2">
      <c r="D5856" s="25">
        <f t="shared" ca="1" si="365"/>
        <v>-0.21865507963065042</v>
      </c>
      <c r="E5856" s="25">
        <f t="shared" ca="1" si="364"/>
        <v>0.66955738989911451</v>
      </c>
      <c r="F5856" s="25">
        <f t="shared" ca="1" si="366"/>
        <v>-0.401138396988313</v>
      </c>
      <c r="G5856">
        <f t="shared" ca="1" si="367"/>
        <v>1.4935239534144711</v>
      </c>
    </row>
    <row r="5857" spans="4:7" x14ac:dyDescent="0.2">
      <c r="D5857" s="25">
        <f t="shared" ca="1" si="365"/>
        <v>0.82118568454392082</v>
      </c>
      <c r="E5857" s="25">
        <f t="shared" ca="1" si="364"/>
        <v>1.3912879804489879</v>
      </c>
      <c r="F5857" s="25">
        <f t="shared" ca="1" si="366"/>
        <v>0.33022992274908991</v>
      </c>
      <c r="G5857">
        <f t="shared" ca="1" si="367"/>
        <v>0.71875845551205442</v>
      </c>
    </row>
    <row r="5858" spans="4:7" x14ac:dyDescent="0.2">
      <c r="D5858" s="25">
        <f t="shared" ca="1" si="365"/>
        <v>-0.48339175280784613</v>
      </c>
      <c r="E5858" s="25">
        <f t="shared" ca="1" si="364"/>
        <v>0.55580375886278643</v>
      </c>
      <c r="F5858" s="25">
        <f t="shared" ca="1" si="366"/>
        <v>-0.58733999871929699</v>
      </c>
      <c r="G5858">
        <f t="shared" ca="1" si="367"/>
        <v>1.7991961804037999</v>
      </c>
    </row>
    <row r="5859" spans="4:7" x14ac:dyDescent="0.2">
      <c r="D5859" s="25">
        <f t="shared" ca="1" si="365"/>
        <v>-0.71218892800856348</v>
      </c>
      <c r="E5859" s="25">
        <f t="shared" ca="1" si="364"/>
        <v>0.47318744384200534</v>
      </c>
      <c r="F5859" s="25">
        <f t="shared" ca="1" si="366"/>
        <v>-0.74826368179883462</v>
      </c>
      <c r="G5859">
        <f t="shared" ca="1" si="367"/>
        <v>2.1133274202725767</v>
      </c>
    </row>
    <row r="5860" spans="4:7" x14ac:dyDescent="0.2">
      <c r="D5860" s="25">
        <f t="shared" ca="1" si="365"/>
        <v>1.6241029712410571</v>
      </c>
      <c r="E5860" s="25">
        <f t="shared" ca="1" si="364"/>
        <v>2.447235336890047</v>
      </c>
      <c r="F5860" s="25">
        <f t="shared" ca="1" si="366"/>
        <v>0.8949589534732727</v>
      </c>
      <c r="G5860">
        <f t="shared" ca="1" si="367"/>
        <v>0.40862437090778631</v>
      </c>
    </row>
    <row r="5861" spans="4:7" x14ac:dyDescent="0.2">
      <c r="D5861" s="25">
        <f t="shared" ca="1" si="365"/>
        <v>0.85493836578251414</v>
      </c>
      <c r="E5861" s="25">
        <f t="shared" ca="1" si="364"/>
        <v>1.4247120905537445</v>
      </c>
      <c r="F5861" s="25">
        <f t="shared" ca="1" si="366"/>
        <v>0.3539697515907661</v>
      </c>
      <c r="G5861">
        <f t="shared" ca="1" si="367"/>
        <v>0.70189619827773686</v>
      </c>
    </row>
    <row r="5862" spans="4:7" x14ac:dyDescent="0.2">
      <c r="D5862" s="25">
        <f t="shared" ca="1" si="365"/>
        <v>0.14323253723040946</v>
      </c>
      <c r="E5862" s="25">
        <f t="shared" ca="1" si="364"/>
        <v>0.86363416239767499</v>
      </c>
      <c r="F5862" s="25">
        <f t="shared" ca="1" si="366"/>
        <v>-0.14660602299781572</v>
      </c>
      <c r="G5862">
        <f t="shared" ca="1" si="367"/>
        <v>1.1578976880948499</v>
      </c>
    </row>
    <row r="5863" spans="4:7" x14ac:dyDescent="0.2">
      <c r="D5863" s="25">
        <f t="shared" ca="1" si="365"/>
        <v>0.293762675058165</v>
      </c>
      <c r="E5863" s="25">
        <f t="shared" ca="1" si="364"/>
        <v>0.96008718250347325</v>
      </c>
      <c r="F5863" s="25">
        <f t="shared" ca="1" si="366"/>
        <v>-4.0731183535912756E-2</v>
      </c>
      <c r="G5863">
        <f t="shared" ca="1" si="367"/>
        <v>1.0415720761863023</v>
      </c>
    </row>
    <row r="5864" spans="4:7" x14ac:dyDescent="0.2">
      <c r="D5864" s="25">
        <f t="shared" ca="1" si="365"/>
        <v>0.49726430320445364</v>
      </c>
      <c r="E5864" s="25">
        <f t="shared" ca="1" si="364"/>
        <v>1.1078275839757206</v>
      </c>
      <c r="F5864" s="25">
        <f t="shared" ca="1" si="366"/>
        <v>0.1024009660863635</v>
      </c>
      <c r="G5864">
        <f t="shared" ca="1" si="367"/>
        <v>0.90266754002571958</v>
      </c>
    </row>
    <row r="5865" spans="4:7" x14ac:dyDescent="0.2">
      <c r="D5865" s="25">
        <f t="shared" ca="1" si="365"/>
        <v>-0.61176762239471039</v>
      </c>
      <c r="E5865" s="25">
        <f t="shared" ca="1" si="364"/>
        <v>0.5078177213391275</v>
      </c>
      <c r="F5865" s="25">
        <f t="shared" ca="1" si="366"/>
        <v>-0.67763271205517317</v>
      </c>
      <c r="G5865">
        <f t="shared" ca="1" si="367"/>
        <v>1.9692105217655187</v>
      </c>
    </row>
    <row r="5866" spans="4:7" x14ac:dyDescent="0.2">
      <c r="D5866" s="25">
        <f t="shared" ca="1" si="365"/>
        <v>-0.57169860244188908</v>
      </c>
      <c r="E5866" s="25">
        <f t="shared" ref="E5866:E5929" ca="1" si="368">EXP(D5866*$B$16+$B$15)</f>
        <v>0.52233281964551626</v>
      </c>
      <c r="F5866" s="25">
        <f t="shared" ca="1" si="366"/>
        <v>-0.64945030874298726</v>
      </c>
      <c r="G5866">
        <f t="shared" ca="1" si="367"/>
        <v>1.9144881623150829</v>
      </c>
    </row>
    <row r="5867" spans="4:7" x14ac:dyDescent="0.2">
      <c r="D5867" s="25">
        <f t="shared" ca="1" si="365"/>
        <v>0.4183245833264197</v>
      </c>
      <c r="E5867" s="25">
        <f t="shared" ca="1" si="368"/>
        <v>1.0479951872929023</v>
      </c>
      <c r="F5867" s="25">
        <f t="shared" ca="1" si="366"/>
        <v>4.687899361054091E-2</v>
      </c>
      <c r="G5867">
        <f t="shared" ca="1" si="367"/>
        <v>0.95420285524699822</v>
      </c>
    </row>
    <row r="5868" spans="4:7" x14ac:dyDescent="0.2">
      <c r="D5868" s="25">
        <f t="shared" ca="1" si="365"/>
        <v>-1.0071516516488392</v>
      </c>
      <c r="E5868" s="25">
        <f t="shared" ca="1" si="368"/>
        <v>0.38453338409840782</v>
      </c>
      <c r="F5868" s="25">
        <f t="shared" ca="1" si="366"/>
        <v>-0.95572466910221343</v>
      </c>
      <c r="G5868">
        <f t="shared" ca="1" si="367"/>
        <v>2.6005544417024793</v>
      </c>
    </row>
    <row r="5869" spans="4:7" x14ac:dyDescent="0.2">
      <c r="D5869" s="25">
        <f t="shared" ca="1" si="365"/>
        <v>1.5587663975821382</v>
      </c>
      <c r="E5869" s="25">
        <f t="shared" ca="1" si="368"/>
        <v>2.3373193732669186</v>
      </c>
      <c r="F5869" s="25">
        <f t="shared" ca="1" si="366"/>
        <v>0.84900470572625886</v>
      </c>
      <c r="G5869">
        <f t="shared" ca="1" si="367"/>
        <v>0.42784054735415972</v>
      </c>
    </row>
    <row r="5870" spans="4:7" x14ac:dyDescent="0.2">
      <c r="D5870" s="25">
        <f t="shared" ca="1" si="365"/>
        <v>-2.1815622715541121</v>
      </c>
      <c r="E5870" s="25">
        <f t="shared" ca="1" si="368"/>
        <v>0.16834459823621106</v>
      </c>
      <c r="F5870" s="25">
        <f t="shared" ca="1" si="366"/>
        <v>-1.7817422203988293</v>
      </c>
      <c r="G5870">
        <f t="shared" ca="1" si="367"/>
        <v>5.9401965401756449</v>
      </c>
    </row>
    <row r="5871" spans="4:7" x14ac:dyDescent="0.2">
      <c r="D5871" s="25">
        <f t="shared" ca="1" si="365"/>
        <v>-0.36772937519665266</v>
      </c>
      <c r="E5871" s="25">
        <f t="shared" ca="1" si="368"/>
        <v>0.60290883769654524</v>
      </c>
      <c r="F5871" s="25">
        <f t="shared" ca="1" si="366"/>
        <v>-0.50598927495008528</v>
      </c>
      <c r="G5871">
        <f t="shared" ca="1" si="367"/>
        <v>1.6586255458131429</v>
      </c>
    </row>
    <row r="5872" spans="4:7" x14ac:dyDescent="0.2">
      <c r="D5872" s="25">
        <f t="shared" ca="1" si="365"/>
        <v>-0.31021211793950465</v>
      </c>
      <c r="E5872" s="25">
        <f t="shared" ca="1" si="368"/>
        <v>0.62779932126427507</v>
      </c>
      <c r="F5872" s="25">
        <f t="shared" ca="1" si="366"/>
        <v>-0.46553471570854932</v>
      </c>
      <c r="G5872">
        <f t="shared" ca="1" si="367"/>
        <v>1.5928656915177601</v>
      </c>
    </row>
    <row r="5873" spans="4:7" x14ac:dyDescent="0.2">
      <c r="D5873" s="25">
        <f t="shared" ca="1" si="365"/>
        <v>1.7915501856655187</v>
      </c>
      <c r="E5873" s="25">
        <f t="shared" ca="1" si="368"/>
        <v>2.7531132406548435</v>
      </c>
      <c r="F5873" s="25">
        <f t="shared" ca="1" si="366"/>
        <v>1.0127323588614918</v>
      </c>
      <c r="G5873">
        <f t="shared" ca="1" si="367"/>
        <v>0.3632251609680045</v>
      </c>
    </row>
    <row r="5874" spans="4:7" x14ac:dyDescent="0.2">
      <c r="D5874" s="25">
        <f t="shared" ca="1" si="365"/>
        <v>1.1037101619248584</v>
      </c>
      <c r="E5874" s="25">
        <f t="shared" ca="1" si="368"/>
        <v>1.6971366603877318</v>
      </c>
      <c r="F5874" s="25">
        <f t="shared" ca="1" si="366"/>
        <v>0.52894251358582955</v>
      </c>
      <c r="G5874">
        <f t="shared" ca="1" si="367"/>
        <v>0.58922774066499606</v>
      </c>
    </row>
    <row r="5875" spans="4:7" x14ac:dyDescent="0.2">
      <c r="D5875" s="25">
        <f t="shared" ca="1" si="365"/>
        <v>-1.2626997582663884</v>
      </c>
      <c r="E5875" s="25">
        <f t="shared" ca="1" si="368"/>
        <v>0.32127316864508837</v>
      </c>
      <c r="F5875" s="25">
        <f t="shared" ca="1" si="366"/>
        <v>-1.135463525077256</v>
      </c>
      <c r="G5875">
        <f t="shared" ca="1" si="367"/>
        <v>3.1126159841399752</v>
      </c>
    </row>
    <row r="5876" spans="4:7" x14ac:dyDescent="0.2">
      <c r="D5876" s="25">
        <f t="shared" ca="1" si="365"/>
        <v>-0.57182171516189462</v>
      </c>
      <c r="E5876" s="25">
        <f t="shared" ca="1" si="368"/>
        <v>0.52228759233696775</v>
      </c>
      <c r="F5876" s="25">
        <f t="shared" ca="1" si="366"/>
        <v>-0.64953689963870009</v>
      </c>
      <c r="G5876">
        <f t="shared" ca="1" si="367"/>
        <v>1.9146539467374966</v>
      </c>
    </row>
    <row r="5877" spans="4:7" x14ac:dyDescent="0.2">
      <c r="D5877" s="25">
        <f t="shared" ca="1" si="365"/>
        <v>-1.1591374335381162</v>
      </c>
      <c r="E5877" s="25">
        <f t="shared" ca="1" si="368"/>
        <v>0.34554813326927514</v>
      </c>
      <c r="F5877" s="25">
        <f t="shared" ca="1" si="366"/>
        <v>-1.0626233306608157</v>
      </c>
      <c r="G5877">
        <f t="shared" ca="1" si="367"/>
        <v>2.8939528352790447</v>
      </c>
    </row>
    <row r="5878" spans="4:7" x14ac:dyDescent="0.2">
      <c r="D5878" s="25">
        <f t="shared" ca="1" si="365"/>
        <v>0.21807921054179313</v>
      </c>
      <c r="E5878" s="25">
        <f t="shared" ca="1" si="368"/>
        <v>0.91031655226139019</v>
      </c>
      <c r="F5878" s="25">
        <f t="shared" ca="1" si="366"/>
        <v>-9.3962880332472964E-2</v>
      </c>
      <c r="G5878">
        <f t="shared" ca="1" si="367"/>
        <v>1.0985189685014733</v>
      </c>
    </row>
    <row r="5879" spans="4:7" x14ac:dyDescent="0.2">
      <c r="D5879" s="25">
        <f t="shared" ca="1" si="365"/>
        <v>1.7708326123323301</v>
      </c>
      <c r="E5879" s="25">
        <f t="shared" ca="1" si="368"/>
        <v>2.7132867611722968</v>
      </c>
      <c r="F5879" s="25">
        <f t="shared" ca="1" si="366"/>
        <v>0.99816072701191871</v>
      </c>
      <c r="G5879">
        <f t="shared" ca="1" si="367"/>
        <v>0.36855669452643558</v>
      </c>
    </row>
    <row r="5880" spans="4:7" x14ac:dyDescent="0.2">
      <c r="D5880" s="25">
        <f t="shared" ca="1" si="365"/>
        <v>0.63973727204589692</v>
      </c>
      <c r="E5880" s="25">
        <f t="shared" ca="1" si="368"/>
        <v>1.2245933433470799</v>
      </c>
      <c r="F5880" s="25">
        <f t="shared" ca="1" si="366"/>
        <v>0.20260882426961174</v>
      </c>
      <c r="G5880">
        <f t="shared" ca="1" si="367"/>
        <v>0.81659761212386028</v>
      </c>
    </row>
    <row r="5881" spans="4:7" x14ac:dyDescent="0.2">
      <c r="D5881" s="25">
        <f t="shared" ca="1" si="365"/>
        <v>0.44786771247411622</v>
      </c>
      <c r="E5881" s="25">
        <f t="shared" ca="1" si="368"/>
        <v>1.0699993584495417</v>
      </c>
      <c r="F5881" s="25">
        <f t="shared" ca="1" si="366"/>
        <v>6.7658048893767531E-2</v>
      </c>
      <c r="G5881">
        <f t="shared" ca="1" si="367"/>
        <v>0.93457999960768878</v>
      </c>
    </row>
    <row r="5882" spans="4:7" x14ac:dyDescent="0.2">
      <c r="D5882" s="25">
        <f t="shared" ca="1" si="365"/>
        <v>0.80748238623794577</v>
      </c>
      <c r="E5882" s="25">
        <f t="shared" ca="1" si="368"/>
        <v>1.3779429296763162</v>
      </c>
      <c r="F5882" s="25">
        <f t="shared" ca="1" si="366"/>
        <v>0.32059175640459486</v>
      </c>
      <c r="G5882">
        <f t="shared" ca="1" si="367"/>
        <v>0.72571946084509009</v>
      </c>
    </row>
    <row r="5883" spans="4:7" x14ac:dyDescent="0.2">
      <c r="D5883" s="25">
        <f t="shared" ca="1" si="365"/>
        <v>0.27350239613598909</v>
      </c>
      <c r="E5883" s="25">
        <f t="shared" ca="1" si="368"/>
        <v>0.94650296193642147</v>
      </c>
      <c r="F5883" s="25">
        <f t="shared" ca="1" si="366"/>
        <v>-5.4981178980633781E-2</v>
      </c>
      <c r="G5883">
        <f t="shared" ca="1" si="367"/>
        <v>1.0565207296912527</v>
      </c>
    </row>
    <row r="5884" spans="4:7" x14ac:dyDescent="0.2">
      <c r="D5884" s="25">
        <f t="shared" ca="1" si="365"/>
        <v>1.3840004951220906</v>
      </c>
      <c r="E5884" s="25">
        <f t="shared" ca="1" si="368"/>
        <v>2.0669699177659022</v>
      </c>
      <c r="F5884" s="25">
        <f t="shared" ca="1" si="366"/>
        <v>0.7260837270213526</v>
      </c>
      <c r="G5884">
        <f t="shared" ca="1" si="367"/>
        <v>0.4837999776411146</v>
      </c>
    </row>
    <row r="5885" spans="4:7" x14ac:dyDescent="0.2">
      <c r="D5885" s="25">
        <f t="shared" ca="1" si="365"/>
        <v>-0.35735503395275953</v>
      </c>
      <c r="E5885" s="25">
        <f t="shared" ca="1" si="368"/>
        <v>0.60732420582685742</v>
      </c>
      <c r="F5885" s="25">
        <f t="shared" ca="1" si="366"/>
        <v>-0.49869251876842946</v>
      </c>
      <c r="G5885">
        <f t="shared" ca="1" si="367"/>
        <v>1.6465670072190253</v>
      </c>
    </row>
    <row r="5886" spans="4:7" x14ac:dyDescent="0.2">
      <c r="D5886" s="25">
        <f t="shared" ca="1" si="365"/>
        <v>0.49631267061974688</v>
      </c>
      <c r="E5886" s="25">
        <f t="shared" ca="1" si="368"/>
        <v>1.1070863327068599</v>
      </c>
      <c r="F5886" s="25">
        <f t="shared" ca="1" si="366"/>
        <v>0.10173163867733782</v>
      </c>
      <c r="G5886">
        <f t="shared" ca="1" si="367"/>
        <v>0.9032719223937753</v>
      </c>
    </row>
    <row r="5887" spans="4:7" x14ac:dyDescent="0.2">
      <c r="D5887" s="25">
        <f t="shared" ca="1" si="365"/>
        <v>-0.84317713616943346</v>
      </c>
      <c r="E5887" s="25">
        <f t="shared" ca="1" si="368"/>
        <v>0.43154056041962036</v>
      </c>
      <c r="F5887" s="25">
        <f t="shared" ca="1" si="366"/>
        <v>-0.84039377422127925</v>
      </c>
      <c r="G5887">
        <f t="shared" ca="1" si="367"/>
        <v>2.3172792819929198</v>
      </c>
    </row>
    <row r="5888" spans="4:7" x14ac:dyDescent="0.2">
      <c r="D5888" s="25">
        <f t="shared" ca="1" si="365"/>
        <v>-0.68305683353864211</v>
      </c>
      <c r="E5888" s="25">
        <f t="shared" ca="1" si="368"/>
        <v>0.48298304652839869</v>
      </c>
      <c r="F5888" s="25">
        <f t="shared" ca="1" si="366"/>
        <v>-0.72777372630087844</v>
      </c>
      <c r="G5888">
        <f t="shared" ca="1" si="367"/>
        <v>2.0704660488351148</v>
      </c>
    </row>
    <row r="5889" spans="4:7" x14ac:dyDescent="0.2">
      <c r="D5889" s="25">
        <f t="shared" ca="1" si="365"/>
        <v>-1.8736801398381262</v>
      </c>
      <c r="E5889" s="25">
        <f t="shared" ca="1" si="368"/>
        <v>0.20904736766120094</v>
      </c>
      <c r="F5889" s="25">
        <f t="shared" ca="1" si="366"/>
        <v>-1.5651944131689066</v>
      </c>
      <c r="G5889">
        <f t="shared" ca="1" si="367"/>
        <v>4.7836048412754035</v>
      </c>
    </row>
    <row r="5890" spans="4:7" x14ac:dyDescent="0.2">
      <c r="D5890" s="25">
        <f t="shared" ca="1" si="365"/>
        <v>0.11660521561499448</v>
      </c>
      <c r="E5890" s="25">
        <f t="shared" ca="1" si="368"/>
        <v>0.84761033841895417</v>
      </c>
      <c r="F5890" s="25">
        <f t="shared" ca="1" si="366"/>
        <v>-0.16533425537715732</v>
      </c>
      <c r="G5890">
        <f t="shared" ca="1" si="367"/>
        <v>1.1797874030952689</v>
      </c>
    </row>
    <row r="5891" spans="4:7" x14ac:dyDescent="0.2">
      <c r="D5891" s="25">
        <f t="shared" ref="D5891:D5954" ca="1" si="369">NORMINV(RAND(),0,1)</f>
        <v>-0.39513879886251307</v>
      </c>
      <c r="E5891" s="25">
        <f t="shared" ca="1" si="368"/>
        <v>0.59139708767344046</v>
      </c>
      <c r="F5891" s="25">
        <f t="shared" ref="F5891:F5954" ca="1" si="370">LN(E5891)</f>
        <v>-0.52526759603743345</v>
      </c>
      <c r="G5891">
        <f t="shared" ref="G5891:G5954" ca="1" si="371">1/E5891</f>
        <v>1.6909112689986447</v>
      </c>
    </row>
    <row r="5892" spans="4:7" x14ac:dyDescent="0.2">
      <c r="D5892" s="25">
        <f t="shared" ca="1" si="369"/>
        <v>-0.10514696861061512</v>
      </c>
      <c r="E5892" s="25">
        <f t="shared" ca="1" si="368"/>
        <v>0.72520357604472718</v>
      </c>
      <c r="F5892" s="25">
        <f t="shared" ca="1" si="370"/>
        <v>-0.32130286899842081</v>
      </c>
      <c r="G5892">
        <f t="shared" ca="1" si="371"/>
        <v>1.3789231507296438</v>
      </c>
    </row>
    <row r="5893" spans="4:7" x14ac:dyDescent="0.2">
      <c r="D5893" s="25">
        <f t="shared" ca="1" si="369"/>
        <v>-1.5244675586536176</v>
      </c>
      <c r="E5893" s="25">
        <f t="shared" ca="1" si="368"/>
        <v>0.26724832927413744</v>
      </c>
      <c r="F5893" s="25">
        <f t="shared" ca="1" si="370"/>
        <v>-1.3195769806432496</v>
      </c>
      <c r="G5893">
        <f t="shared" ca="1" si="371"/>
        <v>3.7418381724445582</v>
      </c>
    </row>
    <row r="5894" spans="4:7" x14ac:dyDescent="0.2">
      <c r="D5894" s="25">
        <f t="shared" ca="1" si="369"/>
        <v>-0.47164507063056083</v>
      </c>
      <c r="E5894" s="25">
        <f t="shared" ca="1" si="368"/>
        <v>0.56041482452347291</v>
      </c>
      <c r="F5894" s="25">
        <f t="shared" ca="1" si="370"/>
        <v>-0.57907801140116177</v>
      </c>
      <c r="G5894">
        <f t="shared" ca="1" si="371"/>
        <v>1.7843924825691599</v>
      </c>
    </row>
    <row r="5895" spans="4:7" x14ac:dyDescent="0.2">
      <c r="D5895" s="25">
        <f t="shared" ca="1" si="369"/>
        <v>0.79856276708122376</v>
      </c>
      <c r="E5895" s="25">
        <f t="shared" ca="1" si="368"/>
        <v>1.3693253507650014</v>
      </c>
      <c r="F5895" s="25">
        <f t="shared" ca="1" si="370"/>
        <v>0.31431817385224348</v>
      </c>
      <c r="G5895">
        <f t="shared" ca="1" si="371"/>
        <v>0.73028663307907771</v>
      </c>
    </row>
    <row r="5896" spans="4:7" x14ac:dyDescent="0.2">
      <c r="D5896" s="25">
        <f t="shared" ca="1" si="369"/>
        <v>-0.60351806601343982</v>
      </c>
      <c r="E5896" s="25">
        <f t="shared" ca="1" si="368"/>
        <v>0.51077279502627115</v>
      </c>
      <c r="F5896" s="25">
        <f t="shared" ca="1" si="370"/>
        <v>-0.67183041578345681</v>
      </c>
      <c r="G5896">
        <f t="shared" ca="1" si="371"/>
        <v>1.9578176632304112</v>
      </c>
    </row>
    <row r="5897" spans="4:7" x14ac:dyDescent="0.2">
      <c r="D5897" s="25">
        <f t="shared" ca="1" si="369"/>
        <v>-0.30404588439946506</v>
      </c>
      <c r="E5897" s="25">
        <f t="shared" ca="1" si="368"/>
        <v>0.63052799885454713</v>
      </c>
      <c r="F5897" s="25">
        <f t="shared" ca="1" si="370"/>
        <v>-0.46119771718083036</v>
      </c>
      <c r="G5897">
        <f t="shared" ca="1" si="371"/>
        <v>1.5859723942737778</v>
      </c>
    </row>
    <row r="5898" spans="4:7" x14ac:dyDescent="0.2">
      <c r="D5898" s="25">
        <f t="shared" ca="1" si="369"/>
        <v>2.7377219036819525</v>
      </c>
      <c r="E5898" s="25">
        <f t="shared" ca="1" si="368"/>
        <v>5.3560078133753795</v>
      </c>
      <c r="F5898" s="25">
        <f t="shared" ca="1" si="370"/>
        <v>1.6782188866358119</v>
      </c>
      <c r="G5898">
        <f t="shared" ca="1" si="371"/>
        <v>0.18670622501758369</v>
      </c>
    </row>
    <row r="5899" spans="4:7" x14ac:dyDescent="0.2">
      <c r="D5899" s="25">
        <f t="shared" ca="1" si="369"/>
        <v>1.0222483134285094</v>
      </c>
      <c r="E5899" s="25">
        <f t="shared" ca="1" si="368"/>
        <v>1.6026309313030889</v>
      </c>
      <c r="F5899" s="25">
        <f t="shared" ca="1" si="370"/>
        <v>0.47164661087636878</v>
      </c>
      <c r="G5899">
        <f t="shared" ca="1" si="371"/>
        <v>0.6239739795780096</v>
      </c>
    </row>
    <row r="5900" spans="4:7" x14ac:dyDescent="0.2">
      <c r="D5900" s="25">
        <f t="shared" ca="1" si="369"/>
        <v>-0.57374480068901712</v>
      </c>
      <c r="E5900" s="25">
        <f t="shared" ca="1" si="368"/>
        <v>0.52158162609491587</v>
      </c>
      <c r="F5900" s="25">
        <f t="shared" ca="1" si="370"/>
        <v>-0.6508894950351688</v>
      </c>
      <c r="G5900">
        <f t="shared" ca="1" si="371"/>
        <v>1.9172454510850099</v>
      </c>
    </row>
    <row r="5901" spans="4:7" x14ac:dyDescent="0.2">
      <c r="D5901" s="25">
        <f t="shared" ca="1" si="369"/>
        <v>-3.0752591766448796</v>
      </c>
      <c r="E5901" s="25">
        <f t="shared" ca="1" si="368"/>
        <v>8.9786488754469124E-2</v>
      </c>
      <c r="F5901" s="25">
        <f t="shared" ca="1" si="370"/>
        <v>-2.4103207742984725</v>
      </c>
      <c r="G5901">
        <f t="shared" ca="1" si="371"/>
        <v>11.137533206522958</v>
      </c>
    </row>
    <row r="5902" spans="4:7" x14ac:dyDescent="0.2">
      <c r="D5902" s="25">
        <f t="shared" ca="1" si="369"/>
        <v>0.25261021367544162</v>
      </c>
      <c r="E5902" s="25">
        <f t="shared" ca="1" si="368"/>
        <v>0.93269631743496684</v>
      </c>
      <c r="F5902" s="25">
        <f t="shared" ca="1" si="370"/>
        <v>-6.9675621541699512E-2</v>
      </c>
      <c r="G5902">
        <f t="shared" ca="1" si="371"/>
        <v>1.0721603391231638</v>
      </c>
    </row>
    <row r="5903" spans="4:7" x14ac:dyDescent="0.2">
      <c r="D5903" s="25">
        <f t="shared" ca="1" si="369"/>
        <v>2.9431429356868861</v>
      </c>
      <c r="E5903" s="25">
        <f t="shared" ca="1" si="368"/>
        <v>6.188551433877703</v>
      </c>
      <c r="F5903" s="25">
        <f t="shared" ca="1" si="370"/>
        <v>1.8227010421660688</v>
      </c>
      <c r="G5903">
        <f t="shared" ca="1" si="371"/>
        <v>0.16158870305670336</v>
      </c>
    </row>
    <row r="5904" spans="4:7" x14ac:dyDescent="0.2">
      <c r="D5904" s="25">
        <f t="shared" ca="1" si="369"/>
        <v>-8.4898418561063616E-2</v>
      </c>
      <c r="E5904" s="25">
        <f t="shared" ca="1" si="368"/>
        <v>0.73560563709891225</v>
      </c>
      <c r="F5904" s="25">
        <f t="shared" ca="1" si="370"/>
        <v>-0.30706112301473193</v>
      </c>
      <c r="G5904">
        <f t="shared" ca="1" si="371"/>
        <v>1.3594240576293142</v>
      </c>
    </row>
    <row r="5905" spans="4:7" x14ac:dyDescent="0.2">
      <c r="D5905" s="25">
        <f t="shared" ca="1" si="369"/>
        <v>0.33361291188693937</v>
      </c>
      <c r="E5905" s="25">
        <f t="shared" ca="1" si="368"/>
        <v>0.98737767770358142</v>
      </c>
      <c r="F5905" s="25">
        <f t="shared" ca="1" si="370"/>
        <v>-1.2702660559383948E-2</v>
      </c>
      <c r="G5905">
        <f t="shared" ca="1" si="371"/>
        <v>1.0127836820514065</v>
      </c>
    </row>
    <row r="5906" spans="4:7" x14ac:dyDescent="0.2">
      <c r="D5906" s="25">
        <f t="shared" ca="1" si="369"/>
        <v>1.522139693915922</v>
      </c>
      <c r="E5906" s="25">
        <f t="shared" ca="1" si="368"/>
        <v>2.2778760308799657</v>
      </c>
      <c r="F5906" s="25">
        <f t="shared" ca="1" si="370"/>
        <v>0.82324344338611144</v>
      </c>
      <c r="G5906">
        <f t="shared" ca="1" si="371"/>
        <v>0.43900545352052817</v>
      </c>
    </row>
    <row r="5907" spans="4:7" x14ac:dyDescent="0.2">
      <c r="D5907" s="25">
        <f t="shared" ca="1" si="369"/>
        <v>1.8453060620279182</v>
      </c>
      <c r="E5907" s="25">
        <f t="shared" ca="1" si="368"/>
        <v>2.859198566813582</v>
      </c>
      <c r="F5907" s="25">
        <f t="shared" ca="1" si="370"/>
        <v>1.0505413641685577</v>
      </c>
      <c r="G5907">
        <f t="shared" ca="1" si="371"/>
        <v>0.34974835662234</v>
      </c>
    </row>
    <row r="5908" spans="4:7" x14ac:dyDescent="0.2">
      <c r="D5908" s="25">
        <f t="shared" ca="1" si="369"/>
        <v>-0.44817650207214244</v>
      </c>
      <c r="E5908" s="25">
        <f t="shared" ca="1" si="368"/>
        <v>0.56974209993319003</v>
      </c>
      <c r="F5908" s="25">
        <f t="shared" ca="1" si="370"/>
        <v>-0.56257147680032071</v>
      </c>
      <c r="G5908">
        <f t="shared" ca="1" si="371"/>
        <v>1.7551801071349011</v>
      </c>
    </row>
    <row r="5909" spans="4:7" x14ac:dyDescent="0.2">
      <c r="D5909" s="25">
        <f t="shared" ca="1" si="369"/>
        <v>-5.6863036042650278E-2</v>
      </c>
      <c r="E5909" s="25">
        <f t="shared" ca="1" si="368"/>
        <v>0.75025469558703761</v>
      </c>
      <c r="F5909" s="25">
        <f t="shared" ca="1" si="370"/>
        <v>-0.28734253598476145</v>
      </c>
      <c r="G5909">
        <f t="shared" ca="1" si="371"/>
        <v>1.3328806948919512</v>
      </c>
    </row>
    <row r="5910" spans="4:7" x14ac:dyDescent="0.2">
      <c r="D5910" s="25">
        <f t="shared" ca="1" si="369"/>
        <v>-0.80172514119039795</v>
      </c>
      <c r="E5910" s="25">
        <f t="shared" ca="1" si="368"/>
        <v>0.44430737931521858</v>
      </c>
      <c r="F5910" s="25">
        <f t="shared" ca="1" si="370"/>
        <v>-0.8112386603210795</v>
      </c>
      <c r="G5910">
        <f t="shared" ca="1" si="371"/>
        <v>2.2506941062766805</v>
      </c>
    </row>
    <row r="5911" spans="4:7" x14ac:dyDescent="0.2">
      <c r="D5911" s="25">
        <f t="shared" ca="1" si="369"/>
        <v>-0.80261510497262778</v>
      </c>
      <c r="E5911" s="25">
        <f t="shared" ca="1" si="368"/>
        <v>0.44402935085911821</v>
      </c>
      <c r="F5911" s="25">
        <f t="shared" ca="1" si="370"/>
        <v>-0.8118646131962326</v>
      </c>
      <c r="G5911">
        <f t="shared" ca="1" si="371"/>
        <v>2.2521033757457181</v>
      </c>
    </row>
    <row r="5912" spans="4:7" x14ac:dyDescent="0.2">
      <c r="D5912" s="25">
        <f t="shared" ca="1" si="369"/>
        <v>0.62604910020618365</v>
      </c>
      <c r="E5912" s="25">
        <f t="shared" ca="1" si="368"/>
        <v>1.212860109271211</v>
      </c>
      <c r="F5912" s="25">
        <f t="shared" ca="1" si="370"/>
        <v>0.19298129707160386</v>
      </c>
      <c r="G5912">
        <f t="shared" ca="1" si="371"/>
        <v>0.82449739451063697</v>
      </c>
    </row>
    <row r="5913" spans="4:7" x14ac:dyDescent="0.2">
      <c r="D5913" s="25">
        <f t="shared" ca="1" si="369"/>
        <v>0.16085237312184586</v>
      </c>
      <c r="E5913" s="25">
        <f t="shared" ca="1" si="368"/>
        <v>0.87440364477786925</v>
      </c>
      <c r="F5913" s="25">
        <f t="shared" ca="1" si="370"/>
        <v>-0.134213173809798</v>
      </c>
      <c r="G5913">
        <f t="shared" ca="1" si="371"/>
        <v>1.1436365870295941</v>
      </c>
    </row>
    <row r="5914" spans="4:7" x14ac:dyDescent="0.2">
      <c r="D5914" s="25">
        <f t="shared" ca="1" si="369"/>
        <v>-0.64124659996808631</v>
      </c>
      <c r="E5914" s="25">
        <f t="shared" ca="1" si="368"/>
        <v>0.49739706587445132</v>
      </c>
      <c r="F5914" s="25">
        <f t="shared" ca="1" si="370"/>
        <v>-0.69836664655574154</v>
      </c>
      <c r="G5914">
        <f t="shared" ca="1" si="371"/>
        <v>2.0104662222764524</v>
      </c>
    </row>
    <row r="5915" spans="4:7" x14ac:dyDescent="0.2">
      <c r="D5915" s="25">
        <f t="shared" ca="1" si="369"/>
        <v>-0.40969836449154978</v>
      </c>
      <c r="E5915" s="25">
        <f t="shared" ca="1" si="368"/>
        <v>0.58537183693859496</v>
      </c>
      <c r="F5915" s="25">
        <f t="shared" ca="1" si="370"/>
        <v>-0.53550801497183431</v>
      </c>
      <c r="G5915">
        <f t="shared" ca="1" si="371"/>
        <v>1.7083158718906717</v>
      </c>
    </row>
    <row r="5916" spans="4:7" x14ac:dyDescent="0.2">
      <c r="D5916" s="25">
        <f t="shared" ca="1" si="369"/>
        <v>-0.15385843384262046</v>
      </c>
      <c r="E5916" s="25">
        <f t="shared" ca="1" si="368"/>
        <v>0.70077815904102736</v>
      </c>
      <c r="F5916" s="25">
        <f t="shared" ca="1" si="370"/>
        <v>-0.35556390559757617</v>
      </c>
      <c r="G5916">
        <f t="shared" ca="1" si="371"/>
        <v>1.426985112333466</v>
      </c>
    </row>
    <row r="5917" spans="4:7" x14ac:dyDescent="0.2">
      <c r="D5917" s="25">
        <f t="shared" ca="1" si="369"/>
        <v>-0.89619160923877594</v>
      </c>
      <c r="E5917" s="25">
        <f t="shared" ca="1" si="368"/>
        <v>0.41574577798117862</v>
      </c>
      <c r="F5917" s="25">
        <f t="shared" ca="1" si="370"/>
        <v>-0.87768131614724609</v>
      </c>
      <c r="G5917">
        <f t="shared" ca="1" si="371"/>
        <v>2.4053160680450048</v>
      </c>
    </row>
    <row r="5918" spans="4:7" x14ac:dyDescent="0.2">
      <c r="D5918" s="25">
        <f t="shared" ca="1" si="369"/>
        <v>-1.3759294306572194</v>
      </c>
      <c r="E5918" s="25">
        <f t="shared" ca="1" si="368"/>
        <v>0.29667939117488018</v>
      </c>
      <c r="F5918" s="25">
        <f t="shared" ca="1" si="370"/>
        <v>-1.2151032142431599</v>
      </c>
      <c r="G5918">
        <f t="shared" ca="1" si="371"/>
        <v>3.3706419446254747</v>
      </c>
    </row>
    <row r="5919" spans="4:7" x14ac:dyDescent="0.2">
      <c r="D5919" s="25">
        <f t="shared" ca="1" si="369"/>
        <v>0.69667134633079664</v>
      </c>
      <c r="E5919" s="25">
        <f t="shared" ca="1" si="368"/>
        <v>1.27462651187214</v>
      </c>
      <c r="F5919" s="25">
        <f t="shared" ca="1" si="370"/>
        <v>0.24265320383248193</v>
      </c>
      <c r="G5919">
        <f t="shared" ca="1" si="371"/>
        <v>0.78454354329349751</v>
      </c>
    </row>
    <row r="5920" spans="4:7" x14ac:dyDescent="0.2">
      <c r="D5920" s="25">
        <f t="shared" ca="1" si="369"/>
        <v>0.7089289087619256</v>
      </c>
      <c r="E5920" s="25">
        <f t="shared" ca="1" si="368"/>
        <v>1.2856629721935007</v>
      </c>
      <c r="F5920" s="25">
        <f t="shared" ca="1" si="370"/>
        <v>0.25127451696829411</v>
      </c>
      <c r="G5920">
        <f t="shared" ca="1" si="371"/>
        <v>0.77780882052928368</v>
      </c>
    </row>
    <row r="5921" spans="4:7" x14ac:dyDescent="0.2">
      <c r="D5921" s="25">
        <f t="shared" ca="1" si="369"/>
        <v>2.4169850702003735</v>
      </c>
      <c r="E5921" s="25">
        <f t="shared" ca="1" si="368"/>
        <v>4.2743402818003666</v>
      </c>
      <c r="F5921" s="25">
        <f t="shared" ca="1" si="370"/>
        <v>1.4526297704334621</v>
      </c>
      <c r="G5921">
        <f t="shared" ca="1" si="371"/>
        <v>0.23395423248305272</v>
      </c>
    </row>
    <row r="5922" spans="4:7" x14ac:dyDescent="0.2">
      <c r="D5922" s="25">
        <f t="shared" ca="1" si="369"/>
        <v>0.52613409571624437</v>
      </c>
      <c r="E5922" s="25">
        <f t="shared" ca="1" si="368"/>
        <v>1.1305524786831072</v>
      </c>
      <c r="F5922" s="25">
        <f t="shared" ca="1" si="370"/>
        <v>0.12270643243079624</v>
      </c>
      <c r="G5922">
        <f t="shared" ca="1" si="371"/>
        <v>0.88452329180227207</v>
      </c>
    </row>
    <row r="5923" spans="4:7" x14ac:dyDescent="0.2">
      <c r="D5923" s="25">
        <f t="shared" ca="1" si="369"/>
        <v>0.10755120919388891</v>
      </c>
      <c r="E5923" s="25">
        <f t="shared" ca="1" si="368"/>
        <v>0.84222981821309084</v>
      </c>
      <c r="F5923" s="25">
        <f t="shared" ca="1" si="370"/>
        <v>-0.17170235873609044</v>
      </c>
      <c r="G5923">
        <f t="shared" ca="1" si="371"/>
        <v>1.1873243838856724</v>
      </c>
    </row>
    <row r="5924" spans="4:7" x14ac:dyDescent="0.2">
      <c r="D5924" s="25">
        <f t="shared" ca="1" si="369"/>
        <v>-1.2613774953906187</v>
      </c>
      <c r="E5924" s="25">
        <f t="shared" ca="1" si="368"/>
        <v>0.32157209453542779</v>
      </c>
      <c r="F5924" s="25">
        <f t="shared" ca="1" si="370"/>
        <v>-1.134533516165295</v>
      </c>
      <c r="G5924">
        <f t="shared" ca="1" si="371"/>
        <v>3.1097225691946022</v>
      </c>
    </row>
    <row r="5925" spans="4:7" x14ac:dyDescent="0.2">
      <c r="D5925" s="25">
        <f t="shared" ca="1" si="369"/>
        <v>0.55621469118581535</v>
      </c>
      <c r="E5925" s="25">
        <f t="shared" ca="1" si="368"/>
        <v>1.1547264923237044</v>
      </c>
      <c r="F5925" s="25">
        <f t="shared" ca="1" si="370"/>
        <v>0.14386351274851614</v>
      </c>
      <c r="G5925">
        <f t="shared" ca="1" si="371"/>
        <v>0.86600593876360987</v>
      </c>
    </row>
    <row r="5926" spans="4:7" x14ac:dyDescent="0.2">
      <c r="D5926" s="25">
        <f t="shared" ca="1" si="369"/>
        <v>0.77125336211404272</v>
      </c>
      <c r="E5926" s="25">
        <f t="shared" ca="1" si="368"/>
        <v>1.3432743801223548</v>
      </c>
      <c r="F5926" s="25">
        <f t="shared" ca="1" si="370"/>
        <v>0.29511020056247711</v>
      </c>
      <c r="G5926">
        <f t="shared" ca="1" si="371"/>
        <v>0.74444954418687936</v>
      </c>
    </row>
    <row r="5927" spans="4:7" x14ac:dyDescent="0.2">
      <c r="D5927" s="25">
        <f t="shared" ca="1" si="369"/>
        <v>0.27528374083922802</v>
      </c>
      <c r="E5927" s="25">
        <f t="shared" ca="1" si="368"/>
        <v>0.94768958105788104</v>
      </c>
      <c r="F5927" s="25">
        <f t="shared" ca="1" si="370"/>
        <v>-5.3728276490784641E-2</v>
      </c>
      <c r="G5927">
        <f t="shared" ca="1" si="371"/>
        <v>1.0551978411366791</v>
      </c>
    </row>
    <row r="5928" spans="4:7" x14ac:dyDescent="0.2">
      <c r="D5928" s="25">
        <f t="shared" ca="1" si="369"/>
        <v>0.18667129178035047</v>
      </c>
      <c r="E5928" s="25">
        <f t="shared" ca="1" si="368"/>
        <v>0.89042755851384314</v>
      </c>
      <c r="F5928" s="25">
        <f t="shared" ca="1" si="370"/>
        <v>-0.11605352878790201</v>
      </c>
      <c r="G5928">
        <f t="shared" ca="1" si="371"/>
        <v>1.1230559863500151</v>
      </c>
    </row>
    <row r="5929" spans="4:7" x14ac:dyDescent="0.2">
      <c r="D5929" s="25">
        <f t="shared" ca="1" si="369"/>
        <v>5.9972168860987662E-2</v>
      </c>
      <c r="E5929" s="25">
        <f t="shared" ca="1" si="368"/>
        <v>0.81451135636598149</v>
      </c>
      <c r="F5929" s="25">
        <f t="shared" ca="1" si="370"/>
        <v>-0.20516690829201664</v>
      </c>
      <c r="G5929">
        <f t="shared" ca="1" si="371"/>
        <v>1.2277299661745582</v>
      </c>
    </row>
    <row r="5930" spans="4:7" x14ac:dyDescent="0.2">
      <c r="D5930" s="25">
        <f t="shared" ca="1" si="369"/>
        <v>1.1914636981355928</v>
      </c>
      <c r="E5930" s="25">
        <f t="shared" ref="E5930:E5993" ca="1" si="372">EXP(D5930*$B$16+$B$15)</f>
        <v>1.8051860343076902</v>
      </c>
      <c r="F5930" s="25">
        <f t="shared" ca="1" si="370"/>
        <v>0.59066365257234221</v>
      </c>
      <c r="G5930">
        <f t="shared" ca="1" si="371"/>
        <v>0.55395952605156928</v>
      </c>
    </row>
    <row r="5931" spans="4:7" x14ac:dyDescent="0.2">
      <c r="D5931" s="25">
        <f t="shared" ca="1" si="369"/>
        <v>-0.93849643242944969</v>
      </c>
      <c r="E5931" s="25">
        <f t="shared" ca="1" si="372"/>
        <v>0.40355751395353884</v>
      </c>
      <c r="F5931" s="25">
        <f t="shared" ca="1" si="370"/>
        <v>-0.9074362637505089</v>
      </c>
      <c r="G5931">
        <f t="shared" ca="1" si="371"/>
        <v>2.4779615430853532</v>
      </c>
    </row>
    <row r="5932" spans="4:7" x14ac:dyDescent="0.2">
      <c r="D5932" s="25">
        <f t="shared" ca="1" si="369"/>
        <v>-0.40145382674224217</v>
      </c>
      <c r="E5932" s="25">
        <f t="shared" ca="1" si="372"/>
        <v>0.58877613231602388</v>
      </c>
      <c r="F5932" s="25">
        <f t="shared" ca="1" si="370"/>
        <v>-0.52970924853713974</v>
      </c>
      <c r="G5932">
        <f t="shared" ca="1" si="371"/>
        <v>1.6984384133683819</v>
      </c>
    </row>
    <row r="5933" spans="4:7" x14ac:dyDescent="0.2">
      <c r="D5933" s="25">
        <f t="shared" ca="1" si="369"/>
        <v>0.16655935745960243</v>
      </c>
      <c r="E5933" s="25">
        <f t="shared" ca="1" si="372"/>
        <v>0.8779205435108024</v>
      </c>
      <c r="F5933" s="25">
        <f t="shared" ca="1" si="370"/>
        <v>-0.13019918658244983</v>
      </c>
      <c r="G5933">
        <f t="shared" ca="1" si="371"/>
        <v>1.1390552452514691</v>
      </c>
    </row>
    <row r="5934" spans="4:7" x14ac:dyDescent="0.2">
      <c r="D5934" s="25">
        <f t="shared" ca="1" si="369"/>
        <v>-0.76592739821568301</v>
      </c>
      <c r="E5934" s="25">
        <f t="shared" ca="1" si="372"/>
        <v>0.45563626850694355</v>
      </c>
      <c r="F5934" s="25">
        <f t="shared" ca="1" si="370"/>
        <v>-0.78606044454821389</v>
      </c>
      <c r="G5934">
        <f t="shared" ca="1" si="371"/>
        <v>2.194733099884389</v>
      </c>
    </row>
    <row r="5935" spans="4:7" x14ac:dyDescent="0.2">
      <c r="D5935" s="25">
        <f t="shared" ca="1" si="369"/>
        <v>-0.14026242080338169</v>
      </c>
      <c r="E5935" s="25">
        <f t="shared" ca="1" si="372"/>
        <v>0.70751163953140439</v>
      </c>
      <c r="F5935" s="25">
        <f t="shared" ca="1" si="370"/>
        <v>-0.34600119796557716</v>
      </c>
      <c r="G5935">
        <f t="shared" ca="1" si="371"/>
        <v>1.4134043090263717</v>
      </c>
    </row>
    <row r="5936" spans="4:7" x14ac:dyDescent="0.2">
      <c r="D5936" s="25">
        <f t="shared" ca="1" si="369"/>
        <v>0.82104185586964717</v>
      </c>
      <c r="E5936" s="25">
        <f t="shared" ca="1" si="372"/>
        <v>1.3911472429433873</v>
      </c>
      <c r="F5936" s="25">
        <f t="shared" ca="1" si="370"/>
        <v>0.33012876136029107</v>
      </c>
      <c r="G5936">
        <f t="shared" ca="1" si="371"/>
        <v>0.71883116979350181</v>
      </c>
    </row>
    <row r="5937" spans="4:7" x14ac:dyDescent="0.2">
      <c r="D5937" s="25">
        <f t="shared" ca="1" si="369"/>
        <v>-1.3433019652452194</v>
      </c>
      <c r="E5937" s="25">
        <f t="shared" ca="1" si="372"/>
        <v>0.30356643325658872</v>
      </c>
      <c r="F5937" s="25">
        <f t="shared" ca="1" si="370"/>
        <v>-1.1921548019690873</v>
      </c>
      <c r="G5937">
        <f t="shared" ca="1" si="371"/>
        <v>3.2941718531664952</v>
      </c>
    </row>
    <row r="5938" spans="4:7" x14ac:dyDescent="0.2">
      <c r="D5938" s="25">
        <f t="shared" ca="1" si="369"/>
        <v>-0.30817465346584294</v>
      </c>
      <c r="E5938" s="25">
        <f t="shared" ca="1" si="372"/>
        <v>0.62869962988951766</v>
      </c>
      <c r="F5938" s="25">
        <f t="shared" ca="1" si="370"/>
        <v>-0.4641016722850117</v>
      </c>
      <c r="G5938">
        <f t="shared" ca="1" si="371"/>
        <v>1.5905846805981603</v>
      </c>
    </row>
    <row r="5939" spans="4:7" x14ac:dyDescent="0.2">
      <c r="D5939" s="25">
        <f t="shared" ca="1" si="369"/>
        <v>0.87068417088275984</v>
      </c>
      <c r="E5939" s="25">
        <f t="shared" ca="1" si="372"/>
        <v>1.4405781237677222</v>
      </c>
      <c r="F5939" s="25">
        <f t="shared" ca="1" si="370"/>
        <v>0.36504450785714587</v>
      </c>
      <c r="G5939">
        <f t="shared" ca="1" si="371"/>
        <v>0.69416575436018446</v>
      </c>
    </row>
    <row r="5940" spans="4:7" x14ac:dyDescent="0.2">
      <c r="D5940" s="25">
        <f t="shared" ca="1" si="369"/>
        <v>-1.5436946291590987</v>
      </c>
      <c r="E5940" s="25">
        <f t="shared" ca="1" si="372"/>
        <v>0.26365857941586562</v>
      </c>
      <c r="F5940" s="25">
        <f t="shared" ca="1" si="370"/>
        <v>-1.3331002726063501</v>
      </c>
      <c r="G5940">
        <f t="shared" ca="1" si="371"/>
        <v>3.79278384270861</v>
      </c>
    </row>
    <row r="5941" spans="4:7" x14ac:dyDescent="0.2">
      <c r="D5941" s="25">
        <f t="shared" ca="1" si="369"/>
        <v>1.6759392141098612</v>
      </c>
      <c r="E5941" s="25">
        <f t="shared" ca="1" si="372"/>
        <v>2.5381051313840013</v>
      </c>
      <c r="F5941" s="25">
        <f t="shared" ca="1" si="370"/>
        <v>0.9314177913594287</v>
      </c>
      <c r="G5941">
        <f t="shared" ca="1" si="371"/>
        <v>0.39399471189544888</v>
      </c>
    </row>
    <row r="5942" spans="4:7" x14ac:dyDescent="0.2">
      <c r="D5942" s="25">
        <f t="shared" ca="1" si="369"/>
        <v>0.4220401516452989</v>
      </c>
      <c r="E5942" s="25">
        <f t="shared" ca="1" si="372"/>
        <v>1.0507375282272504</v>
      </c>
      <c r="F5942" s="25">
        <f t="shared" ca="1" si="370"/>
        <v>4.9492325431981336E-2</v>
      </c>
      <c r="G5942">
        <f t="shared" ca="1" si="371"/>
        <v>0.95171246209045934</v>
      </c>
    </row>
    <row r="5943" spans="4:7" x14ac:dyDescent="0.2">
      <c r="D5943" s="25">
        <f t="shared" ca="1" si="369"/>
        <v>0.71644380244354389</v>
      </c>
      <c r="E5943" s="25">
        <f t="shared" ca="1" si="372"/>
        <v>1.2924764294494513</v>
      </c>
      <c r="F5943" s="25">
        <f t="shared" ca="1" si="370"/>
        <v>0.25656009083141629</v>
      </c>
      <c r="G5943">
        <f t="shared" ca="1" si="371"/>
        <v>0.77370850037548788</v>
      </c>
    </row>
    <row r="5944" spans="4:7" x14ac:dyDescent="0.2">
      <c r="D5944" s="25">
        <f t="shared" ca="1" si="369"/>
        <v>-1.6627329085453419</v>
      </c>
      <c r="E5944" s="25">
        <f t="shared" ca="1" si="372"/>
        <v>0.24248257546566204</v>
      </c>
      <c r="F5944" s="25">
        <f t="shared" ca="1" si="370"/>
        <v>-1.4168254249360508</v>
      </c>
      <c r="G5944">
        <f t="shared" ca="1" si="371"/>
        <v>4.1240076656213596</v>
      </c>
    </row>
    <row r="5945" spans="4:7" x14ac:dyDescent="0.2">
      <c r="D5945" s="25">
        <f t="shared" ca="1" si="369"/>
        <v>-0.65904427767722129</v>
      </c>
      <c r="E5945" s="25">
        <f t="shared" ca="1" si="372"/>
        <v>0.49120949105448142</v>
      </c>
      <c r="F5945" s="25">
        <f t="shared" ca="1" si="370"/>
        <v>-0.71088458015655642</v>
      </c>
      <c r="G5945">
        <f t="shared" ca="1" si="371"/>
        <v>2.0357912829682827</v>
      </c>
    </row>
    <row r="5946" spans="4:7" x14ac:dyDescent="0.2">
      <c r="D5946" s="25">
        <f t="shared" ca="1" si="369"/>
        <v>0.87435766900597378</v>
      </c>
      <c r="E5946" s="25">
        <f t="shared" ca="1" si="372"/>
        <v>1.4443050184174604</v>
      </c>
      <c r="F5946" s="25">
        <f t="shared" ca="1" si="370"/>
        <v>0.36762824975542213</v>
      </c>
      <c r="G5946">
        <f t="shared" ca="1" si="371"/>
        <v>0.69237452425091628</v>
      </c>
    </row>
    <row r="5947" spans="4:7" x14ac:dyDescent="0.2">
      <c r="D5947" s="25">
        <f t="shared" ca="1" si="369"/>
        <v>-0.92126979614742233</v>
      </c>
      <c r="E5947" s="25">
        <f t="shared" ca="1" si="372"/>
        <v>0.40847687733485777</v>
      </c>
      <c r="F5947" s="25">
        <f t="shared" ca="1" si="370"/>
        <v>-0.89531997011557429</v>
      </c>
      <c r="G5947">
        <f t="shared" ca="1" si="371"/>
        <v>2.4481189890712671</v>
      </c>
    </row>
    <row r="5948" spans="4:7" x14ac:dyDescent="0.2">
      <c r="D5948" s="25">
        <f t="shared" ca="1" si="369"/>
        <v>0.16477507282843681</v>
      </c>
      <c r="E5948" s="25">
        <f t="shared" ca="1" si="372"/>
        <v>0.87681947037401431</v>
      </c>
      <c r="F5948" s="25">
        <f t="shared" ca="1" si="370"/>
        <v>-0.13145415686019682</v>
      </c>
      <c r="G5948">
        <f t="shared" ca="1" si="371"/>
        <v>1.1404856230820719</v>
      </c>
    </row>
    <row r="5949" spans="4:7" x14ac:dyDescent="0.2">
      <c r="D5949" s="25">
        <f t="shared" ca="1" si="369"/>
        <v>-0.61948955304259423</v>
      </c>
      <c r="E5949" s="25">
        <f t="shared" ca="1" si="372"/>
        <v>0.5050671417239937</v>
      </c>
      <c r="F5949" s="25">
        <f t="shared" ca="1" si="370"/>
        <v>-0.6830639046354664</v>
      </c>
      <c r="G5949">
        <f t="shared" ca="1" si="371"/>
        <v>1.9799347797336506</v>
      </c>
    </row>
    <row r="5950" spans="4:7" x14ac:dyDescent="0.2">
      <c r="D5950" s="25">
        <f t="shared" ca="1" si="369"/>
        <v>2.1706177324142559</v>
      </c>
      <c r="E5950" s="25">
        <f t="shared" ca="1" si="372"/>
        <v>3.5942961123281623</v>
      </c>
      <c r="F5950" s="25">
        <f t="shared" ca="1" si="370"/>
        <v>1.2793481757098299</v>
      </c>
      <c r="G5950">
        <f t="shared" ca="1" si="371"/>
        <v>0.27821859099757418</v>
      </c>
    </row>
    <row r="5951" spans="4:7" x14ac:dyDescent="0.2">
      <c r="D5951" s="25">
        <f t="shared" ca="1" si="369"/>
        <v>7.1598415055338501E-3</v>
      </c>
      <c r="E5951" s="25">
        <f t="shared" ca="1" si="372"/>
        <v>0.78481106496153241</v>
      </c>
      <c r="F5951" s="25">
        <f t="shared" ca="1" si="370"/>
        <v>-0.24231227174585346</v>
      </c>
      <c r="G5951">
        <f t="shared" ca="1" si="371"/>
        <v>1.2741920248652649</v>
      </c>
    </row>
    <row r="5952" spans="4:7" x14ac:dyDescent="0.2">
      <c r="D5952" s="25">
        <f t="shared" ca="1" si="369"/>
        <v>1.8790748425020998</v>
      </c>
      <c r="E5952" s="25">
        <f t="shared" ca="1" si="372"/>
        <v>2.9279207115700032</v>
      </c>
      <c r="F5952" s="25">
        <f t="shared" ca="1" si="370"/>
        <v>1.0742925163505825</v>
      </c>
      <c r="G5952">
        <f t="shared" ca="1" si="371"/>
        <v>0.34153930331801308</v>
      </c>
    </row>
    <row r="5953" spans="4:7" x14ac:dyDescent="0.2">
      <c r="D5953" s="25">
        <f t="shared" ca="1" si="369"/>
        <v>0.29132864777465922</v>
      </c>
      <c r="E5953" s="25">
        <f t="shared" ca="1" si="372"/>
        <v>0.95844495347721925</v>
      </c>
      <c r="F5953" s="25">
        <f t="shared" ca="1" si="370"/>
        <v>-4.2443148007651608E-2</v>
      </c>
      <c r="G5953">
        <f t="shared" ca="1" si="371"/>
        <v>1.0433567377782311</v>
      </c>
    </row>
    <row r="5954" spans="4:7" x14ac:dyDescent="0.2">
      <c r="D5954" s="25">
        <f t="shared" ca="1" si="369"/>
        <v>-0.14048514455267708</v>
      </c>
      <c r="E5954" s="25">
        <f t="shared" ca="1" si="372"/>
        <v>0.70740081512667108</v>
      </c>
      <c r="F5954" s="25">
        <f t="shared" ca="1" si="370"/>
        <v>-0.3461578499260502</v>
      </c>
      <c r="G5954">
        <f t="shared" ca="1" si="371"/>
        <v>1.4136257389255829</v>
      </c>
    </row>
    <row r="5955" spans="4:7" x14ac:dyDescent="0.2">
      <c r="D5955" s="25">
        <f t="shared" ref="D5955:D6018" ca="1" si="373">NORMINV(RAND(),0,1)</f>
        <v>-1.7159939070389536</v>
      </c>
      <c r="E5955" s="25">
        <f t="shared" ca="1" si="372"/>
        <v>0.23356698726690459</v>
      </c>
      <c r="F5955" s="25">
        <f t="shared" ref="F5955:F6018" ca="1" si="374">LN(E5955)</f>
        <v>-1.4542863596463094</v>
      </c>
      <c r="G5955">
        <f t="shared" ref="G5955:G6018" ca="1" si="375">1/E5955</f>
        <v>4.2814269760532015</v>
      </c>
    </row>
    <row r="5956" spans="4:7" x14ac:dyDescent="0.2">
      <c r="D5956" s="25">
        <f t="shared" ca="1" si="373"/>
        <v>9.8913742199952276E-2</v>
      </c>
      <c r="E5956" s="25">
        <f t="shared" ca="1" si="372"/>
        <v>0.8371286717958204</v>
      </c>
      <c r="F5956" s="25">
        <f t="shared" ca="1" si="374"/>
        <v>-0.17777749056375758</v>
      </c>
      <c r="G5956">
        <f t="shared" ca="1" si="375"/>
        <v>1.1945594909021402</v>
      </c>
    </row>
    <row r="5957" spans="4:7" x14ac:dyDescent="0.2">
      <c r="D5957" s="25">
        <f t="shared" ca="1" si="373"/>
        <v>1.546231033550286</v>
      </c>
      <c r="E5957" s="25">
        <f t="shared" ca="1" si="372"/>
        <v>2.3168024989225047</v>
      </c>
      <c r="F5957" s="25">
        <f t="shared" ca="1" si="374"/>
        <v>0.84018800181818498</v>
      </c>
      <c r="G5957">
        <f t="shared" ca="1" si="375"/>
        <v>0.43162936869460328</v>
      </c>
    </row>
    <row r="5958" spans="4:7" x14ac:dyDescent="0.2">
      <c r="D5958" s="25">
        <f t="shared" ca="1" si="373"/>
        <v>-0.41839101676583684</v>
      </c>
      <c r="E5958" s="25">
        <f t="shared" ca="1" si="372"/>
        <v>0.58180382345670956</v>
      </c>
      <c r="F5958" s="25">
        <f t="shared" ca="1" si="374"/>
        <v>-0.54162196117104233</v>
      </c>
      <c r="G5958">
        <f t="shared" ca="1" si="375"/>
        <v>1.7187924171048479</v>
      </c>
    </row>
    <row r="5959" spans="4:7" x14ac:dyDescent="0.2">
      <c r="D5959" s="25">
        <f t="shared" ca="1" si="373"/>
        <v>0.42667127037137331</v>
      </c>
      <c r="E5959" s="25">
        <f t="shared" ca="1" si="372"/>
        <v>1.0541656557267165</v>
      </c>
      <c r="F5959" s="25">
        <f t="shared" ca="1" si="374"/>
        <v>5.2749606390649968E-2</v>
      </c>
      <c r="G5959">
        <f t="shared" ca="1" si="375"/>
        <v>0.94861751050941234</v>
      </c>
    </row>
    <row r="5960" spans="4:7" x14ac:dyDescent="0.2">
      <c r="D5960" s="25">
        <f t="shared" ca="1" si="373"/>
        <v>1.2703195207861575</v>
      </c>
      <c r="E5960" s="25">
        <f t="shared" ca="1" si="372"/>
        <v>1.9081355552486636</v>
      </c>
      <c r="F5960" s="25">
        <f t="shared" ca="1" si="374"/>
        <v>0.64612661623027767</v>
      </c>
      <c r="G5960">
        <f t="shared" ca="1" si="375"/>
        <v>0.52407178161390233</v>
      </c>
    </row>
    <row r="5961" spans="4:7" x14ac:dyDescent="0.2">
      <c r="D5961" s="25">
        <f t="shared" ca="1" si="373"/>
        <v>-0.44796992734875385</v>
      </c>
      <c r="E5961" s="25">
        <f t="shared" ca="1" si="372"/>
        <v>0.56982488582810509</v>
      </c>
      <c r="F5961" s="25">
        <f t="shared" ca="1" si="374"/>
        <v>-0.56242618320004079</v>
      </c>
      <c r="G5961">
        <f t="shared" ca="1" si="375"/>
        <v>1.7549251092232268</v>
      </c>
    </row>
    <row r="5962" spans="4:7" x14ac:dyDescent="0.2">
      <c r="D5962" s="25">
        <f t="shared" ca="1" si="373"/>
        <v>1.02510405092674</v>
      </c>
      <c r="E5962" s="25">
        <f t="shared" ca="1" si="372"/>
        <v>1.6058531672578287</v>
      </c>
      <c r="F5962" s="25">
        <f t="shared" ca="1" si="374"/>
        <v>0.47365518373449284</v>
      </c>
      <c r="G5962">
        <f t="shared" ca="1" si="375"/>
        <v>0.62272194020553584</v>
      </c>
    </row>
    <row r="5963" spans="4:7" x14ac:dyDescent="0.2">
      <c r="D5963" s="25">
        <f t="shared" ca="1" si="373"/>
        <v>0.10480058964226333</v>
      </c>
      <c r="E5963" s="25">
        <f t="shared" ca="1" si="372"/>
        <v>0.84060198310589862</v>
      </c>
      <c r="F5963" s="25">
        <f t="shared" ca="1" si="374"/>
        <v>-0.17363699725865891</v>
      </c>
      <c r="G5963">
        <f t="shared" ca="1" si="375"/>
        <v>1.1896236507855353</v>
      </c>
    </row>
    <row r="5964" spans="4:7" x14ac:dyDescent="0.2">
      <c r="D5964" s="25">
        <f t="shared" ca="1" si="373"/>
        <v>0.70037434098347184</v>
      </c>
      <c r="E5964" s="25">
        <f t="shared" ca="1" si="372"/>
        <v>1.2779505884334859</v>
      </c>
      <c r="F5964" s="25">
        <f t="shared" ca="1" si="374"/>
        <v>0.24525769201031697</v>
      </c>
      <c r="G5964">
        <f t="shared" ca="1" si="375"/>
        <v>0.78250286752150711</v>
      </c>
    </row>
    <row r="5965" spans="4:7" x14ac:dyDescent="0.2">
      <c r="D5965" s="25">
        <f t="shared" ca="1" si="373"/>
        <v>4.9480139696762356E-2</v>
      </c>
      <c r="E5965" s="25">
        <f t="shared" ca="1" si="372"/>
        <v>0.80852276776888465</v>
      </c>
      <c r="F5965" s="25">
        <f t="shared" ca="1" si="374"/>
        <v>-0.2125464398557427</v>
      </c>
      <c r="G5965">
        <f t="shared" ca="1" si="375"/>
        <v>1.2368235501388489</v>
      </c>
    </row>
    <row r="5966" spans="4:7" x14ac:dyDescent="0.2">
      <c r="D5966" s="25">
        <f t="shared" ca="1" si="373"/>
        <v>-2.3761813463103723</v>
      </c>
      <c r="E5966" s="25">
        <f t="shared" ca="1" si="372"/>
        <v>0.14680841265279954</v>
      </c>
      <c r="F5966" s="25">
        <f t="shared" ca="1" si="374"/>
        <v>-1.91862685754452</v>
      </c>
      <c r="G5966">
        <f t="shared" ca="1" si="375"/>
        <v>6.8115987492146672</v>
      </c>
    </row>
    <row r="5967" spans="4:7" x14ac:dyDescent="0.2">
      <c r="D5967" s="25">
        <f t="shared" ca="1" si="373"/>
        <v>0.76580364843299564</v>
      </c>
      <c r="E5967" s="25">
        <f t="shared" ca="1" si="372"/>
        <v>1.3381354151742919</v>
      </c>
      <c r="F5967" s="25">
        <f t="shared" ca="1" si="374"/>
        <v>0.29127716374061213</v>
      </c>
      <c r="G5967">
        <f t="shared" ca="1" si="375"/>
        <v>0.74730852248593249</v>
      </c>
    </row>
    <row r="5968" spans="4:7" x14ac:dyDescent="0.2">
      <c r="D5968" s="25">
        <f t="shared" ca="1" si="373"/>
        <v>-0.50396187484907773</v>
      </c>
      <c r="E5968" s="25">
        <f t="shared" ca="1" si="372"/>
        <v>0.54782032426560479</v>
      </c>
      <c r="F5968" s="25">
        <f t="shared" ca="1" si="374"/>
        <v>-0.60180792122475013</v>
      </c>
      <c r="G5968">
        <f t="shared" ca="1" si="375"/>
        <v>1.8254160273089115</v>
      </c>
    </row>
    <row r="5969" spans="4:7" x14ac:dyDescent="0.2">
      <c r="D5969" s="25">
        <f t="shared" ca="1" si="373"/>
        <v>-1.6929155854716962</v>
      </c>
      <c r="E5969" s="25">
        <f t="shared" ca="1" si="372"/>
        <v>0.23738919686540116</v>
      </c>
      <c r="F5969" s="25">
        <f t="shared" ca="1" si="374"/>
        <v>-1.4380543038849614</v>
      </c>
      <c r="G5969">
        <f t="shared" ca="1" si="375"/>
        <v>4.2124916095781577</v>
      </c>
    </row>
    <row r="5970" spans="4:7" x14ac:dyDescent="0.2">
      <c r="D5970" s="25">
        <f t="shared" ca="1" si="373"/>
        <v>-0.96153805585612118</v>
      </c>
      <c r="E5970" s="25">
        <f t="shared" ca="1" si="372"/>
        <v>0.3970700728286678</v>
      </c>
      <c r="F5970" s="25">
        <f t="shared" ca="1" si="374"/>
        <v>-0.92364250800461223</v>
      </c>
      <c r="G5970">
        <f t="shared" ca="1" si="375"/>
        <v>2.5184471669601027</v>
      </c>
    </row>
    <row r="5971" spans="4:7" x14ac:dyDescent="0.2">
      <c r="D5971" s="25">
        <f t="shared" ca="1" si="373"/>
        <v>0.87341992145988312</v>
      </c>
      <c r="E5971" s="25">
        <f t="shared" ca="1" si="372"/>
        <v>1.4433527246366158</v>
      </c>
      <c r="F5971" s="25">
        <f t="shared" ca="1" si="374"/>
        <v>0.36696868833914448</v>
      </c>
      <c r="G5971">
        <f t="shared" ca="1" si="375"/>
        <v>0.6928313384046606</v>
      </c>
    </row>
    <row r="5972" spans="4:7" x14ac:dyDescent="0.2">
      <c r="D5972" s="25">
        <f t="shared" ca="1" si="373"/>
        <v>-0.9408040011627814</v>
      </c>
      <c r="E5972" s="25">
        <f t="shared" ca="1" si="372"/>
        <v>0.40290306315402019</v>
      </c>
      <c r="F5972" s="25">
        <f t="shared" ca="1" si="374"/>
        <v>-0.90905928404873215</v>
      </c>
      <c r="G5972">
        <f t="shared" ca="1" si="375"/>
        <v>2.4819865904512222</v>
      </c>
    </row>
    <row r="5973" spans="4:7" x14ac:dyDescent="0.2">
      <c r="D5973" s="25">
        <f t="shared" ca="1" si="373"/>
        <v>-0.45117434194955108</v>
      </c>
      <c r="E5973" s="25">
        <f t="shared" ca="1" si="372"/>
        <v>0.56854205289076487</v>
      </c>
      <c r="F5973" s="25">
        <f t="shared" ca="1" si="374"/>
        <v>-0.56467999686370041</v>
      </c>
      <c r="G5973">
        <f t="shared" ca="1" si="375"/>
        <v>1.7588848439890725</v>
      </c>
    </row>
    <row r="5974" spans="4:7" x14ac:dyDescent="0.2">
      <c r="D5974" s="25">
        <f t="shared" ca="1" si="373"/>
        <v>-0.13480574657393132</v>
      </c>
      <c r="E5974" s="25">
        <f t="shared" ca="1" si="372"/>
        <v>0.71023223884492814</v>
      </c>
      <c r="F5974" s="25">
        <f t="shared" ca="1" si="374"/>
        <v>-0.34216326546663778</v>
      </c>
      <c r="G5974">
        <f t="shared" ca="1" si="375"/>
        <v>1.4079901549193681</v>
      </c>
    </row>
    <row r="5975" spans="4:7" x14ac:dyDescent="0.2">
      <c r="D5975" s="25">
        <f t="shared" ca="1" si="373"/>
        <v>7.3388175673045147E-2</v>
      </c>
      <c r="E5975" s="25">
        <f t="shared" ca="1" si="372"/>
        <v>0.82223354407285532</v>
      </c>
      <c r="F5975" s="25">
        <f t="shared" ca="1" si="374"/>
        <v>-0.19573080740256085</v>
      </c>
      <c r="G5975">
        <f t="shared" ca="1" si="375"/>
        <v>1.2161994693704608</v>
      </c>
    </row>
    <row r="5976" spans="4:7" x14ac:dyDescent="0.2">
      <c r="D5976" s="25">
        <f t="shared" ca="1" si="373"/>
        <v>1.0571214979409498</v>
      </c>
      <c r="E5976" s="25">
        <f t="shared" ca="1" si="372"/>
        <v>1.64242620471053</v>
      </c>
      <c r="F5976" s="25">
        <f t="shared" ca="1" si="374"/>
        <v>0.49617454172836029</v>
      </c>
      <c r="G5976">
        <f t="shared" ca="1" si="375"/>
        <v>0.60885536113097105</v>
      </c>
    </row>
    <row r="5977" spans="4:7" x14ac:dyDescent="0.2">
      <c r="D5977" s="25">
        <f t="shared" ca="1" si="373"/>
        <v>-0.71500643791313345</v>
      </c>
      <c r="E5977" s="25">
        <f t="shared" ca="1" si="372"/>
        <v>0.47225066359965345</v>
      </c>
      <c r="F5977" s="25">
        <f t="shared" ca="1" si="374"/>
        <v>-0.75024536741430914</v>
      </c>
      <c r="G5977">
        <f t="shared" ca="1" si="375"/>
        <v>2.1175195231652264</v>
      </c>
    </row>
    <row r="5978" spans="4:7" x14ac:dyDescent="0.2">
      <c r="D5978" s="25">
        <f t="shared" ca="1" si="373"/>
        <v>-3.5449421688516655E-2</v>
      </c>
      <c r="E5978" s="25">
        <f t="shared" ca="1" si="372"/>
        <v>0.7616399464781819</v>
      </c>
      <c r="F5978" s="25">
        <f t="shared" ca="1" si="374"/>
        <v>-0.27228134614756616</v>
      </c>
      <c r="G5978">
        <f t="shared" ca="1" si="375"/>
        <v>1.3129563445614867</v>
      </c>
    </row>
    <row r="5979" spans="4:7" x14ac:dyDescent="0.2">
      <c r="D5979" s="25">
        <f t="shared" ca="1" si="373"/>
        <v>-0.50784131588987946</v>
      </c>
      <c r="E5979" s="25">
        <f t="shared" ca="1" si="372"/>
        <v>0.54632758405834159</v>
      </c>
      <c r="F5979" s="25">
        <f t="shared" ca="1" si="374"/>
        <v>-0.60453651234493355</v>
      </c>
      <c r="G5979">
        <f t="shared" ca="1" si="375"/>
        <v>1.8304036427587946</v>
      </c>
    </row>
    <row r="5980" spans="4:7" x14ac:dyDescent="0.2">
      <c r="D5980" s="25">
        <f t="shared" ca="1" si="373"/>
        <v>0.42532927184886399</v>
      </c>
      <c r="E5980" s="25">
        <f t="shared" ca="1" si="372"/>
        <v>1.0531711088468534</v>
      </c>
      <c r="F5980" s="25">
        <f t="shared" ca="1" si="374"/>
        <v>5.1805716481432236E-2</v>
      </c>
      <c r="G5980">
        <f t="shared" ca="1" si="375"/>
        <v>0.94951332371330244</v>
      </c>
    </row>
    <row r="5981" spans="4:7" x14ac:dyDescent="0.2">
      <c r="D5981" s="25">
        <f t="shared" ca="1" si="373"/>
        <v>-0.32295748837050131</v>
      </c>
      <c r="E5981" s="25">
        <f t="shared" ca="1" si="372"/>
        <v>0.62219661999771603</v>
      </c>
      <c r="F5981" s="25">
        <f t="shared" ca="1" si="374"/>
        <v>-0.47449912687389562</v>
      </c>
      <c r="G5981">
        <f t="shared" ca="1" si="375"/>
        <v>1.6072089880585831</v>
      </c>
    </row>
    <row r="5982" spans="4:7" x14ac:dyDescent="0.2">
      <c r="D5982" s="25">
        <f t="shared" ca="1" si="373"/>
        <v>0.88242068915000549</v>
      </c>
      <c r="E5982" s="25">
        <f t="shared" ca="1" si="372"/>
        <v>1.4525190811547928</v>
      </c>
      <c r="F5982" s="25">
        <f t="shared" ca="1" si="374"/>
        <v>0.37329934642514201</v>
      </c>
      <c r="G5982">
        <f t="shared" ca="1" si="375"/>
        <v>0.6884591142203601</v>
      </c>
    </row>
    <row r="5983" spans="4:7" x14ac:dyDescent="0.2">
      <c r="D5983" s="25">
        <f t="shared" ca="1" si="373"/>
        <v>-0.23486654190504744</v>
      </c>
      <c r="E5983" s="25">
        <f t="shared" ca="1" si="372"/>
        <v>0.66196627292949994</v>
      </c>
      <c r="F5983" s="25">
        <f t="shared" ca="1" si="374"/>
        <v>-0.41254067157938829</v>
      </c>
      <c r="G5983">
        <f t="shared" ca="1" si="375"/>
        <v>1.5106509816195741</v>
      </c>
    </row>
    <row r="5984" spans="4:7" x14ac:dyDescent="0.2">
      <c r="D5984" s="25">
        <f t="shared" ca="1" si="373"/>
        <v>0.31387686118249652</v>
      </c>
      <c r="E5984" s="25">
        <f t="shared" ca="1" si="372"/>
        <v>0.97376630056916114</v>
      </c>
      <c r="F5984" s="25">
        <f t="shared" ca="1" si="374"/>
        <v>-2.6583941943287434E-2</v>
      </c>
      <c r="G5984">
        <f t="shared" ca="1" si="375"/>
        <v>1.0269404470205072</v>
      </c>
    </row>
    <row r="5985" spans="4:7" x14ac:dyDescent="0.2">
      <c r="D5985" s="25">
        <f t="shared" ca="1" si="373"/>
        <v>0.57365357420067209</v>
      </c>
      <c r="E5985" s="25">
        <f t="shared" ca="1" si="372"/>
        <v>1.1689770958689223</v>
      </c>
      <c r="F5985" s="25">
        <f t="shared" ca="1" si="374"/>
        <v>0.15612908937148814</v>
      </c>
      <c r="G5985">
        <f t="shared" ca="1" si="375"/>
        <v>0.8554487539011032</v>
      </c>
    </row>
    <row r="5986" spans="4:7" x14ac:dyDescent="0.2">
      <c r="D5986" s="25">
        <f t="shared" ca="1" si="373"/>
        <v>0.88308411982618074</v>
      </c>
      <c r="E5986" s="25">
        <f t="shared" ca="1" si="372"/>
        <v>1.4531970161145498</v>
      </c>
      <c r="F5986" s="25">
        <f t="shared" ca="1" si="374"/>
        <v>0.37376596804223322</v>
      </c>
      <c r="G5986">
        <f t="shared" ca="1" si="375"/>
        <v>0.68813793925459998</v>
      </c>
    </row>
    <row r="5987" spans="4:7" x14ac:dyDescent="0.2">
      <c r="D5987" s="25">
        <f t="shared" ca="1" si="373"/>
        <v>-0.77485392705422618</v>
      </c>
      <c r="E5987" s="25">
        <f t="shared" ca="1" si="372"/>
        <v>0.45278454397761464</v>
      </c>
      <c r="F5987" s="25">
        <f t="shared" ca="1" si="374"/>
        <v>-0.79233888700080923</v>
      </c>
      <c r="G5987">
        <f t="shared" ca="1" si="375"/>
        <v>2.2085559529378269</v>
      </c>
    </row>
    <row r="5988" spans="4:7" x14ac:dyDescent="0.2">
      <c r="D5988" s="25">
        <f t="shared" ca="1" si="373"/>
        <v>0.6834004482139272</v>
      </c>
      <c r="E5988" s="25">
        <f t="shared" ca="1" si="372"/>
        <v>1.2627844511487889</v>
      </c>
      <c r="F5988" s="25">
        <f t="shared" ca="1" si="374"/>
        <v>0.23331916463000302</v>
      </c>
      <c r="G5988">
        <f t="shared" ca="1" si="375"/>
        <v>0.7919007864646046</v>
      </c>
    </row>
    <row r="5989" spans="4:7" x14ac:dyDescent="0.2">
      <c r="D5989" s="25">
        <f t="shared" ca="1" si="373"/>
        <v>0.56999187749419022</v>
      </c>
      <c r="E5989" s="25">
        <f t="shared" ca="1" si="372"/>
        <v>1.1659703373718056</v>
      </c>
      <c r="F5989" s="25">
        <f t="shared" ca="1" si="374"/>
        <v>0.15355364795788534</v>
      </c>
      <c r="G5989">
        <f t="shared" ca="1" si="375"/>
        <v>0.8576547515386056</v>
      </c>
    </row>
    <row r="5990" spans="4:7" x14ac:dyDescent="0.2">
      <c r="D5990" s="25">
        <f t="shared" ca="1" si="373"/>
        <v>1.2543897003762643</v>
      </c>
      <c r="E5990" s="25">
        <f t="shared" ca="1" si="372"/>
        <v>1.8868757773330931</v>
      </c>
      <c r="F5990" s="25">
        <f t="shared" ca="1" si="374"/>
        <v>0.63492243344739707</v>
      </c>
      <c r="G5990">
        <f t="shared" ca="1" si="375"/>
        <v>0.52997659518073748</v>
      </c>
    </row>
    <row r="5991" spans="4:7" x14ac:dyDescent="0.2">
      <c r="D5991" s="25">
        <f t="shared" ca="1" si="373"/>
        <v>2.2513557125430315</v>
      </c>
      <c r="E5991" s="25">
        <f t="shared" ca="1" si="372"/>
        <v>3.8043111931767459</v>
      </c>
      <c r="F5991" s="25">
        <f t="shared" ca="1" si="374"/>
        <v>1.3361349481659452</v>
      </c>
      <c r="G5991">
        <f t="shared" ca="1" si="375"/>
        <v>0.26285967399132815</v>
      </c>
    </row>
    <row r="5992" spans="4:7" x14ac:dyDescent="0.2">
      <c r="D5992" s="25">
        <f t="shared" ca="1" si="373"/>
        <v>1.3195996945872432</v>
      </c>
      <c r="E5992" s="25">
        <f t="shared" ca="1" si="372"/>
        <v>1.9754330734034435</v>
      </c>
      <c r="F5992" s="25">
        <f t="shared" ca="1" si="374"/>
        <v>0.68078765198787994</v>
      </c>
      <c r="G5992">
        <f t="shared" ca="1" si="375"/>
        <v>0.50621811159469721</v>
      </c>
    </row>
    <row r="5993" spans="4:7" x14ac:dyDescent="0.2">
      <c r="D5993" s="25">
        <f t="shared" ca="1" si="373"/>
        <v>-1.6989568322008033</v>
      </c>
      <c r="E5993" s="25">
        <f t="shared" ca="1" si="372"/>
        <v>0.23638264889297314</v>
      </c>
      <c r="F5993" s="25">
        <f t="shared" ca="1" si="374"/>
        <v>-1.4423033933817493</v>
      </c>
      <c r="G5993">
        <f t="shared" ca="1" si="375"/>
        <v>4.2304289451158894</v>
      </c>
    </row>
    <row r="5994" spans="4:7" x14ac:dyDescent="0.2">
      <c r="D5994" s="25">
        <f t="shared" ca="1" si="373"/>
        <v>-0.55580720566980335</v>
      </c>
      <c r="E5994" s="25">
        <f t="shared" ref="E5994:E6057" ca="1" si="376">EXP(D5994*$B$16+$B$15)</f>
        <v>0.52820376503854383</v>
      </c>
      <c r="F5994" s="25">
        <f t="shared" ca="1" si="374"/>
        <v>-0.63827315108971261</v>
      </c>
      <c r="G5994">
        <f t="shared" ca="1" si="375"/>
        <v>1.8932087693979776</v>
      </c>
    </row>
    <row r="5995" spans="4:7" x14ac:dyDescent="0.2">
      <c r="D5995" s="25">
        <f t="shared" ca="1" si="373"/>
        <v>-1.172018095693196</v>
      </c>
      <c r="E5995" s="25">
        <f t="shared" ca="1" si="376"/>
        <v>0.34243175425591227</v>
      </c>
      <c r="F5995" s="25">
        <f t="shared" ca="1" si="374"/>
        <v>-1.071682898781271</v>
      </c>
      <c r="G5995">
        <f t="shared" ca="1" si="375"/>
        <v>2.9202899192948735</v>
      </c>
    </row>
    <row r="5996" spans="4:7" x14ac:dyDescent="0.2">
      <c r="D5996" s="25">
        <f t="shared" ca="1" si="373"/>
        <v>-0.46787692551567367</v>
      </c>
      <c r="E5996" s="25">
        <f t="shared" ca="1" si="376"/>
        <v>0.56190206835072665</v>
      </c>
      <c r="F5996" s="25">
        <f t="shared" ca="1" si="374"/>
        <v>-0.57642769987640696</v>
      </c>
      <c r="G5996">
        <f t="shared" ca="1" si="375"/>
        <v>1.7796695479964357</v>
      </c>
    </row>
    <row r="5997" spans="4:7" x14ac:dyDescent="0.2">
      <c r="D5997" s="25">
        <f t="shared" ca="1" si="373"/>
        <v>-0.75505078609809484</v>
      </c>
      <c r="E5997" s="25">
        <f t="shared" ca="1" si="376"/>
        <v>0.45913526473397642</v>
      </c>
      <c r="F5997" s="25">
        <f t="shared" ca="1" si="374"/>
        <v>-0.77841041792592569</v>
      </c>
      <c r="G5997">
        <f t="shared" ca="1" si="375"/>
        <v>2.1780073908707522</v>
      </c>
    </row>
    <row r="5998" spans="4:7" x14ac:dyDescent="0.2">
      <c r="D5998" s="25">
        <f t="shared" ca="1" si="373"/>
        <v>-1.2843557243771795</v>
      </c>
      <c r="E5998" s="25">
        <f t="shared" ca="1" si="376"/>
        <v>0.31641672880265681</v>
      </c>
      <c r="F5998" s="25">
        <f t="shared" ca="1" si="374"/>
        <v>-1.1506951721644061</v>
      </c>
      <c r="G5998">
        <f t="shared" ca="1" si="375"/>
        <v>3.1603891607882759</v>
      </c>
    </row>
    <row r="5999" spans="4:7" x14ac:dyDescent="0.2">
      <c r="D5999" s="25">
        <f t="shared" ca="1" si="373"/>
        <v>-0.49798733986675453</v>
      </c>
      <c r="E5999" s="25">
        <f t="shared" ca="1" si="376"/>
        <v>0.55012720086309708</v>
      </c>
      <c r="F5999" s="25">
        <f t="shared" ca="1" si="374"/>
        <v>-0.59760575319885767</v>
      </c>
      <c r="G5999">
        <f t="shared" ca="1" si="375"/>
        <v>1.8177614166888956</v>
      </c>
    </row>
    <row r="6000" spans="4:7" x14ac:dyDescent="0.2">
      <c r="D6000" s="25">
        <f t="shared" ca="1" si="373"/>
        <v>0.21335446396155971</v>
      </c>
      <c r="E6000" s="25">
        <f t="shared" ca="1" si="376"/>
        <v>0.90729646942647402</v>
      </c>
      <c r="F6000" s="25">
        <f t="shared" ca="1" si="374"/>
        <v>-9.7286014110858077E-2</v>
      </c>
      <c r="G6000">
        <f t="shared" ca="1" si="375"/>
        <v>1.102175566308691</v>
      </c>
    </row>
    <row r="6001" spans="4:7" x14ac:dyDescent="0.2">
      <c r="D6001" s="25">
        <f t="shared" ca="1" si="373"/>
        <v>-0.44311531698186946</v>
      </c>
      <c r="E6001" s="25">
        <f t="shared" ca="1" si="376"/>
        <v>0.57177386299429112</v>
      </c>
      <c r="F6001" s="25">
        <f t="shared" ca="1" si="374"/>
        <v>-0.55901171018712081</v>
      </c>
      <c r="G6001">
        <f t="shared" ca="1" si="375"/>
        <v>1.7489431831723734</v>
      </c>
    </row>
    <row r="6002" spans="4:7" x14ac:dyDescent="0.2">
      <c r="D6002" s="25">
        <f t="shared" ca="1" si="373"/>
        <v>-0.57446348844609474</v>
      </c>
      <c r="E6002" s="25">
        <f t="shared" ca="1" si="376"/>
        <v>0.52131804025501272</v>
      </c>
      <c r="F6002" s="25">
        <f t="shared" ca="1" si="374"/>
        <v>-0.65139498152446496</v>
      </c>
      <c r="G6002">
        <f t="shared" ca="1" si="375"/>
        <v>1.9182148377424859</v>
      </c>
    </row>
    <row r="6003" spans="4:7" x14ac:dyDescent="0.2">
      <c r="D6003" s="25">
        <f t="shared" ca="1" si="373"/>
        <v>-3.4534973540236071E-3</v>
      </c>
      <c r="E6003" s="25">
        <f t="shared" ca="1" si="376"/>
        <v>0.77897437681890691</v>
      </c>
      <c r="F6003" s="25">
        <f t="shared" ca="1" si="374"/>
        <v>-0.24977712605427238</v>
      </c>
      <c r="G6003">
        <f t="shared" ca="1" si="375"/>
        <v>1.2837392727649068</v>
      </c>
    </row>
    <row r="6004" spans="4:7" x14ac:dyDescent="0.2">
      <c r="D6004" s="25">
        <f t="shared" ca="1" si="373"/>
        <v>1.6717801141484978</v>
      </c>
      <c r="E6004" s="25">
        <f t="shared" ca="1" si="376"/>
        <v>2.5306912914084436</v>
      </c>
      <c r="F6004" s="25">
        <f t="shared" ca="1" si="374"/>
        <v>0.9284925031276513</v>
      </c>
      <c r="G6004">
        <f t="shared" ca="1" si="375"/>
        <v>0.39514894740221551</v>
      </c>
    </row>
    <row r="6005" spans="4:7" x14ac:dyDescent="0.2">
      <c r="D6005" s="25">
        <f t="shared" ca="1" si="373"/>
        <v>0.78783258898313602</v>
      </c>
      <c r="E6005" s="25">
        <f t="shared" ca="1" si="376"/>
        <v>1.3590299063608668</v>
      </c>
      <c r="F6005" s="25">
        <f t="shared" ca="1" si="374"/>
        <v>0.30677114107909476</v>
      </c>
      <c r="G6005">
        <f t="shared" ca="1" si="375"/>
        <v>0.73581898037677718</v>
      </c>
    </row>
    <row r="6006" spans="4:7" x14ac:dyDescent="0.2">
      <c r="D6006" s="25">
        <f t="shared" ca="1" si="373"/>
        <v>-0.13449873327151998</v>
      </c>
      <c r="E6006" s="25">
        <f t="shared" ca="1" si="376"/>
        <v>0.71038562062424793</v>
      </c>
      <c r="F6006" s="25">
        <f t="shared" ca="1" si="374"/>
        <v>-0.34194732874742312</v>
      </c>
      <c r="G6006">
        <f t="shared" ca="1" si="375"/>
        <v>1.4076861509686174</v>
      </c>
    </row>
    <row r="6007" spans="4:7" x14ac:dyDescent="0.2">
      <c r="D6007" s="25">
        <f t="shared" ca="1" si="373"/>
        <v>-2.8004461053243461</v>
      </c>
      <c r="E6007" s="25">
        <f t="shared" ca="1" si="376"/>
        <v>0.10893194237833158</v>
      </c>
      <c r="F6007" s="25">
        <f t="shared" ca="1" si="374"/>
        <v>-2.2170319736106867</v>
      </c>
      <c r="G6007">
        <f t="shared" ca="1" si="375"/>
        <v>9.1800437793250715</v>
      </c>
    </row>
    <row r="6008" spans="4:7" x14ac:dyDescent="0.2">
      <c r="D6008" s="25">
        <f t="shared" ca="1" si="373"/>
        <v>-0.6562313282555885</v>
      </c>
      <c r="E6008" s="25">
        <f t="shared" ca="1" si="376"/>
        <v>0.49218230025724002</v>
      </c>
      <c r="F6008" s="25">
        <f t="shared" ca="1" si="374"/>
        <v>-0.70890610214060845</v>
      </c>
      <c r="G6008">
        <f t="shared" ca="1" si="375"/>
        <v>2.0317674964689876</v>
      </c>
    </row>
    <row r="6009" spans="4:7" x14ac:dyDescent="0.2">
      <c r="D6009" s="25">
        <f t="shared" ca="1" si="373"/>
        <v>0.13051164058258802</v>
      </c>
      <c r="E6009" s="25">
        <f t="shared" ca="1" si="376"/>
        <v>0.85594152198300155</v>
      </c>
      <c r="F6009" s="25">
        <f t="shared" ca="1" si="374"/>
        <v>-0.15555322061441967</v>
      </c>
      <c r="G6009">
        <f t="shared" ca="1" si="375"/>
        <v>1.1683041122753937</v>
      </c>
    </row>
    <row r="6010" spans="4:7" x14ac:dyDescent="0.2">
      <c r="D6010" s="25">
        <f t="shared" ca="1" si="373"/>
        <v>-0.26811341787096066</v>
      </c>
      <c r="E6010" s="25">
        <f t="shared" ca="1" si="376"/>
        <v>0.64666638958263878</v>
      </c>
      <c r="F6010" s="25">
        <f t="shared" ca="1" si="374"/>
        <v>-0.43592474407342025</v>
      </c>
      <c r="G6010">
        <f t="shared" ca="1" si="375"/>
        <v>1.546392415176246</v>
      </c>
    </row>
    <row r="6011" spans="4:7" x14ac:dyDescent="0.2">
      <c r="D6011" s="25">
        <f t="shared" ca="1" si="373"/>
        <v>0.50176171455023622</v>
      </c>
      <c r="E6011" s="25">
        <f t="shared" ca="1" si="376"/>
        <v>1.1113374550229556</v>
      </c>
      <c r="F6011" s="25">
        <f t="shared" ca="1" si="374"/>
        <v>0.10556420443251928</v>
      </c>
      <c r="G6011">
        <f t="shared" ca="1" si="375"/>
        <v>0.89981669877161141</v>
      </c>
    </row>
    <row r="6012" spans="4:7" x14ac:dyDescent="0.2">
      <c r="D6012" s="25">
        <f t="shared" ca="1" si="373"/>
        <v>1.0818010067531818</v>
      </c>
      <c r="E6012" s="25">
        <f t="shared" ca="1" si="376"/>
        <v>1.6711847179635475</v>
      </c>
      <c r="F6012" s="25">
        <f t="shared" ca="1" si="374"/>
        <v>0.51353278686916759</v>
      </c>
      <c r="G6012">
        <f t="shared" ca="1" si="375"/>
        <v>0.59837789877504877</v>
      </c>
    </row>
    <row r="6013" spans="4:7" x14ac:dyDescent="0.2">
      <c r="D6013" s="25">
        <f t="shared" ca="1" si="373"/>
        <v>-1.2392411674469672</v>
      </c>
      <c r="E6013" s="25">
        <f t="shared" ca="1" si="376"/>
        <v>0.32661799294250915</v>
      </c>
      <c r="F6013" s="25">
        <f t="shared" ca="1" si="374"/>
        <v>-1.1189640082838108</v>
      </c>
      <c r="G6013">
        <f t="shared" ca="1" si="375"/>
        <v>3.0616806838808133</v>
      </c>
    </row>
    <row r="6014" spans="4:7" x14ac:dyDescent="0.2">
      <c r="D6014" s="25">
        <f t="shared" ca="1" si="373"/>
        <v>0.22947658040279192</v>
      </c>
      <c r="E6014" s="25">
        <f t="shared" ca="1" si="376"/>
        <v>0.91764324986709789</v>
      </c>
      <c r="F6014" s="25">
        <f t="shared" ca="1" si="374"/>
        <v>-8.5946580595194125E-2</v>
      </c>
      <c r="G6014">
        <f t="shared" ca="1" si="375"/>
        <v>1.0897481130546427</v>
      </c>
    </row>
    <row r="6015" spans="4:7" x14ac:dyDescent="0.2">
      <c r="D6015" s="25">
        <f t="shared" ca="1" si="373"/>
        <v>0.31610258414775394</v>
      </c>
      <c r="E6015" s="25">
        <f t="shared" ca="1" si="376"/>
        <v>0.97529188107864195</v>
      </c>
      <c r="F6015" s="25">
        <f t="shared" ca="1" si="374"/>
        <v>-2.5018487576249492E-2</v>
      </c>
      <c r="G6015">
        <f t="shared" ca="1" si="375"/>
        <v>1.0253340762911218</v>
      </c>
    </row>
    <row r="6016" spans="4:7" x14ac:dyDescent="0.2">
      <c r="D6016" s="25">
        <f t="shared" ca="1" si="373"/>
        <v>-0.19678891367378834</v>
      </c>
      <c r="E6016" s="25">
        <f t="shared" ca="1" si="376"/>
        <v>0.67993443363644179</v>
      </c>
      <c r="F6016" s="25">
        <f t="shared" ca="1" si="374"/>
        <v>-0.38575890658367967</v>
      </c>
      <c r="G6016">
        <f t="shared" ca="1" si="375"/>
        <v>1.4707300447364842</v>
      </c>
    </row>
    <row r="6017" spans="4:7" x14ac:dyDescent="0.2">
      <c r="D6017" s="25">
        <f t="shared" ca="1" si="373"/>
        <v>1.2638759178748626</v>
      </c>
      <c r="E6017" s="25">
        <f t="shared" ca="1" si="376"/>
        <v>1.8995072889497966</v>
      </c>
      <c r="F6017" s="25">
        <f t="shared" ca="1" si="374"/>
        <v>0.64159453093736296</v>
      </c>
      <c r="G6017">
        <f t="shared" ca="1" si="375"/>
        <v>0.52645230993184655</v>
      </c>
    </row>
    <row r="6018" spans="4:7" x14ac:dyDescent="0.2">
      <c r="D6018" s="25">
        <f t="shared" ca="1" si="373"/>
        <v>-0.82635354957519436</v>
      </c>
      <c r="E6018" s="25">
        <f t="shared" ca="1" si="376"/>
        <v>0.4366772285811345</v>
      </c>
      <c r="F6018" s="25">
        <f t="shared" ca="1" si="374"/>
        <v>-0.82856096415718017</v>
      </c>
      <c r="G6018">
        <f t="shared" ca="1" si="375"/>
        <v>2.2900209457892542</v>
      </c>
    </row>
    <row r="6019" spans="4:7" x14ac:dyDescent="0.2">
      <c r="D6019" s="25">
        <f t="shared" ref="D6019:D6082" ca="1" si="377">NORMINV(RAND(),0,1)</f>
        <v>0.33943029755220294</v>
      </c>
      <c r="E6019" s="25">
        <f t="shared" ca="1" si="376"/>
        <v>0.99142594572009868</v>
      </c>
      <c r="F6019" s="25">
        <f t="shared" ref="F6019:F6082" ca="1" si="378">LN(E6019)</f>
        <v>-8.6110229492295833E-3</v>
      </c>
      <c r="G6019">
        <f t="shared" ref="G6019:G6082" ca="1" si="379">1/E6019</f>
        <v>1.0086482044543164</v>
      </c>
    </row>
    <row r="6020" spans="4:7" x14ac:dyDescent="0.2">
      <c r="D6020" s="25">
        <f t="shared" ca="1" si="377"/>
        <v>0.49857990359017113</v>
      </c>
      <c r="E6020" s="25">
        <f t="shared" ca="1" si="376"/>
        <v>1.1088531565984314</v>
      </c>
      <c r="F6020" s="25">
        <f t="shared" ca="1" si="378"/>
        <v>0.10332628895953624</v>
      </c>
      <c r="G6020">
        <f t="shared" ca="1" si="379"/>
        <v>0.90183266742698887</v>
      </c>
    </row>
    <row r="6021" spans="4:7" x14ac:dyDescent="0.2">
      <c r="D6021" s="25">
        <f t="shared" ca="1" si="377"/>
        <v>0.83474745307880804</v>
      </c>
      <c r="E6021" s="25">
        <f t="shared" ca="1" si="376"/>
        <v>1.4046224455292071</v>
      </c>
      <c r="F6021" s="25">
        <f t="shared" ca="1" si="378"/>
        <v>0.33976854463020228</v>
      </c>
      <c r="G6021">
        <f t="shared" ca="1" si="379"/>
        <v>0.71193508489268009</v>
      </c>
    </row>
    <row r="6022" spans="4:7" x14ac:dyDescent="0.2">
      <c r="D6022" s="25">
        <f t="shared" ca="1" si="377"/>
        <v>5.9685706315554171E-2</v>
      </c>
      <c r="E6022" s="25">
        <f t="shared" ca="1" si="376"/>
        <v>0.81434726318068063</v>
      </c>
      <c r="F6022" s="25">
        <f t="shared" ca="1" si="378"/>
        <v>-0.20536839070907462</v>
      </c>
      <c r="G6022">
        <f t="shared" ca="1" si="379"/>
        <v>1.2279773570972612</v>
      </c>
    </row>
    <row r="6023" spans="4:7" x14ac:dyDescent="0.2">
      <c r="D6023" s="25">
        <f t="shared" ca="1" si="377"/>
        <v>0.1023718957154446</v>
      </c>
      <c r="E6023" s="25">
        <f t="shared" ca="1" si="376"/>
        <v>0.83916728137718055</v>
      </c>
      <c r="F6023" s="25">
        <f t="shared" ca="1" si="378"/>
        <v>-0.17534521053285562</v>
      </c>
      <c r="G6023">
        <f t="shared" ca="1" si="379"/>
        <v>1.1916575183423173</v>
      </c>
    </row>
    <row r="6024" spans="4:7" x14ac:dyDescent="0.2">
      <c r="D6024" s="25">
        <f t="shared" ca="1" si="377"/>
        <v>0.81011826511251195</v>
      </c>
      <c r="E6024" s="25">
        <f t="shared" ca="1" si="376"/>
        <v>1.3804999172944432</v>
      </c>
      <c r="F6024" s="25">
        <f t="shared" ca="1" si="378"/>
        <v>0.32244569247821386</v>
      </c>
      <c r="G6024">
        <f t="shared" ca="1" si="379"/>
        <v>0.72437526976447664</v>
      </c>
    </row>
    <row r="6025" spans="4:7" x14ac:dyDescent="0.2">
      <c r="D6025" s="25">
        <f t="shared" ca="1" si="377"/>
        <v>0.48619306529136624</v>
      </c>
      <c r="E6025" s="25">
        <f t="shared" ca="1" si="376"/>
        <v>1.0992345237914292</v>
      </c>
      <c r="F6025" s="25">
        <f t="shared" ca="1" si="378"/>
        <v>9.4614050099918953E-2</v>
      </c>
      <c r="G6025">
        <f t="shared" ca="1" si="379"/>
        <v>0.90972397459901999</v>
      </c>
    </row>
    <row r="6026" spans="4:7" x14ac:dyDescent="0.2">
      <c r="D6026" s="25">
        <f t="shared" ca="1" si="377"/>
        <v>-1.0351291793564736</v>
      </c>
      <c r="E6026" s="25">
        <f t="shared" ca="1" si="376"/>
        <v>0.37704054000114434</v>
      </c>
      <c r="F6026" s="25">
        <f t="shared" ca="1" si="378"/>
        <v>-0.97540256415586801</v>
      </c>
      <c r="G6026">
        <f t="shared" ca="1" si="379"/>
        <v>2.6522346907230849</v>
      </c>
    </row>
    <row r="6027" spans="4:7" x14ac:dyDescent="0.2">
      <c r="D6027" s="25">
        <f t="shared" ca="1" si="377"/>
        <v>2.0239977946390764</v>
      </c>
      <c r="E6027" s="25">
        <f t="shared" ca="1" si="376"/>
        <v>3.2421074361378537</v>
      </c>
      <c r="F6027" s="25">
        <f t="shared" ca="1" si="378"/>
        <v>1.176223561610134</v>
      </c>
      <c r="G6027">
        <f t="shared" ca="1" si="379"/>
        <v>0.30844135171265197</v>
      </c>
    </row>
    <row r="6028" spans="4:7" x14ac:dyDescent="0.2">
      <c r="D6028" s="25">
        <f t="shared" ca="1" si="377"/>
        <v>0.80175510525687954</v>
      </c>
      <c r="E6028" s="25">
        <f t="shared" ca="1" si="376"/>
        <v>1.3724033783079521</v>
      </c>
      <c r="F6028" s="25">
        <f t="shared" ca="1" si="378"/>
        <v>0.31656349360503877</v>
      </c>
      <c r="G6028">
        <f t="shared" ca="1" si="379"/>
        <v>0.72864874555533998</v>
      </c>
    </row>
    <row r="6029" spans="4:7" x14ac:dyDescent="0.2">
      <c r="D6029" s="25">
        <f t="shared" ca="1" si="377"/>
        <v>1.0359593727221934</v>
      </c>
      <c r="E6029" s="25">
        <f t="shared" ca="1" si="376"/>
        <v>1.6181608651031743</v>
      </c>
      <c r="F6029" s="25">
        <f t="shared" ca="1" si="378"/>
        <v>0.4812902358840897</v>
      </c>
      <c r="G6029">
        <f t="shared" ca="1" si="379"/>
        <v>0.61798553009514279</v>
      </c>
    </row>
    <row r="6030" spans="4:7" x14ac:dyDescent="0.2">
      <c r="D6030" s="25">
        <f t="shared" ca="1" si="377"/>
        <v>-0.50620209925339343</v>
      </c>
      <c r="E6030" s="25">
        <f t="shared" ca="1" si="376"/>
        <v>0.54695782870929932</v>
      </c>
      <c r="F6030" s="25">
        <f t="shared" ca="1" si="378"/>
        <v>-0.60338357512760488</v>
      </c>
      <c r="G6030">
        <f t="shared" ca="1" si="379"/>
        <v>1.8282945183539669</v>
      </c>
    </row>
    <row r="6031" spans="4:7" x14ac:dyDescent="0.2">
      <c r="D6031" s="25">
        <f t="shared" ca="1" si="377"/>
        <v>-4.1830763450032109E-2</v>
      </c>
      <c r="E6031" s="25">
        <f t="shared" ca="1" si="376"/>
        <v>0.7582291424461276</v>
      </c>
      <c r="F6031" s="25">
        <f t="shared" ca="1" si="378"/>
        <v>-0.27676964028123047</v>
      </c>
      <c r="G6031">
        <f t="shared" ca="1" si="379"/>
        <v>1.3188625232392071</v>
      </c>
    </row>
    <row r="6032" spans="4:7" x14ac:dyDescent="0.2">
      <c r="D6032" s="25">
        <f t="shared" ca="1" si="377"/>
        <v>-0.18772107866754098</v>
      </c>
      <c r="E6032" s="25">
        <f t="shared" ca="1" si="376"/>
        <v>0.68428479781846074</v>
      </c>
      <c r="F6032" s="25">
        <f t="shared" ca="1" si="378"/>
        <v>-0.37938107693834972</v>
      </c>
      <c r="G6032">
        <f t="shared" ca="1" si="379"/>
        <v>1.4613798277969312</v>
      </c>
    </row>
    <row r="6033" spans="4:7" x14ac:dyDescent="0.2">
      <c r="D6033" s="25">
        <f t="shared" ca="1" si="377"/>
        <v>1.4519648291912945</v>
      </c>
      <c r="E6033" s="25">
        <f t="shared" ca="1" si="376"/>
        <v>2.1681758691606734</v>
      </c>
      <c r="F6033" s="25">
        <f t="shared" ca="1" si="378"/>
        <v>0.77388620074887826</v>
      </c>
      <c r="G6033">
        <f t="shared" ca="1" si="379"/>
        <v>0.46121719839410991</v>
      </c>
    </row>
    <row r="6034" spans="4:7" x14ac:dyDescent="0.2">
      <c r="D6034" s="25">
        <f t="shared" ca="1" si="377"/>
        <v>2.1966442317400161</v>
      </c>
      <c r="E6034" s="25">
        <f t="shared" ca="1" si="376"/>
        <v>3.6606979350086553</v>
      </c>
      <c r="F6034" s="25">
        <f t="shared" ca="1" si="378"/>
        <v>1.297653821859063</v>
      </c>
      <c r="G6034">
        <f t="shared" ca="1" si="379"/>
        <v>0.27317195183918819</v>
      </c>
    </row>
    <row r="6035" spans="4:7" x14ac:dyDescent="0.2">
      <c r="D6035" s="25">
        <f t="shared" ca="1" si="377"/>
        <v>-0.64736294726568644</v>
      </c>
      <c r="E6035" s="25">
        <f t="shared" ca="1" si="376"/>
        <v>0.49526190378980739</v>
      </c>
      <c r="F6035" s="25">
        <f t="shared" ca="1" si="378"/>
        <v>-0.70266855777147186</v>
      </c>
      <c r="G6035">
        <f t="shared" ca="1" si="379"/>
        <v>2.0191336994585534</v>
      </c>
    </row>
    <row r="6036" spans="4:7" x14ac:dyDescent="0.2">
      <c r="D6036" s="25">
        <f t="shared" ca="1" si="377"/>
        <v>-1.3053996678103741</v>
      </c>
      <c r="E6036" s="25">
        <f t="shared" ca="1" si="376"/>
        <v>0.31176787599367239</v>
      </c>
      <c r="F6036" s="25">
        <f t="shared" ca="1" si="378"/>
        <v>-1.1654963552682458</v>
      </c>
      <c r="G6036">
        <f t="shared" ca="1" si="379"/>
        <v>3.2075145549001203</v>
      </c>
    </row>
    <row r="6037" spans="4:7" x14ac:dyDescent="0.2">
      <c r="D6037" s="25">
        <f t="shared" ca="1" si="377"/>
        <v>-0.81680663491669425</v>
      </c>
      <c r="E6037" s="25">
        <f t="shared" ca="1" si="376"/>
        <v>0.43961929047477583</v>
      </c>
      <c r="F6037" s="25">
        <f t="shared" ca="1" si="378"/>
        <v>-0.82184617553470662</v>
      </c>
      <c r="G6037">
        <f t="shared" ca="1" si="379"/>
        <v>2.2746954505113495</v>
      </c>
    </row>
    <row r="6038" spans="4:7" x14ac:dyDescent="0.2">
      <c r="D6038" s="25">
        <f t="shared" ca="1" si="377"/>
        <v>-1.0478895304391476</v>
      </c>
      <c r="E6038" s="25">
        <f t="shared" ca="1" si="376"/>
        <v>0.3736717607752072</v>
      </c>
      <c r="F6038" s="25">
        <f t="shared" ca="1" si="378"/>
        <v>-0.98437751190952982</v>
      </c>
      <c r="G6038">
        <f t="shared" ca="1" si="379"/>
        <v>2.6761454971214116</v>
      </c>
    </row>
    <row r="6039" spans="4:7" x14ac:dyDescent="0.2">
      <c r="D6039" s="25">
        <f t="shared" ca="1" si="377"/>
        <v>0.82157474938512554</v>
      </c>
      <c r="E6039" s="25">
        <f t="shared" ca="1" si="376"/>
        <v>1.3916687548541684</v>
      </c>
      <c r="F6039" s="25">
        <f t="shared" ca="1" si="378"/>
        <v>0.33050357012759662</v>
      </c>
      <c r="G6039">
        <f t="shared" ca="1" si="379"/>
        <v>0.71856179605382386</v>
      </c>
    </row>
    <row r="6040" spans="4:7" x14ac:dyDescent="0.2">
      <c r="D6040" s="25">
        <f t="shared" ca="1" si="377"/>
        <v>0.18989636436609209</v>
      </c>
      <c r="E6040" s="25">
        <f t="shared" ca="1" si="376"/>
        <v>0.89244964650325354</v>
      </c>
      <c r="F6040" s="25">
        <f t="shared" ca="1" si="378"/>
        <v>-0.11378518540367497</v>
      </c>
      <c r="G6040">
        <f t="shared" ca="1" si="379"/>
        <v>1.1205113968257416</v>
      </c>
    </row>
    <row r="6041" spans="4:7" x14ac:dyDescent="0.2">
      <c r="D6041" s="25">
        <f t="shared" ca="1" si="377"/>
        <v>-0.67108222391403338</v>
      </c>
      <c r="E6041" s="25">
        <f t="shared" ca="1" si="376"/>
        <v>0.48706805271884646</v>
      </c>
      <c r="F6041" s="25">
        <f t="shared" ca="1" si="378"/>
        <v>-0.71935142701968668</v>
      </c>
      <c r="G6041">
        <f t="shared" ca="1" si="379"/>
        <v>2.0531011927756975</v>
      </c>
    </row>
    <row r="6042" spans="4:7" x14ac:dyDescent="0.2">
      <c r="D6042" s="25">
        <f t="shared" ca="1" si="377"/>
        <v>0.95931745064430785</v>
      </c>
      <c r="E6042" s="25">
        <f t="shared" ca="1" si="376"/>
        <v>1.5332419440669669</v>
      </c>
      <c r="F6042" s="25">
        <f t="shared" ca="1" si="378"/>
        <v>0.42738441135523164</v>
      </c>
      <c r="G6042">
        <f t="shared" ca="1" si="379"/>
        <v>0.65221278603132404</v>
      </c>
    </row>
    <row r="6043" spans="4:7" x14ac:dyDescent="0.2">
      <c r="D6043" s="25">
        <f t="shared" ca="1" si="377"/>
        <v>-0.31591586950195499</v>
      </c>
      <c r="E6043" s="25">
        <f t="shared" ca="1" si="376"/>
        <v>0.62528581537674122</v>
      </c>
      <c r="F6043" s="25">
        <f t="shared" ca="1" si="378"/>
        <v>-0.46954642917483208</v>
      </c>
      <c r="G6043">
        <f t="shared" ca="1" si="379"/>
        <v>1.599268647086596</v>
      </c>
    </row>
    <row r="6044" spans="4:7" x14ac:dyDescent="0.2">
      <c r="D6044" s="25">
        <f t="shared" ca="1" si="377"/>
        <v>-8.106710243515626E-2</v>
      </c>
      <c r="E6044" s="25">
        <f t="shared" ca="1" si="376"/>
        <v>0.73759057822088359</v>
      </c>
      <c r="F6044" s="25">
        <f t="shared" ca="1" si="378"/>
        <v>-0.30436638038304442</v>
      </c>
      <c r="G6044">
        <f t="shared" ca="1" si="379"/>
        <v>1.3557656910586697</v>
      </c>
    </row>
    <row r="6045" spans="4:7" x14ac:dyDescent="0.2">
      <c r="D6045" s="25">
        <f t="shared" ca="1" si="377"/>
        <v>-0.12012381352570525</v>
      </c>
      <c r="E6045" s="25">
        <f t="shared" ca="1" si="376"/>
        <v>0.71760444080695174</v>
      </c>
      <c r="F6045" s="25">
        <f t="shared" ca="1" si="378"/>
        <v>-0.33183677984121429</v>
      </c>
      <c r="G6045">
        <f t="shared" ca="1" si="379"/>
        <v>1.3935253785156239</v>
      </c>
    </row>
    <row r="6046" spans="4:7" x14ac:dyDescent="0.2">
      <c r="D6046" s="25">
        <f t="shared" ca="1" si="377"/>
        <v>1.0400701043992566</v>
      </c>
      <c r="E6046" s="25">
        <f t="shared" ca="1" si="376"/>
        <v>1.6228461727315582</v>
      </c>
      <c r="F6046" s="25">
        <f t="shared" ca="1" si="378"/>
        <v>0.4841815044543612</v>
      </c>
      <c r="G6046">
        <f t="shared" ca="1" si="379"/>
        <v>0.61620134847211683</v>
      </c>
    </row>
    <row r="6047" spans="4:7" x14ac:dyDescent="0.2">
      <c r="D6047" s="25">
        <f t="shared" ca="1" si="377"/>
        <v>0.25537912661746331</v>
      </c>
      <c r="E6047" s="25">
        <f t="shared" ca="1" si="376"/>
        <v>0.93451451818587883</v>
      </c>
      <c r="F6047" s="25">
        <f t="shared" ca="1" si="378"/>
        <v>-6.7728116427766896E-2</v>
      </c>
      <c r="G6047">
        <f t="shared" ca="1" si="379"/>
        <v>1.0700743332925897</v>
      </c>
    </row>
    <row r="6048" spans="4:7" x14ac:dyDescent="0.2">
      <c r="D6048" s="25">
        <f t="shared" ca="1" si="377"/>
        <v>1.0255609196869375</v>
      </c>
      <c r="E6048" s="25">
        <f t="shared" ca="1" si="376"/>
        <v>1.6063692702540142</v>
      </c>
      <c r="F6048" s="25">
        <f t="shared" ca="1" si="378"/>
        <v>0.47397652075935109</v>
      </c>
      <c r="G6048">
        <f t="shared" ca="1" si="379"/>
        <v>0.6225218687368631</v>
      </c>
    </row>
    <row r="6049" spans="4:7" x14ac:dyDescent="0.2">
      <c r="D6049" s="25">
        <f t="shared" ca="1" si="377"/>
        <v>3.6101624838014192E-2</v>
      </c>
      <c r="E6049" s="25">
        <f t="shared" ca="1" si="376"/>
        <v>0.8009504684934603</v>
      </c>
      <c r="F6049" s="25">
        <f t="shared" ca="1" si="378"/>
        <v>-0.2219561709125854</v>
      </c>
      <c r="G6049">
        <f t="shared" ca="1" si="379"/>
        <v>1.248516655319448</v>
      </c>
    </row>
    <row r="6050" spans="4:7" x14ac:dyDescent="0.2">
      <c r="D6050" s="25">
        <f t="shared" ca="1" si="377"/>
        <v>-1.487712587971354</v>
      </c>
      <c r="E6050" s="25">
        <f t="shared" ca="1" si="376"/>
        <v>0.27424716911705604</v>
      </c>
      <c r="F6050" s="25">
        <f t="shared" ca="1" si="378"/>
        <v>-1.2937255021515179</v>
      </c>
      <c r="G6050">
        <f t="shared" ca="1" si="379"/>
        <v>3.6463457516061841</v>
      </c>
    </row>
    <row r="6051" spans="4:7" x14ac:dyDescent="0.2">
      <c r="D6051" s="25">
        <f t="shared" ca="1" si="377"/>
        <v>-1.1751731987296468</v>
      </c>
      <c r="E6051" s="25">
        <f t="shared" ca="1" si="376"/>
        <v>0.34167269602508876</v>
      </c>
      <c r="F6051" s="25">
        <f t="shared" ca="1" si="378"/>
        <v>-1.0739020293307442</v>
      </c>
      <c r="G6051">
        <f t="shared" ca="1" si="379"/>
        <v>2.9267776197328064</v>
      </c>
    </row>
    <row r="6052" spans="4:7" x14ac:dyDescent="0.2">
      <c r="D6052" s="25">
        <f t="shared" ca="1" si="377"/>
        <v>0.98221487752315295</v>
      </c>
      <c r="E6052" s="25">
        <f t="shared" ca="1" si="376"/>
        <v>1.5581344425501427</v>
      </c>
      <c r="F6052" s="25">
        <f t="shared" ca="1" si="378"/>
        <v>0.44348923547797547</v>
      </c>
      <c r="G6052">
        <f t="shared" ca="1" si="379"/>
        <v>0.64179314229350837</v>
      </c>
    </row>
    <row r="6053" spans="4:7" x14ac:dyDescent="0.2">
      <c r="D6053" s="25">
        <f t="shared" ca="1" si="377"/>
        <v>0.33212777510545749</v>
      </c>
      <c r="E6053" s="25">
        <f t="shared" ca="1" si="376"/>
        <v>0.98634683533662637</v>
      </c>
      <c r="F6053" s="25">
        <f t="shared" ca="1" si="378"/>
        <v>-1.374722625624308E-2</v>
      </c>
      <c r="G6053">
        <f t="shared" ca="1" si="379"/>
        <v>1.0138421538694489</v>
      </c>
    </row>
    <row r="6054" spans="4:7" x14ac:dyDescent="0.2">
      <c r="D6054" s="25">
        <f t="shared" ca="1" si="377"/>
        <v>-1.7538888280459093</v>
      </c>
      <c r="E6054" s="25">
        <f t="shared" ca="1" si="376"/>
        <v>0.22742389633446519</v>
      </c>
      <c r="F6054" s="25">
        <f t="shared" ca="1" si="378"/>
        <v>-1.4809396181627124</v>
      </c>
      <c r="G6054">
        <f t="shared" ca="1" si="379"/>
        <v>4.3970753123028521</v>
      </c>
    </row>
    <row r="6055" spans="4:7" x14ac:dyDescent="0.2">
      <c r="D6055" s="25">
        <f t="shared" ca="1" si="377"/>
        <v>-0.5196677285709892</v>
      </c>
      <c r="E6055" s="25">
        <f t="shared" ca="1" si="376"/>
        <v>0.541802043402829</v>
      </c>
      <c r="F6055" s="25">
        <f t="shared" ca="1" si="378"/>
        <v>-0.61285457783063357</v>
      </c>
      <c r="G6055">
        <f t="shared" ca="1" si="379"/>
        <v>1.8456925590745723</v>
      </c>
    </row>
    <row r="6056" spans="4:7" x14ac:dyDescent="0.2">
      <c r="D6056" s="25">
        <f t="shared" ca="1" si="377"/>
        <v>-0.56527424458073194</v>
      </c>
      <c r="E6056" s="25">
        <f t="shared" ca="1" si="376"/>
        <v>0.52469834662123505</v>
      </c>
      <c r="F6056" s="25">
        <f t="shared" ca="1" si="378"/>
        <v>-0.64493175938794622</v>
      </c>
      <c r="G6056">
        <f t="shared" ca="1" si="379"/>
        <v>1.9058569679882598</v>
      </c>
    </row>
    <row r="6057" spans="4:7" x14ac:dyDescent="0.2">
      <c r="D6057" s="25">
        <f t="shared" ca="1" si="377"/>
        <v>-1.2139069536963805</v>
      </c>
      <c r="E6057" s="25">
        <f t="shared" ca="1" si="376"/>
        <v>0.33249007174594764</v>
      </c>
      <c r="F6057" s="25">
        <f t="shared" ca="1" si="378"/>
        <v>-1.1011452787427132</v>
      </c>
      <c r="G6057">
        <f t="shared" ca="1" si="379"/>
        <v>3.0076086024129167</v>
      </c>
    </row>
    <row r="6058" spans="4:7" x14ac:dyDescent="0.2">
      <c r="D6058" s="25">
        <f t="shared" ca="1" si="377"/>
        <v>0.52731088011611738</v>
      </c>
      <c r="E6058" s="25">
        <f t="shared" ref="E6058:E6121" ca="1" si="380">EXP(D6058*$B$16+$B$15)</f>
        <v>1.1314886097903725</v>
      </c>
      <c r="F6058" s="25">
        <f t="shared" ca="1" si="378"/>
        <v>0.1235341195718284</v>
      </c>
      <c r="G6058">
        <f t="shared" ca="1" si="379"/>
        <v>0.88379148614254899</v>
      </c>
    </row>
    <row r="6059" spans="4:7" x14ac:dyDescent="0.2">
      <c r="D6059" s="25">
        <f t="shared" ca="1" si="377"/>
        <v>0.28149549979369615</v>
      </c>
      <c r="E6059" s="25">
        <f t="shared" ca="1" si="380"/>
        <v>0.95183911261761267</v>
      </c>
      <c r="F6059" s="25">
        <f t="shared" ca="1" si="378"/>
        <v>-4.9359257824018413E-2</v>
      </c>
      <c r="G6059">
        <f t="shared" ca="1" si="379"/>
        <v>1.0505977184000583</v>
      </c>
    </row>
    <row r="6060" spans="4:7" x14ac:dyDescent="0.2">
      <c r="D6060" s="25">
        <f t="shared" ca="1" si="377"/>
        <v>-0.90423898862183749</v>
      </c>
      <c r="E6060" s="25">
        <f t="shared" ca="1" si="380"/>
        <v>0.41339926406240024</v>
      </c>
      <c r="F6060" s="25">
        <f t="shared" ca="1" si="378"/>
        <v>-0.88334141194311655</v>
      </c>
      <c r="G6060">
        <f t="shared" ca="1" si="379"/>
        <v>2.4189689893813062</v>
      </c>
    </row>
    <row r="6061" spans="4:7" x14ac:dyDescent="0.2">
      <c r="D6061" s="25">
        <f t="shared" ca="1" si="377"/>
        <v>-0.65914893139505193</v>
      </c>
      <c r="E6061" s="25">
        <f t="shared" ca="1" si="380"/>
        <v>0.4911733355244341</v>
      </c>
      <c r="F6061" s="25">
        <f t="shared" ca="1" si="378"/>
        <v>-0.71095818797844712</v>
      </c>
      <c r="G6061">
        <f t="shared" ca="1" si="379"/>
        <v>2.0359411386456534</v>
      </c>
    </row>
    <row r="6062" spans="4:7" x14ac:dyDescent="0.2">
      <c r="D6062" s="25">
        <f t="shared" ca="1" si="377"/>
        <v>3.1498007660426132E-2</v>
      </c>
      <c r="E6062" s="25">
        <f t="shared" ca="1" si="380"/>
        <v>0.7983612348130622</v>
      </c>
      <c r="F6062" s="25">
        <f t="shared" ca="1" si="378"/>
        <v>-0.22519410875450052</v>
      </c>
      <c r="G6062">
        <f t="shared" ca="1" si="379"/>
        <v>1.2525658265887019</v>
      </c>
    </row>
    <row r="6063" spans="4:7" x14ac:dyDescent="0.2">
      <c r="D6063" s="25">
        <f t="shared" ca="1" si="377"/>
        <v>-0.61499266909036332</v>
      </c>
      <c r="E6063" s="25">
        <f t="shared" ca="1" si="380"/>
        <v>0.5066671310675277</v>
      </c>
      <c r="F6063" s="25">
        <f t="shared" ca="1" si="378"/>
        <v>-0.67990103722969797</v>
      </c>
      <c r="G6063">
        <f t="shared" ca="1" si="379"/>
        <v>1.9736824014872236</v>
      </c>
    </row>
    <row r="6064" spans="4:7" x14ac:dyDescent="0.2">
      <c r="D6064" s="25">
        <f t="shared" ca="1" si="377"/>
        <v>-2.6551769776101679</v>
      </c>
      <c r="E6064" s="25">
        <f t="shared" ca="1" si="380"/>
        <v>0.12065048741811536</v>
      </c>
      <c r="F6064" s="25">
        <f t="shared" ca="1" si="378"/>
        <v>-2.1148574469846082</v>
      </c>
      <c r="G6064">
        <f t="shared" ca="1" si="379"/>
        <v>8.2884041448957504</v>
      </c>
    </row>
    <row r="6065" spans="4:7" x14ac:dyDescent="0.2">
      <c r="D6065" s="25">
        <f t="shared" ca="1" si="377"/>
        <v>-0.45632578513484495</v>
      </c>
      <c r="E6065" s="25">
        <f t="shared" ca="1" si="380"/>
        <v>0.56648581067016812</v>
      </c>
      <c r="F6065" s="25">
        <f t="shared" ca="1" si="378"/>
        <v>-0.56830324618845818</v>
      </c>
      <c r="G6065">
        <f t="shared" ca="1" si="379"/>
        <v>1.7652692815323525</v>
      </c>
    </row>
    <row r="6066" spans="4:7" x14ac:dyDescent="0.2">
      <c r="D6066" s="25">
        <f t="shared" ca="1" si="377"/>
        <v>1.8363542943222046</v>
      </c>
      <c r="E6066" s="25">
        <f t="shared" ca="1" si="380"/>
        <v>2.8412530511162646</v>
      </c>
      <c r="F6066" s="25">
        <f t="shared" ca="1" si="378"/>
        <v>1.0442451700481008</v>
      </c>
      <c r="G6066">
        <f t="shared" ca="1" si="379"/>
        <v>0.35195738711380264</v>
      </c>
    </row>
    <row r="6067" spans="4:7" x14ac:dyDescent="0.2">
      <c r="D6067" s="25">
        <f t="shared" ca="1" si="377"/>
        <v>-0.3020444373942347</v>
      </c>
      <c r="E6067" s="25">
        <f t="shared" ca="1" si="380"/>
        <v>0.63141622487883464</v>
      </c>
      <c r="F6067" s="25">
        <f t="shared" ca="1" si="378"/>
        <v>-0.45979000651618762</v>
      </c>
      <c r="G6067">
        <f t="shared" ca="1" si="379"/>
        <v>1.5837413747039752</v>
      </c>
    </row>
    <row r="6068" spans="4:7" x14ac:dyDescent="0.2">
      <c r="D6068" s="25">
        <f t="shared" ca="1" si="377"/>
        <v>0.22053079347575913</v>
      </c>
      <c r="E6068" s="25">
        <f t="shared" ca="1" si="380"/>
        <v>0.91188757625541705</v>
      </c>
      <c r="F6068" s="25">
        <f t="shared" ca="1" si="378"/>
        <v>-9.2238568156141953E-2</v>
      </c>
      <c r="G6068">
        <f t="shared" ca="1" si="379"/>
        <v>1.0966264110170341</v>
      </c>
    </row>
    <row r="6069" spans="4:7" x14ac:dyDescent="0.2">
      <c r="D6069" s="25">
        <f t="shared" ca="1" si="377"/>
        <v>-1.2696859312851367</v>
      </c>
      <c r="E6069" s="25">
        <f t="shared" ca="1" si="380"/>
        <v>0.31969840079495665</v>
      </c>
      <c r="F6069" s="25">
        <f t="shared" ca="1" si="378"/>
        <v>-1.1403772251341804</v>
      </c>
      <c r="G6069">
        <f t="shared" ca="1" si="379"/>
        <v>3.1279480832979361</v>
      </c>
    </row>
    <row r="6070" spans="4:7" x14ac:dyDescent="0.2">
      <c r="D6070" s="25">
        <f t="shared" ca="1" si="377"/>
        <v>0.56587890996147616</v>
      </c>
      <c r="E6070" s="25">
        <f t="shared" ca="1" si="380"/>
        <v>1.1626022444262822</v>
      </c>
      <c r="F6070" s="25">
        <f t="shared" ca="1" si="378"/>
        <v>0.15066080680645821</v>
      </c>
      <c r="G6070">
        <f t="shared" ca="1" si="379"/>
        <v>0.86013940261527466</v>
      </c>
    </row>
    <row r="6071" spans="4:7" x14ac:dyDescent="0.2">
      <c r="D6071" s="25">
        <f t="shared" ca="1" si="377"/>
        <v>-0.82889680684108524</v>
      </c>
      <c r="E6071" s="25">
        <f t="shared" ca="1" si="380"/>
        <v>0.43589680250542273</v>
      </c>
      <c r="F6071" s="25">
        <f t="shared" ca="1" si="378"/>
        <v>-0.83034975515028098</v>
      </c>
      <c r="G6071">
        <f t="shared" ca="1" si="379"/>
        <v>2.294120980590491</v>
      </c>
    </row>
    <row r="6072" spans="4:7" x14ac:dyDescent="0.2">
      <c r="D6072" s="25">
        <f t="shared" ca="1" si="377"/>
        <v>-0.76827839394323028</v>
      </c>
      <c r="E6072" s="25">
        <f t="shared" ca="1" si="380"/>
        <v>0.4548834671132993</v>
      </c>
      <c r="F6072" s="25">
        <f t="shared" ca="1" si="378"/>
        <v>-0.78771400906905753</v>
      </c>
      <c r="G6072">
        <f t="shared" ca="1" si="379"/>
        <v>2.1983652348282132</v>
      </c>
    </row>
    <row r="6073" spans="4:7" x14ac:dyDescent="0.2">
      <c r="D6073" s="25">
        <f t="shared" ca="1" si="377"/>
        <v>-0.2058309208175749</v>
      </c>
      <c r="E6073" s="25">
        <f t="shared" ca="1" si="380"/>
        <v>0.67562400027523029</v>
      </c>
      <c r="F6073" s="25">
        <f t="shared" ca="1" si="378"/>
        <v>-0.39211857029339603</v>
      </c>
      <c r="G6073">
        <f t="shared" ca="1" si="379"/>
        <v>1.4801131984545073</v>
      </c>
    </row>
    <row r="6074" spans="4:7" x14ac:dyDescent="0.2">
      <c r="D6074" s="25">
        <f t="shared" ca="1" si="377"/>
        <v>0.10437211203463756</v>
      </c>
      <c r="E6074" s="25">
        <f t="shared" ca="1" si="380"/>
        <v>0.84034869056150019</v>
      </c>
      <c r="F6074" s="25">
        <f t="shared" ca="1" si="378"/>
        <v>-0.17393836546687991</v>
      </c>
      <c r="G6074">
        <f t="shared" ca="1" si="379"/>
        <v>1.1899822195615308</v>
      </c>
    </row>
    <row r="6075" spans="4:7" x14ac:dyDescent="0.2">
      <c r="D6075" s="25">
        <f t="shared" ca="1" si="377"/>
        <v>7.0418974259490993E-2</v>
      </c>
      <c r="E6075" s="25">
        <f t="shared" ca="1" si="380"/>
        <v>0.82051820196729408</v>
      </c>
      <c r="F6075" s="25">
        <f t="shared" ca="1" si="378"/>
        <v>-0.19781918470378806</v>
      </c>
      <c r="G6075">
        <f t="shared" ca="1" si="379"/>
        <v>1.2187420067006145</v>
      </c>
    </row>
    <row r="6076" spans="4:7" x14ac:dyDescent="0.2">
      <c r="D6076" s="25">
        <f t="shared" ca="1" si="377"/>
        <v>0.44398742494228399</v>
      </c>
      <c r="E6076" s="25">
        <f t="shared" ca="1" si="380"/>
        <v>1.067083111949447</v>
      </c>
      <c r="F6076" s="25">
        <f t="shared" ca="1" si="378"/>
        <v>6.4928862397114886E-2</v>
      </c>
      <c r="G6076">
        <f t="shared" ca="1" si="379"/>
        <v>0.93713412648158834</v>
      </c>
    </row>
    <row r="6077" spans="4:7" x14ac:dyDescent="0.2">
      <c r="D6077" s="25">
        <f t="shared" ca="1" si="377"/>
        <v>0.68560277320755136</v>
      </c>
      <c r="E6077" s="25">
        <f t="shared" ca="1" si="380"/>
        <v>1.2647420168303993</v>
      </c>
      <c r="F6077" s="25">
        <f t="shared" ca="1" si="378"/>
        <v>0.23486816211653749</v>
      </c>
      <c r="G6077">
        <f t="shared" ca="1" si="379"/>
        <v>0.79067508368712558</v>
      </c>
    </row>
    <row r="6078" spans="4:7" x14ac:dyDescent="0.2">
      <c r="D6078" s="25">
        <f t="shared" ca="1" si="377"/>
        <v>0.76117547446627187</v>
      </c>
      <c r="E6078" s="25">
        <f t="shared" ca="1" si="380"/>
        <v>1.3337865857099895</v>
      </c>
      <c r="F6078" s="25">
        <f t="shared" ca="1" si="378"/>
        <v>0.28802195396800617</v>
      </c>
      <c r="G6078">
        <f t="shared" ca="1" si="379"/>
        <v>0.74974513217771555</v>
      </c>
    </row>
    <row r="6079" spans="4:7" x14ac:dyDescent="0.2">
      <c r="D6079" s="25">
        <f t="shared" ca="1" si="377"/>
        <v>-0.36385533301620188</v>
      </c>
      <c r="E6079" s="25">
        <f t="shared" ca="1" si="380"/>
        <v>0.60455388017314748</v>
      </c>
      <c r="F6079" s="25">
        <f t="shared" ca="1" si="378"/>
        <v>-0.50326448109921396</v>
      </c>
      <c r="G6079">
        <f t="shared" ca="1" si="379"/>
        <v>1.6541122847703742</v>
      </c>
    </row>
    <row r="6080" spans="4:7" x14ac:dyDescent="0.2">
      <c r="D6080" s="25">
        <f t="shared" ca="1" si="377"/>
        <v>-1.2037008610289974</v>
      </c>
      <c r="E6080" s="25">
        <f t="shared" ca="1" si="380"/>
        <v>0.33488541193319166</v>
      </c>
      <c r="F6080" s="25">
        <f t="shared" ca="1" si="378"/>
        <v>-1.0939668596016312</v>
      </c>
      <c r="G6080">
        <f t="shared" ca="1" si="379"/>
        <v>2.9860960327513344</v>
      </c>
    </row>
    <row r="6081" spans="4:7" x14ac:dyDescent="0.2">
      <c r="D6081" s="25">
        <f t="shared" ca="1" si="377"/>
        <v>1.8452195299364118</v>
      </c>
      <c r="E6081" s="25">
        <f t="shared" ca="1" si="380"/>
        <v>2.8590245554509273</v>
      </c>
      <c r="F6081" s="25">
        <f t="shared" ca="1" si="378"/>
        <v>1.0504805021283792</v>
      </c>
      <c r="G6081">
        <f t="shared" ca="1" si="379"/>
        <v>0.34976964366865304</v>
      </c>
    </row>
    <row r="6082" spans="4:7" x14ac:dyDescent="0.2">
      <c r="D6082" s="25">
        <f t="shared" ca="1" si="377"/>
        <v>0.31562986236249735</v>
      </c>
      <c r="E6082" s="25">
        <f t="shared" ca="1" si="380"/>
        <v>0.97496766292004544</v>
      </c>
      <c r="F6082" s="25">
        <f t="shared" ca="1" si="378"/>
        <v>-2.5350974770152468E-2</v>
      </c>
      <c r="G6082">
        <f t="shared" ca="1" si="379"/>
        <v>1.0256750434214221</v>
      </c>
    </row>
    <row r="6083" spans="4:7" x14ac:dyDescent="0.2">
      <c r="D6083" s="25">
        <f t="shared" ref="D6083:D6146" ca="1" si="381">NORMINV(RAND(),0,1)</f>
        <v>0.11775894762359049</v>
      </c>
      <c r="E6083" s="25">
        <f t="shared" ca="1" si="380"/>
        <v>0.84829843074361522</v>
      </c>
      <c r="F6083" s="25">
        <f t="shared" ref="F6083:F6146" ca="1" si="382">LN(E6083)</f>
        <v>-0.16452278205390863</v>
      </c>
      <c r="G6083">
        <f t="shared" ref="G6083:G6146" ca="1" si="383">1/E6083</f>
        <v>1.1788304254239912</v>
      </c>
    </row>
    <row r="6084" spans="4:7" x14ac:dyDescent="0.2">
      <c r="D6084" s="25">
        <f t="shared" ca="1" si="381"/>
        <v>-9.3980267668685363E-2</v>
      </c>
      <c r="E6084" s="25">
        <f t="shared" ca="1" si="380"/>
        <v>0.73092179435020876</v>
      </c>
      <c r="F6084" s="25">
        <f t="shared" ca="1" si="382"/>
        <v>-0.31344880942864412</v>
      </c>
      <c r="G6084">
        <f t="shared" ca="1" si="383"/>
        <v>1.3681354253350761</v>
      </c>
    </row>
    <row r="6085" spans="4:7" x14ac:dyDescent="0.2">
      <c r="D6085" s="25">
        <f t="shared" ca="1" si="381"/>
        <v>-0.63467980100225796</v>
      </c>
      <c r="E6085" s="25">
        <f t="shared" ca="1" si="380"/>
        <v>0.49969972460436707</v>
      </c>
      <c r="F6085" s="25">
        <f t="shared" ca="1" si="382"/>
        <v>-0.69374791175406858</v>
      </c>
      <c r="G6085">
        <f t="shared" ca="1" si="383"/>
        <v>2.0012018233384885</v>
      </c>
    </row>
    <row r="6086" spans="4:7" x14ac:dyDescent="0.2">
      <c r="D6086" s="25">
        <f t="shared" ca="1" si="381"/>
        <v>-0.91301948785814102</v>
      </c>
      <c r="E6086" s="25">
        <f t="shared" ca="1" si="380"/>
        <v>0.410854087818804</v>
      </c>
      <c r="F6086" s="25">
        <f t="shared" ca="1" si="382"/>
        <v>-0.88951714499202084</v>
      </c>
      <c r="G6086">
        <f t="shared" ca="1" si="383"/>
        <v>2.4339541205709576</v>
      </c>
    </row>
    <row r="6087" spans="4:7" x14ac:dyDescent="0.2">
      <c r="D6087" s="25">
        <f t="shared" ca="1" si="381"/>
        <v>-0.56907953619777452</v>
      </c>
      <c r="E6087" s="25">
        <f t="shared" ca="1" si="380"/>
        <v>0.52329590144175453</v>
      </c>
      <c r="F6087" s="25">
        <f t="shared" ca="1" si="382"/>
        <v>-0.64760819777346812</v>
      </c>
      <c r="G6087">
        <f t="shared" ca="1" si="383"/>
        <v>1.9109647089626691</v>
      </c>
    </row>
    <row r="6088" spans="4:7" x14ac:dyDescent="0.2">
      <c r="D6088" s="25">
        <f t="shared" ca="1" si="381"/>
        <v>0.49499388188241228</v>
      </c>
      <c r="E6088" s="25">
        <f t="shared" ca="1" si="380"/>
        <v>1.1060599138509082</v>
      </c>
      <c r="F6088" s="25">
        <f t="shared" ca="1" si="382"/>
        <v>0.10080407328834427</v>
      </c>
      <c r="G6088">
        <f t="shared" ca="1" si="383"/>
        <v>0.90411015486345114</v>
      </c>
    </row>
    <row r="6089" spans="4:7" x14ac:dyDescent="0.2">
      <c r="D6089" s="25">
        <f t="shared" ca="1" si="381"/>
        <v>-0.98976809128572518</v>
      </c>
      <c r="E6089" s="25">
        <f t="shared" ca="1" si="380"/>
        <v>0.38926380491724488</v>
      </c>
      <c r="F6089" s="25">
        <f t="shared" ca="1" si="382"/>
        <v>-0.94349800347046475</v>
      </c>
      <c r="G6089">
        <f t="shared" ca="1" si="383"/>
        <v>2.5689519224953212</v>
      </c>
    </row>
    <row r="6090" spans="4:7" x14ac:dyDescent="0.2">
      <c r="D6090" s="25">
        <f t="shared" ca="1" si="381"/>
        <v>1.0502560431836578</v>
      </c>
      <c r="E6090" s="25">
        <f t="shared" ca="1" si="380"/>
        <v>1.6345143857081934</v>
      </c>
      <c r="F6090" s="25">
        <f t="shared" ca="1" si="382"/>
        <v>0.4913457484332065</v>
      </c>
      <c r="G6090">
        <f t="shared" ca="1" si="383"/>
        <v>0.61180250767063482</v>
      </c>
    </row>
    <row r="6091" spans="4:7" x14ac:dyDescent="0.2">
      <c r="D6091" s="25">
        <f t="shared" ca="1" si="381"/>
        <v>0.48182930569107491</v>
      </c>
      <c r="E6091" s="25">
        <f t="shared" ca="1" si="380"/>
        <v>1.095865887080151</v>
      </c>
      <c r="F6091" s="25">
        <f t="shared" ca="1" si="382"/>
        <v>9.1544815235736196E-2</v>
      </c>
      <c r="G6091">
        <f t="shared" ca="1" si="383"/>
        <v>0.91252042041788695</v>
      </c>
    </row>
    <row r="6092" spans="4:7" x14ac:dyDescent="0.2">
      <c r="D6092" s="25">
        <f t="shared" ca="1" si="381"/>
        <v>-1.2439845258178717</v>
      </c>
      <c r="E6092" s="25">
        <f t="shared" ca="1" si="380"/>
        <v>0.3255301377261226</v>
      </c>
      <c r="F6092" s="25">
        <f t="shared" ca="1" si="382"/>
        <v>-1.1223002325992659</v>
      </c>
      <c r="G6092">
        <f t="shared" ca="1" si="383"/>
        <v>3.0719121952429709</v>
      </c>
    </row>
    <row r="6093" spans="4:7" x14ac:dyDescent="0.2">
      <c r="D6093" s="25">
        <f t="shared" ca="1" si="381"/>
        <v>0.48937228956423667</v>
      </c>
      <c r="E6093" s="25">
        <f t="shared" ca="1" si="380"/>
        <v>1.1016952680673582</v>
      </c>
      <c r="F6093" s="25">
        <f t="shared" ca="1" si="382"/>
        <v>9.685014623562227E-2</v>
      </c>
      <c r="G6093">
        <f t="shared" ca="1" si="383"/>
        <v>0.90769201700779156</v>
      </c>
    </row>
    <row r="6094" spans="4:7" x14ac:dyDescent="0.2">
      <c r="D6094" s="25">
        <f t="shared" ca="1" si="381"/>
        <v>0.74905586272595925</v>
      </c>
      <c r="E6094" s="25">
        <f t="shared" ca="1" si="380"/>
        <v>1.3224653287521222</v>
      </c>
      <c r="F6094" s="25">
        <f t="shared" ca="1" si="382"/>
        <v>0.27949766796214032</v>
      </c>
      <c r="G6094">
        <f t="shared" ca="1" si="383"/>
        <v>0.75616349121500193</v>
      </c>
    </row>
    <row r="6095" spans="4:7" x14ac:dyDescent="0.2">
      <c r="D6095" s="25">
        <f t="shared" ca="1" si="381"/>
        <v>0.49890557611536085</v>
      </c>
      <c r="E6095" s="25">
        <f t="shared" ca="1" si="380"/>
        <v>1.1091071802794872</v>
      </c>
      <c r="F6095" s="25">
        <f t="shared" ca="1" si="382"/>
        <v>0.10355534957702593</v>
      </c>
      <c r="G6095">
        <f t="shared" ca="1" si="383"/>
        <v>0.90162611673653315</v>
      </c>
    </row>
    <row r="6096" spans="4:7" x14ac:dyDescent="0.2">
      <c r="D6096" s="25">
        <f t="shared" ca="1" si="381"/>
        <v>-0.17381601666925287</v>
      </c>
      <c r="E6096" s="25">
        <f t="shared" ca="1" si="380"/>
        <v>0.69100998806204661</v>
      </c>
      <c r="F6096" s="25">
        <f t="shared" ca="1" si="382"/>
        <v>-0.3696010008152471</v>
      </c>
      <c r="G6096">
        <f t="shared" ca="1" si="383"/>
        <v>1.4471570849569382</v>
      </c>
    </row>
    <row r="6097" spans="4:7" x14ac:dyDescent="0.2">
      <c r="D6097" s="25">
        <f t="shared" ca="1" si="381"/>
        <v>-2.2189020041378127</v>
      </c>
      <c r="E6097" s="25">
        <f t="shared" ca="1" si="380"/>
        <v>0.16398095448290606</v>
      </c>
      <c r="F6097" s="25">
        <f t="shared" ca="1" si="382"/>
        <v>-1.8080049891034811</v>
      </c>
      <c r="G6097">
        <f t="shared" ca="1" si="383"/>
        <v>6.0982691749378946</v>
      </c>
    </row>
    <row r="6098" spans="4:7" x14ac:dyDescent="0.2">
      <c r="D6098" s="25">
        <f t="shared" ca="1" si="381"/>
        <v>1.9186877314842266</v>
      </c>
      <c r="E6098" s="25">
        <f t="shared" ca="1" si="380"/>
        <v>3.0106442775668536</v>
      </c>
      <c r="F6098" s="25">
        <f t="shared" ca="1" si="382"/>
        <v>1.1021541015595449</v>
      </c>
      <c r="G6098">
        <f t="shared" ca="1" si="383"/>
        <v>0.33215481730979568</v>
      </c>
    </row>
    <row r="6099" spans="4:7" x14ac:dyDescent="0.2">
      <c r="D6099" s="25">
        <f t="shared" ca="1" si="381"/>
        <v>7.7367813199574493E-3</v>
      </c>
      <c r="E6099" s="25">
        <f t="shared" ca="1" si="380"/>
        <v>0.78512959694973838</v>
      </c>
      <c r="F6099" s="25">
        <f t="shared" ca="1" si="382"/>
        <v>-0.24190648317013863</v>
      </c>
      <c r="G6099">
        <f t="shared" ca="1" si="383"/>
        <v>1.2736750771911316</v>
      </c>
    </row>
    <row r="6100" spans="4:7" x14ac:dyDescent="0.2">
      <c r="D6100" s="25">
        <f t="shared" ca="1" si="381"/>
        <v>0.46052711413328745</v>
      </c>
      <c r="E6100" s="25">
        <f t="shared" ca="1" si="380"/>
        <v>1.0795691153163651</v>
      </c>
      <c r="F6100" s="25">
        <f t="shared" ca="1" si="382"/>
        <v>7.6561994227838437E-2</v>
      </c>
      <c r="G6100">
        <f t="shared" ca="1" si="383"/>
        <v>0.92629548753527691</v>
      </c>
    </row>
    <row r="6101" spans="4:7" x14ac:dyDescent="0.2">
      <c r="D6101" s="25">
        <f t="shared" ca="1" si="381"/>
        <v>-2.1869732480216344</v>
      </c>
      <c r="E6101" s="25">
        <f t="shared" ca="1" si="380"/>
        <v>0.16770513146611823</v>
      </c>
      <c r="F6101" s="25">
        <f t="shared" ca="1" si="382"/>
        <v>-1.7855480115387177</v>
      </c>
      <c r="G6101">
        <f t="shared" ca="1" si="383"/>
        <v>5.9628467612037968</v>
      </c>
    </row>
    <row r="6102" spans="4:7" x14ac:dyDescent="0.2">
      <c r="D6102" s="25">
        <f t="shared" ca="1" si="381"/>
        <v>-2.101068072393657</v>
      </c>
      <c r="E6102" s="25">
        <f t="shared" ca="1" si="380"/>
        <v>0.17815044119020787</v>
      </c>
      <c r="F6102" s="25">
        <f t="shared" ca="1" si="382"/>
        <v>-1.7251269104236315</v>
      </c>
      <c r="G6102">
        <f t="shared" ca="1" si="383"/>
        <v>5.6132333623149373</v>
      </c>
    </row>
    <row r="6103" spans="4:7" x14ac:dyDescent="0.2">
      <c r="D6103" s="25">
        <f t="shared" ca="1" si="381"/>
        <v>1.2053362799576788</v>
      </c>
      <c r="E6103" s="25">
        <f t="shared" ca="1" si="380"/>
        <v>1.8228858622289896</v>
      </c>
      <c r="F6103" s="25">
        <f t="shared" ca="1" si="382"/>
        <v>0.60042088387851478</v>
      </c>
      <c r="G6103">
        <f t="shared" ca="1" si="383"/>
        <v>0.54858069872636972</v>
      </c>
    </row>
    <row r="6104" spans="4:7" x14ac:dyDescent="0.2">
      <c r="D6104" s="25">
        <f t="shared" ca="1" si="381"/>
        <v>0.89297679178753042</v>
      </c>
      <c r="E6104" s="25">
        <f t="shared" ca="1" si="380"/>
        <v>1.4633435846345419</v>
      </c>
      <c r="F6104" s="25">
        <f t="shared" ca="1" si="382"/>
        <v>0.38072394383944957</v>
      </c>
      <c r="G6104">
        <f t="shared" ca="1" si="383"/>
        <v>0.68336651111894664</v>
      </c>
    </row>
    <row r="6105" spans="4:7" x14ac:dyDescent="0.2">
      <c r="D6105" s="25">
        <f t="shared" ca="1" si="381"/>
        <v>-0.99700567867583678</v>
      </c>
      <c r="E6105" s="25">
        <f t="shared" ca="1" si="380"/>
        <v>0.38728728031874082</v>
      </c>
      <c r="F6105" s="25">
        <f t="shared" ca="1" si="382"/>
        <v>-0.94858853493530926</v>
      </c>
      <c r="G6105">
        <f t="shared" ca="1" si="383"/>
        <v>2.5820625949217626</v>
      </c>
    </row>
    <row r="6106" spans="4:7" x14ac:dyDescent="0.2">
      <c r="D6106" s="25">
        <f t="shared" ca="1" si="381"/>
        <v>-0.18821557982907</v>
      </c>
      <c r="E6106" s="25">
        <f t="shared" ca="1" si="380"/>
        <v>0.68404684108941227</v>
      </c>
      <c r="F6106" s="25">
        <f t="shared" ca="1" si="382"/>
        <v>-0.37972888257944004</v>
      </c>
      <c r="G6106">
        <f t="shared" ca="1" si="383"/>
        <v>1.4618881923457188</v>
      </c>
    </row>
    <row r="6107" spans="4:7" x14ac:dyDescent="0.2">
      <c r="D6107" s="25">
        <f t="shared" ca="1" si="381"/>
        <v>0.9565106475273587</v>
      </c>
      <c r="E6107" s="25">
        <f t="shared" ca="1" si="380"/>
        <v>1.5302180725419425</v>
      </c>
      <c r="F6107" s="25">
        <f t="shared" ca="1" si="382"/>
        <v>0.42541025632092083</v>
      </c>
      <c r="G6107">
        <f t="shared" ca="1" si="383"/>
        <v>0.65350162695362524</v>
      </c>
    </row>
    <row r="6108" spans="4:7" x14ac:dyDescent="0.2">
      <c r="D6108" s="25">
        <f t="shared" ca="1" si="381"/>
        <v>1.0952535240362149</v>
      </c>
      <c r="E6108" s="25">
        <f t="shared" ca="1" si="380"/>
        <v>1.6870721439133682</v>
      </c>
      <c r="F6108" s="25">
        <f t="shared" ca="1" si="382"/>
        <v>0.52299456726911209</v>
      </c>
      <c r="G6108">
        <f t="shared" ca="1" si="383"/>
        <v>0.59274287919921365</v>
      </c>
    </row>
    <row r="6109" spans="4:7" x14ac:dyDescent="0.2">
      <c r="D6109" s="25">
        <f t="shared" ca="1" si="381"/>
        <v>0.8742770089671752</v>
      </c>
      <c r="E6109" s="25">
        <f t="shared" ca="1" si="380"/>
        <v>1.4442230824976892</v>
      </c>
      <c r="F6109" s="25">
        <f t="shared" ca="1" si="382"/>
        <v>0.36757151780272468</v>
      </c>
      <c r="G6109">
        <f t="shared" ca="1" si="383"/>
        <v>0.69241380512390482</v>
      </c>
    </row>
    <row r="6110" spans="4:7" x14ac:dyDescent="0.2">
      <c r="D6110" s="25">
        <f t="shared" ca="1" si="381"/>
        <v>1.7544154596750567</v>
      </c>
      <c r="E6110" s="25">
        <f t="shared" ca="1" si="380"/>
        <v>2.6821367746490687</v>
      </c>
      <c r="F6110" s="25">
        <f t="shared" ca="1" si="382"/>
        <v>0.9866137808183314</v>
      </c>
      <c r="G6110">
        <f t="shared" ca="1" si="383"/>
        <v>0.37283706388569249</v>
      </c>
    </row>
    <row r="6111" spans="4:7" x14ac:dyDescent="0.2">
      <c r="D6111" s="25">
        <f t="shared" ca="1" si="381"/>
        <v>0.90790968367951208</v>
      </c>
      <c r="E6111" s="25">
        <f t="shared" ca="1" si="380"/>
        <v>1.4787940735711076</v>
      </c>
      <c r="F6111" s="25">
        <f t="shared" ca="1" si="382"/>
        <v>0.3912269404790632</v>
      </c>
      <c r="G6111">
        <f t="shared" ca="1" si="383"/>
        <v>0.67622667541879022</v>
      </c>
    </row>
    <row r="6112" spans="4:7" x14ac:dyDescent="0.2">
      <c r="D6112" s="25">
        <f t="shared" ca="1" si="381"/>
        <v>-1.8562778928506365</v>
      </c>
      <c r="E6112" s="25">
        <f t="shared" ca="1" si="380"/>
        <v>0.21162179055403338</v>
      </c>
      <c r="F6112" s="25">
        <f t="shared" ca="1" si="382"/>
        <v>-1.5529546043660669</v>
      </c>
      <c r="G6112">
        <f t="shared" ca="1" si="383"/>
        <v>4.7254112980613403</v>
      </c>
    </row>
    <row r="6113" spans="4:7" x14ac:dyDescent="0.2">
      <c r="D6113" s="25">
        <f t="shared" ca="1" si="381"/>
        <v>0.59463649907269678</v>
      </c>
      <c r="E6113" s="25">
        <f t="shared" ca="1" si="380"/>
        <v>1.186357104638379</v>
      </c>
      <c r="F6113" s="25">
        <f t="shared" ca="1" si="382"/>
        <v>0.17088735528637627</v>
      </c>
      <c r="G6113">
        <f t="shared" ca="1" si="383"/>
        <v>0.84291651821381075</v>
      </c>
    </row>
    <row r="6114" spans="4:7" x14ac:dyDescent="0.2">
      <c r="D6114" s="25">
        <f t="shared" ca="1" si="381"/>
        <v>0.20027755992657914</v>
      </c>
      <c r="E6114" s="25">
        <f t="shared" ca="1" si="380"/>
        <v>0.89898978404482266</v>
      </c>
      <c r="F6114" s="25">
        <f t="shared" ca="1" si="382"/>
        <v>-0.10648360826271171</v>
      </c>
      <c r="G6114">
        <f t="shared" ca="1" si="383"/>
        <v>1.1123596927883901</v>
      </c>
    </row>
    <row r="6115" spans="4:7" x14ac:dyDescent="0.2">
      <c r="D6115" s="25">
        <f t="shared" ca="1" si="381"/>
        <v>-0.30161155034898535</v>
      </c>
      <c r="E6115" s="25">
        <f t="shared" ca="1" si="380"/>
        <v>0.63160850117532408</v>
      </c>
      <c r="F6115" s="25">
        <f t="shared" ca="1" si="382"/>
        <v>-0.45948553694562666</v>
      </c>
      <c r="G6115">
        <f t="shared" ca="1" si="383"/>
        <v>1.5832592470480642</v>
      </c>
    </row>
    <row r="6116" spans="4:7" x14ac:dyDescent="0.2">
      <c r="D6116" s="25">
        <f t="shared" ca="1" si="381"/>
        <v>-0.71512369935520581</v>
      </c>
      <c r="E6116" s="25">
        <f t="shared" ca="1" si="380"/>
        <v>0.47221171613390872</v>
      </c>
      <c r="F6116" s="25">
        <f t="shared" ca="1" si="382"/>
        <v>-0.75032784283440535</v>
      </c>
      <c r="G6116">
        <f t="shared" ca="1" si="383"/>
        <v>2.11769417367955</v>
      </c>
    </row>
    <row r="6117" spans="4:7" x14ac:dyDescent="0.2">
      <c r="D6117" s="25">
        <f t="shared" ca="1" si="381"/>
        <v>0.84887970130634305</v>
      </c>
      <c r="E6117" s="25">
        <f t="shared" ca="1" si="380"/>
        <v>1.4186538249711709</v>
      </c>
      <c r="F6117" s="25">
        <f t="shared" ca="1" si="382"/>
        <v>0.34970841138325143</v>
      </c>
      <c r="G6117">
        <f t="shared" ca="1" si="383"/>
        <v>0.7048935987046181</v>
      </c>
    </row>
    <row r="6118" spans="4:7" x14ac:dyDescent="0.2">
      <c r="D6118" s="25">
        <f t="shared" ca="1" si="381"/>
        <v>-1.6609034844030168</v>
      </c>
      <c r="E6118" s="25">
        <f t="shared" ca="1" si="380"/>
        <v>0.2427947832197567</v>
      </c>
      <c r="F6118" s="25">
        <f t="shared" ca="1" si="382"/>
        <v>-1.4155387059429543</v>
      </c>
      <c r="G6118">
        <f t="shared" ca="1" si="383"/>
        <v>4.1187046391144539</v>
      </c>
    </row>
    <row r="6119" spans="4:7" x14ac:dyDescent="0.2">
      <c r="D6119" s="25">
        <f t="shared" ca="1" si="381"/>
        <v>0.71343954226092565</v>
      </c>
      <c r="E6119" s="25">
        <f t="shared" ca="1" si="380"/>
        <v>1.2897482639028428</v>
      </c>
      <c r="F6119" s="25">
        <f t="shared" ca="1" si="382"/>
        <v>0.25444705506909976</v>
      </c>
      <c r="G6119">
        <f t="shared" ca="1" si="383"/>
        <v>0.77534510259695943</v>
      </c>
    </row>
    <row r="6120" spans="4:7" x14ac:dyDescent="0.2">
      <c r="D6120" s="25">
        <f t="shared" ca="1" si="381"/>
        <v>1.0158611003082203</v>
      </c>
      <c r="E6120" s="25">
        <f t="shared" ca="1" si="380"/>
        <v>1.5954473819272554</v>
      </c>
      <c r="F6120" s="25">
        <f t="shared" ca="1" si="382"/>
        <v>0.46715418714329959</v>
      </c>
      <c r="G6120">
        <f t="shared" ca="1" si="383"/>
        <v>0.62678344101328376</v>
      </c>
    </row>
    <row r="6121" spans="4:7" x14ac:dyDescent="0.2">
      <c r="D6121" s="25">
        <f t="shared" ca="1" si="381"/>
        <v>1.3540270675477526</v>
      </c>
      <c r="E6121" s="25">
        <f t="shared" ca="1" si="380"/>
        <v>2.0238507788916671</v>
      </c>
      <c r="F6121" s="25">
        <f t="shared" ca="1" si="382"/>
        <v>0.7050020228632975</v>
      </c>
      <c r="G6121">
        <f t="shared" ca="1" si="383"/>
        <v>0.49410757474305278</v>
      </c>
    </row>
    <row r="6122" spans="4:7" x14ac:dyDescent="0.2">
      <c r="D6122" s="25">
        <f t="shared" ca="1" si="381"/>
        <v>-0.86174099782366664</v>
      </c>
      <c r="E6122" s="25">
        <f t="shared" ref="E6122:E6185" ca="1" si="384">EXP(D6122*$B$16+$B$15)</f>
        <v>0.42594263534822313</v>
      </c>
      <c r="F6122" s="25">
        <f t="shared" ca="1" si="382"/>
        <v>-0.85345060058706579</v>
      </c>
      <c r="G6122">
        <f t="shared" ca="1" si="383"/>
        <v>2.3477339834329212</v>
      </c>
    </row>
    <row r="6123" spans="4:7" x14ac:dyDescent="0.2">
      <c r="D6123" s="25">
        <f t="shared" ca="1" si="381"/>
        <v>0.97101150207276354</v>
      </c>
      <c r="E6123" s="25">
        <f t="shared" ca="1" si="384"/>
        <v>1.5459048170355767</v>
      </c>
      <c r="F6123" s="25">
        <f t="shared" ca="1" si="382"/>
        <v>0.43560938102252639</v>
      </c>
      <c r="G6123">
        <f t="shared" ca="1" si="383"/>
        <v>0.64687035642828095</v>
      </c>
    </row>
    <row r="6124" spans="4:7" x14ac:dyDescent="0.2">
      <c r="D6124" s="25">
        <f t="shared" ca="1" si="381"/>
        <v>-0.98591653500105625</v>
      </c>
      <c r="E6124" s="25">
        <f t="shared" ca="1" si="384"/>
        <v>0.39031974179551271</v>
      </c>
      <c r="F6124" s="25">
        <f t="shared" ca="1" si="382"/>
        <v>-0.94078902499477635</v>
      </c>
      <c r="G6124">
        <f t="shared" ca="1" si="383"/>
        <v>2.5620021047357038</v>
      </c>
    </row>
    <row r="6125" spans="4:7" x14ac:dyDescent="0.2">
      <c r="D6125" s="25">
        <f t="shared" ca="1" si="381"/>
        <v>-1.707285353919785</v>
      </c>
      <c r="E6125" s="25">
        <f t="shared" ca="1" si="384"/>
        <v>0.23500200577910857</v>
      </c>
      <c r="F6125" s="25">
        <f t="shared" ca="1" si="382"/>
        <v>-1.4481612296441537</v>
      </c>
      <c r="G6125">
        <f t="shared" ca="1" si="383"/>
        <v>4.2552828291174478</v>
      </c>
    </row>
    <row r="6126" spans="4:7" x14ac:dyDescent="0.2">
      <c r="D6126" s="25">
        <f t="shared" ca="1" si="381"/>
        <v>1.4709206139778139</v>
      </c>
      <c r="E6126" s="25">
        <f t="shared" ca="1" si="384"/>
        <v>2.1972766009472466</v>
      </c>
      <c r="F6126" s="25">
        <f t="shared" ca="1" si="382"/>
        <v>0.78721868486208324</v>
      </c>
      <c r="G6126">
        <f t="shared" ca="1" si="383"/>
        <v>0.4551088377170629</v>
      </c>
    </row>
    <row r="6127" spans="4:7" x14ac:dyDescent="0.2">
      <c r="D6127" s="25">
        <f t="shared" ca="1" si="381"/>
        <v>1.1029905383231196</v>
      </c>
      <c r="E6127" s="25">
        <f t="shared" ca="1" si="384"/>
        <v>1.696277880992642</v>
      </c>
      <c r="F6127" s="25">
        <f t="shared" ca="1" si="382"/>
        <v>0.52843636887350443</v>
      </c>
      <c r="G6127">
        <f t="shared" ca="1" si="383"/>
        <v>0.58952605065793329</v>
      </c>
    </row>
    <row r="6128" spans="4:7" x14ac:dyDescent="0.2">
      <c r="D6128" s="25">
        <f t="shared" ca="1" si="381"/>
        <v>0.49411390005213451</v>
      </c>
      <c r="E6128" s="25">
        <f t="shared" ca="1" si="384"/>
        <v>1.1053755496699535</v>
      </c>
      <c r="F6128" s="25">
        <f t="shared" ca="1" si="382"/>
        <v>0.10018514118375366</v>
      </c>
      <c r="G6128">
        <f t="shared" ca="1" si="383"/>
        <v>0.90466991087199555</v>
      </c>
    </row>
    <row r="6129" spans="4:7" x14ac:dyDescent="0.2">
      <c r="D6129" s="25">
        <f t="shared" ca="1" si="381"/>
        <v>0.54972151643007094</v>
      </c>
      <c r="E6129" s="25">
        <f t="shared" ca="1" si="384"/>
        <v>1.1494649362479783</v>
      </c>
      <c r="F6129" s="25">
        <f t="shared" ca="1" si="382"/>
        <v>0.13929656127432596</v>
      </c>
      <c r="G6129">
        <f t="shared" ca="1" si="383"/>
        <v>0.86996999078905901</v>
      </c>
    </row>
    <row r="6130" spans="4:7" x14ac:dyDescent="0.2">
      <c r="D6130" s="25">
        <f t="shared" ca="1" si="381"/>
        <v>-0.41618710970019956</v>
      </c>
      <c r="E6130" s="25">
        <f t="shared" ca="1" si="384"/>
        <v>0.58270638286861332</v>
      </c>
      <c r="F6130" s="25">
        <f t="shared" ca="1" si="382"/>
        <v>-0.54007185093975907</v>
      </c>
      <c r="G6130">
        <f t="shared" ca="1" si="383"/>
        <v>1.7161301633201376</v>
      </c>
    </row>
    <row r="6131" spans="4:7" x14ac:dyDescent="0.2">
      <c r="D6131" s="25">
        <f t="shared" ca="1" si="381"/>
        <v>0.24990802181730079</v>
      </c>
      <c r="E6131" s="25">
        <f t="shared" ca="1" si="384"/>
        <v>0.9309253396683107</v>
      </c>
      <c r="F6131" s="25">
        <f t="shared" ca="1" si="382"/>
        <v>-7.1576198617522568E-2</v>
      </c>
      <c r="G6131">
        <f t="shared" ca="1" si="383"/>
        <v>1.0742000001378205</v>
      </c>
    </row>
    <row r="6132" spans="4:7" x14ac:dyDescent="0.2">
      <c r="D6132" s="25">
        <f t="shared" ca="1" si="381"/>
        <v>-0.46266846793590888</v>
      </c>
      <c r="E6132" s="25">
        <f t="shared" ca="1" si="384"/>
        <v>0.56396428741268101</v>
      </c>
      <c r="F6132" s="25">
        <f t="shared" ca="1" si="382"/>
        <v>-0.57276434967916789</v>
      </c>
      <c r="G6132">
        <f t="shared" ca="1" si="383"/>
        <v>1.773161922340394</v>
      </c>
    </row>
    <row r="6133" spans="4:7" x14ac:dyDescent="0.2">
      <c r="D6133" s="25">
        <f t="shared" ca="1" si="381"/>
        <v>1.006853219558115E-2</v>
      </c>
      <c r="E6133" s="25">
        <f t="shared" ca="1" si="384"/>
        <v>0.7864182884962555</v>
      </c>
      <c r="F6133" s="25">
        <f t="shared" ca="1" si="382"/>
        <v>-0.24026645444775552</v>
      </c>
      <c r="G6133">
        <f t="shared" ca="1" si="383"/>
        <v>1.2715879254437779</v>
      </c>
    </row>
    <row r="6134" spans="4:7" x14ac:dyDescent="0.2">
      <c r="D6134" s="25">
        <f t="shared" ca="1" si="381"/>
        <v>-0.49836234562996168</v>
      </c>
      <c r="E6134" s="25">
        <f t="shared" ca="1" si="384"/>
        <v>0.54998211901021254</v>
      </c>
      <c r="F6134" s="25">
        <f t="shared" ca="1" si="382"/>
        <v>-0.59786951217463358</v>
      </c>
      <c r="G6134">
        <f t="shared" ca="1" si="383"/>
        <v>1.8182409308136636</v>
      </c>
    </row>
    <row r="6135" spans="4:7" x14ac:dyDescent="0.2">
      <c r="D6135" s="25">
        <f t="shared" ca="1" si="381"/>
        <v>-0.75976756958312242</v>
      </c>
      <c r="E6135" s="25">
        <f t="shared" ca="1" si="384"/>
        <v>0.45761459219383782</v>
      </c>
      <c r="F6135" s="25">
        <f t="shared" ca="1" si="382"/>
        <v>-0.78172795088949265</v>
      </c>
      <c r="G6135">
        <f t="shared" ca="1" si="383"/>
        <v>2.1852450010519262</v>
      </c>
    </row>
    <row r="6136" spans="4:7" x14ac:dyDescent="0.2">
      <c r="D6136" s="25">
        <f t="shared" ca="1" si="381"/>
        <v>-5.1352439468996959E-2</v>
      </c>
      <c r="E6136" s="25">
        <f t="shared" ca="1" si="384"/>
        <v>0.75316821924826571</v>
      </c>
      <c r="F6136" s="25">
        <f t="shared" ca="1" si="382"/>
        <v>-0.28346667739594872</v>
      </c>
      <c r="G6136">
        <f t="shared" ca="1" si="383"/>
        <v>1.3277246363343584</v>
      </c>
    </row>
    <row r="6137" spans="4:7" x14ac:dyDescent="0.2">
      <c r="D6137" s="25">
        <f t="shared" ca="1" si="381"/>
        <v>0.9873406424597615</v>
      </c>
      <c r="E6137" s="25">
        <f t="shared" ca="1" si="384"/>
        <v>1.5637619491261123</v>
      </c>
      <c r="F6137" s="25">
        <f t="shared" ca="1" si="382"/>
        <v>0.44709442409743883</v>
      </c>
      <c r="G6137">
        <f t="shared" ca="1" si="383"/>
        <v>0.63948352276945786</v>
      </c>
    </row>
    <row r="6138" spans="4:7" x14ac:dyDescent="0.2">
      <c r="D6138" s="25">
        <f t="shared" ca="1" si="381"/>
        <v>1.7157550283250003</v>
      </c>
      <c r="E6138" s="25">
        <f t="shared" ca="1" si="384"/>
        <v>2.6101876187055302</v>
      </c>
      <c r="F6138" s="25">
        <f t="shared" ca="1" si="382"/>
        <v>0.95942210331253652</v>
      </c>
      <c r="G6138">
        <f t="shared" ca="1" si="383"/>
        <v>0.3831142224542195</v>
      </c>
    </row>
    <row r="6139" spans="4:7" x14ac:dyDescent="0.2">
      <c r="D6139" s="25">
        <f t="shared" ca="1" si="381"/>
        <v>0.13846868933258241</v>
      </c>
      <c r="E6139" s="25">
        <f t="shared" ca="1" si="384"/>
        <v>0.86074528156564944</v>
      </c>
      <c r="F6139" s="25">
        <f t="shared" ca="1" si="382"/>
        <v>-0.14995665854948509</v>
      </c>
      <c r="G6139">
        <f t="shared" ca="1" si="383"/>
        <v>1.1617838882381715</v>
      </c>
    </row>
    <row r="6140" spans="4:7" x14ac:dyDescent="0.2">
      <c r="D6140" s="25">
        <f t="shared" ca="1" si="381"/>
        <v>-1.4046411642815606</v>
      </c>
      <c r="E6140" s="25">
        <f t="shared" ca="1" si="384"/>
        <v>0.29074824886297984</v>
      </c>
      <c r="F6140" s="25">
        <f t="shared" ca="1" si="382"/>
        <v>-1.2352975104287409</v>
      </c>
      <c r="G6140">
        <f t="shared" ca="1" si="383"/>
        <v>3.4394016263577476</v>
      </c>
    </row>
    <row r="6141" spans="4:7" x14ac:dyDescent="0.2">
      <c r="D6141" s="25">
        <f t="shared" ca="1" si="381"/>
        <v>-0.10633067420937863</v>
      </c>
      <c r="E6141" s="25">
        <f t="shared" ca="1" si="384"/>
        <v>0.72460005534565541</v>
      </c>
      <c r="F6141" s="25">
        <f t="shared" ca="1" si="382"/>
        <v>-0.32213542414018681</v>
      </c>
      <c r="G6141">
        <f t="shared" ca="1" si="383"/>
        <v>1.3800716583204935</v>
      </c>
    </row>
    <row r="6142" spans="4:7" x14ac:dyDescent="0.2">
      <c r="D6142" s="25">
        <f t="shared" ca="1" si="381"/>
        <v>-1.4323886831160191</v>
      </c>
      <c r="E6142" s="25">
        <f t="shared" ca="1" si="384"/>
        <v>0.28512898288811939</v>
      </c>
      <c r="F6142" s="25">
        <f t="shared" ca="1" si="382"/>
        <v>-1.2548136295558354</v>
      </c>
      <c r="G6142">
        <f t="shared" ca="1" si="383"/>
        <v>3.5071846778634423</v>
      </c>
    </row>
    <row r="6143" spans="4:7" x14ac:dyDescent="0.2">
      <c r="D6143" s="25">
        <f t="shared" ca="1" si="381"/>
        <v>-1.2910501817772273</v>
      </c>
      <c r="E6143" s="25">
        <f t="shared" ca="1" si="384"/>
        <v>0.3149303753967691</v>
      </c>
      <c r="F6143" s="25">
        <f t="shared" ca="1" si="382"/>
        <v>-1.1554036950737894</v>
      </c>
      <c r="G6143">
        <f t="shared" ca="1" si="383"/>
        <v>3.1753050138149965</v>
      </c>
    </row>
    <row r="6144" spans="4:7" x14ac:dyDescent="0.2">
      <c r="D6144" s="25">
        <f t="shared" ca="1" si="381"/>
        <v>0.60662978656891176</v>
      </c>
      <c r="E6144" s="25">
        <f t="shared" ca="1" si="384"/>
        <v>1.1964068719125527</v>
      </c>
      <c r="F6144" s="25">
        <f t="shared" ca="1" si="382"/>
        <v>0.17932279158242992</v>
      </c>
      <c r="G6144">
        <f t="shared" ca="1" si="383"/>
        <v>0.83583605500478242</v>
      </c>
    </row>
    <row r="6145" spans="4:7" x14ac:dyDescent="0.2">
      <c r="D6145" s="25">
        <f t="shared" ca="1" si="381"/>
        <v>8.0338302803825146E-2</v>
      </c>
      <c r="E6145" s="25">
        <f t="shared" ca="1" si="384"/>
        <v>0.8262627472544003</v>
      </c>
      <c r="F6145" s="25">
        <f t="shared" ca="1" si="382"/>
        <v>-0.19084246009331213</v>
      </c>
      <c r="G6145">
        <f t="shared" ca="1" si="383"/>
        <v>1.2102687714324694</v>
      </c>
    </row>
    <row r="6146" spans="4:7" x14ac:dyDescent="0.2">
      <c r="D6146" s="25">
        <f t="shared" ca="1" si="381"/>
        <v>9.4153507970859446E-2</v>
      </c>
      <c r="E6146" s="25">
        <f t="shared" ca="1" si="384"/>
        <v>0.83433057316645898</v>
      </c>
      <c r="F6146" s="25">
        <f t="shared" ca="1" si="382"/>
        <v>-0.18112558445431751</v>
      </c>
      <c r="G6146">
        <f t="shared" ca="1" si="383"/>
        <v>1.1985656910603082</v>
      </c>
    </row>
    <row r="6147" spans="4:7" x14ac:dyDescent="0.2">
      <c r="D6147" s="25">
        <f t="shared" ref="D6147:D6210" ca="1" si="385">NORMINV(RAND(),0,1)</f>
        <v>2.0410778277628334</v>
      </c>
      <c r="E6147" s="25">
        <f t="shared" ca="1" si="384"/>
        <v>3.2812903434627811</v>
      </c>
      <c r="F6147" s="25">
        <f t="shared" ref="F6147:F6210" ca="1" si="386">LN(E6147)</f>
        <v>1.188236742432774</v>
      </c>
      <c r="G6147">
        <f t="shared" ref="G6147:G6210" ca="1" si="387">1/E6147</f>
        <v>0.30475815771447068</v>
      </c>
    </row>
    <row r="6148" spans="4:7" x14ac:dyDescent="0.2">
      <c r="D6148" s="25">
        <f t="shared" ca="1" si="385"/>
        <v>1.1534809166019746</v>
      </c>
      <c r="E6148" s="25">
        <f t="shared" ca="1" si="384"/>
        <v>1.7575988673630871</v>
      </c>
      <c r="F6148" s="25">
        <f t="shared" ca="1" si="386"/>
        <v>0.56394859766559735</v>
      </c>
      <c r="G6148">
        <f t="shared" ca="1" si="387"/>
        <v>0.56895803619872198</v>
      </c>
    </row>
    <row r="6149" spans="4:7" x14ac:dyDescent="0.2">
      <c r="D6149" s="25">
        <f t="shared" ca="1" si="385"/>
        <v>0.75428758017394615</v>
      </c>
      <c r="E6149" s="25">
        <f t="shared" ca="1" si="384"/>
        <v>1.3273405818294601</v>
      </c>
      <c r="F6149" s="25">
        <f t="shared" ca="1" si="386"/>
        <v>0.28317737790533765</v>
      </c>
      <c r="G6149">
        <f t="shared" ca="1" si="387"/>
        <v>0.75338614195138232</v>
      </c>
    </row>
    <row r="6150" spans="4:7" x14ac:dyDescent="0.2">
      <c r="D6150" s="25">
        <f t="shared" ca="1" si="385"/>
        <v>-0.37533967998243356</v>
      </c>
      <c r="E6150" s="25">
        <f t="shared" ca="1" si="384"/>
        <v>0.59969028070018493</v>
      </c>
      <c r="F6150" s="25">
        <f t="shared" ca="1" si="386"/>
        <v>-0.51134195587550013</v>
      </c>
      <c r="G6150">
        <f t="shared" ca="1" si="387"/>
        <v>1.6675274423864639</v>
      </c>
    </row>
    <row r="6151" spans="4:7" x14ac:dyDescent="0.2">
      <c r="D6151" s="25">
        <f t="shared" ca="1" si="385"/>
        <v>-0.71340804876806196</v>
      </c>
      <c r="E6151" s="25">
        <f t="shared" ca="1" si="384"/>
        <v>0.47278187642068753</v>
      </c>
      <c r="F6151" s="25">
        <f t="shared" ca="1" si="386"/>
        <v>-0.74912114606850977</v>
      </c>
      <c r="G6151">
        <f t="shared" ca="1" si="387"/>
        <v>2.1151403001543714</v>
      </c>
    </row>
    <row r="6152" spans="4:7" x14ac:dyDescent="0.2">
      <c r="D6152" s="25">
        <f t="shared" ca="1" si="385"/>
        <v>0.24605660348641922</v>
      </c>
      <c r="E6152" s="25">
        <f t="shared" ca="1" si="384"/>
        <v>0.92840698578874892</v>
      </c>
      <c r="F6152" s="25">
        <f t="shared" ca="1" si="386"/>
        <v>-7.4285080063903108E-2</v>
      </c>
      <c r="G6152">
        <f t="shared" ca="1" si="387"/>
        <v>1.077113825409691</v>
      </c>
    </row>
    <row r="6153" spans="4:7" x14ac:dyDescent="0.2">
      <c r="D6153" s="25">
        <f t="shared" ca="1" si="385"/>
        <v>0.81839500868023951</v>
      </c>
      <c r="E6153" s="25">
        <f t="shared" ca="1" si="384"/>
        <v>1.3885598220293516</v>
      </c>
      <c r="F6153" s="25">
        <f t="shared" ca="1" si="386"/>
        <v>0.32826711076126358</v>
      </c>
      <c r="G6153">
        <f t="shared" ca="1" si="387"/>
        <v>0.72017062868672133</v>
      </c>
    </row>
    <row r="6154" spans="4:7" x14ac:dyDescent="0.2">
      <c r="D6154" s="25">
        <f t="shared" ca="1" si="385"/>
        <v>-4.5685160041413354E-2</v>
      </c>
      <c r="E6154" s="25">
        <f t="shared" ca="1" si="384"/>
        <v>0.75617638503577644</v>
      </c>
      <c r="F6154" s="25">
        <f t="shared" ca="1" si="386"/>
        <v>-0.27948061647658828</v>
      </c>
      <c r="G6154">
        <f t="shared" ca="1" si="387"/>
        <v>1.3224427789459303</v>
      </c>
    </row>
    <row r="6155" spans="4:7" x14ac:dyDescent="0.2">
      <c r="D6155" s="25">
        <f t="shared" ca="1" si="385"/>
        <v>0.12527017206643867</v>
      </c>
      <c r="E6155" s="25">
        <f t="shared" ca="1" si="384"/>
        <v>0.85279184440019418</v>
      </c>
      <c r="F6155" s="25">
        <f t="shared" ca="1" si="386"/>
        <v>-0.15923978893688362</v>
      </c>
      <c r="G6155">
        <f t="shared" ca="1" si="387"/>
        <v>1.1726190940572887</v>
      </c>
    </row>
    <row r="6156" spans="4:7" x14ac:dyDescent="0.2">
      <c r="D6156" s="25">
        <f t="shared" ca="1" si="385"/>
        <v>1.0862578855521638</v>
      </c>
      <c r="E6156" s="25">
        <f t="shared" ca="1" si="384"/>
        <v>1.6764316502668541</v>
      </c>
      <c r="F6156" s="25">
        <f t="shared" ca="1" si="386"/>
        <v>0.51666751679204415</v>
      </c>
      <c r="G6156">
        <f t="shared" ca="1" si="387"/>
        <v>0.59650508259064428</v>
      </c>
    </row>
    <row r="6157" spans="4:7" x14ac:dyDescent="0.2">
      <c r="D6157" s="25">
        <f t="shared" ca="1" si="385"/>
        <v>0.93887744841563858</v>
      </c>
      <c r="E6157" s="25">
        <f t="shared" ca="1" si="384"/>
        <v>1.511357129074077</v>
      </c>
      <c r="F6157" s="25">
        <f t="shared" ca="1" si="386"/>
        <v>0.4130080081592315</v>
      </c>
      <c r="G6157">
        <f t="shared" ca="1" si="387"/>
        <v>0.66165698415214635</v>
      </c>
    </row>
    <row r="6158" spans="4:7" x14ac:dyDescent="0.2">
      <c r="D6158" s="25">
        <f t="shared" ca="1" si="385"/>
        <v>0.17392339380567381</v>
      </c>
      <c r="E6158" s="25">
        <f t="shared" ca="1" si="384"/>
        <v>0.88247950195390068</v>
      </c>
      <c r="F6158" s="25">
        <f t="shared" ca="1" si="386"/>
        <v>-0.12501971769214654</v>
      </c>
      <c r="G6158">
        <f t="shared" ca="1" si="387"/>
        <v>1.1331707963594586</v>
      </c>
    </row>
    <row r="6159" spans="4:7" x14ac:dyDescent="0.2">
      <c r="D6159" s="25">
        <f t="shared" ca="1" si="385"/>
        <v>0.47401801519198483</v>
      </c>
      <c r="E6159" s="25">
        <f t="shared" ca="1" si="384"/>
        <v>1.0898616610520768</v>
      </c>
      <c r="F6159" s="25">
        <f t="shared" ca="1" si="386"/>
        <v>8.6050771720491581E-2</v>
      </c>
      <c r="G6159">
        <f t="shared" ca="1" si="387"/>
        <v>0.91754764456497107</v>
      </c>
    </row>
    <row r="6160" spans="4:7" x14ac:dyDescent="0.2">
      <c r="D6160" s="25">
        <f t="shared" ca="1" si="385"/>
        <v>-0.68981313539872247</v>
      </c>
      <c r="E6160" s="25">
        <f t="shared" ca="1" si="384"/>
        <v>0.48069334561499671</v>
      </c>
      <c r="F6160" s="25">
        <f t="shared" ca="1" si="386"/>
        <v>-0.73252574729225406</v>
      </c>
      <c r="G6160">
        <f t="shared" ca="1" si="387"/>
        <v>2.0803283613602033</v>
      </c>
    </row>
    <row r="6161" spans="4:7" x14ac:dyDescent="0.2">
      <c r="D6161" s="25">
        <f t="shared" ca="1" si="385"/>
        <v>1.699510683325244</v>
      </c>
      <c r="E6161" s="25">
        <f t="shared" ca="1" si="384"/>
        <v>2.5805348941862198</v>
      </c>
      <c r="F6161" s="25">
        <f t="shared" ca="1" si="386"/>
        <v>0.94799670077300713</v>
      </c>
      <c r="G6161">
        <f t="shared" ca="1" si="387"/>
        <v>0.38751655800234908</v>
      </c>
    </row>
    <row r="6162" spans="4:7" x14ac:dyDescent="0.2">
      <c r="D6162" s="25">
        <f t="shared" ca="1" si="385"/>
        <v>1.6501264645320266</v>
      </c>
      <c r="E6162" s="25">
        <f t="shared" ca="1" si="384"/>
        <v>2.4924408349453904</v>
      </c>
      <c r="F6162" s="25">
        <f t="shared" ca="1" si="386"/>
        <v>0.91326248533857923</v>
      </c>
      <c r="G6162">
        <f t="shared" ca="1" si="387"/>
        <v>0.40121313452237278</v>
      </c>
    </row>
    <row r="6163" spans="4:7" x14ac:dyDescent="0.2">
      <c r="D6163" s="25">
        <f t="shared" ca="1" si="385"/>
        <v>0.35843214388608241</v>
      </c>
      <c r="E6163" s="25">
        <f t="shared" ca="1" si="384"/>
        <v>1.0047651759018614</v>
      </c>
      <c r="F6163" s="25">
        <f t="shared" ca="1" si="386"/>
        <v>4.7538583902219378E-3</v>
      </c>
      <c r="G6163">
        <f t="shared" ca="1" si="387"/>
        <v>0.9952574233102931</v>
      </c>
    </row>
    <row r="6164" spans="4:7" x14ac:dyDescent="0.2">
      <c r="D6164" s="25">
        <f t="shared" ca="1" si="385"/>
        <v>-1.0081010626369873</v>
      </c>
      <c r="E6164" s="25">
        <f t="shared" ca="1" si="384"/>
        <v>0.38427669193272412</v>
      </c>
      <c r="F6164" s="25">
        <f t="shared" ca="1" si="386"/>
        <v>-0.95639243395916562</v>
      </c>
      <c r="G6164">
        <f t="shared" ca="1" si="387"/>
        <v>2.60229158050281</v>
      </c>
    </row>
    <row r="6165" spans="4:7" x14ac:dyDescent="0.2">
      <c r="D6165" s="25">
        <f t="shared" ca="1" si="385"/>
        <v>-0.78169686418890671</v>
      </c>
      <c r="E6165" s="25">
        <f t="shared" ca="1" si="384"/>
        <v>0.45061054793865618</v>
      </c>
      <c r="F6165" s="25">
        <f t="shared" ca="1" si="386"/>
        <v>-0.79715184260582705</v>
      </c>
      <c r="G6165">
        <f t="shared" ca="1" si="387"/>
        <v>2.2192112558717443</v>
      </c>
    </row>
    <row r="6166" spans="4:7" x14ac:dyDescent="0.2">
      <c r="D6166" s="25">
        <f t="shared" ca="1" si="385"/>
        <v>-0.95186846769140654</v>
      </c>
      <c r="E6166" s="25">
        <f t="shared" ca="1" si="384"/>
        <v>0.39977977843148949</v>
      </c>
      <c r="F6166" s="25">
        <f t="shared" ca="1" si="386"/>
        <v>-0.91684143740589052</v>
      </c>
      <c r="G6166">
        <f t="shared" ca="1" si="387"/>
        <v>2.5013771429946665</v>
      </c>
    </row>
    <row r="6167" spans="4:7" x14ac:dyDescent="0.2">
      <c r="D6167" s="25">
        <f t="shared" ca="1" si="385"/>
        <v>-0.97317184072110896</v>
      </c>
      <c r="E6167" s="25">
        <f t="shared" ca="1" si="384"/>
        <v>0.39383427129792331</v>
      </c>
      <c r="F6167" s="25">
        <f t="shared" ca="1" si="386"/>
        <v>-0.93182508939787656</v>
      </c>
      <c r="G6167">
        <f t="shared" ca="1" si="387"/>
        <v>2.5391391071792513</v>
      </c>
    </row>
    <row r="6168" spans="4:7" x14ac:dyDescent="0.2">
      <c r="D6168" s="25">
        <f t="shared" ca="1" si="385"/>
        <v>1.8080286839196416</v>
      </c>
      <c r="E6168" s="25">
        <f t="shared" ca="1" si="384"/>
        <v>2.7852077099377066</v>
      </c>
      <c r="F6168" s="25">
        <f t="shared" ca="1" si="386"/>
        <v>1.024322452263418</v>
      </c>
      <c r="G6168">
        <f t="shared" ca="1" si="387"/>
        <v>0.35903964951409884</v>
      </c>
    </row>
    <row r="6169" spans="4:7" x14ac:dyDescent="0.2">
      <c r="D6169" s="25">
        <f t="shared" ca="1" si="385"/>
        <v>-1.0063669861509041</v>
      </c>
      <c r="E6169" s="25">
        <f t="shared" ca="1" si="384"/>
        <v>0.3847456634535768</v>
      </c>
      <c r="F6169" s="25">
        <f t="shared" ca="1" si="386"/>
        <v>-0.95517277740249129</v>
      </c>
      <c r="G6169">
        <f t="shared" ca="1" si="387"/>
        <v>2.5991196132628001</v>
      </c>
    </row>
    <row r="6170" spans="4:7" x14ac:dyDescent="0.2">
      <c r="D6170" s="25">
        <f t="shared" ca="1" si="385"/>
        <v>-0.9843898336764545</v>
      </c>
      <c r="E6170" s="25">
        <f t="shared" ca="1" si="384"/>
        <v>0.39073909223191988</v>
      </c>
      <c r="F6170" s="25">
        <f t="shared" ca="1" si="386"/>
        <v>-0.93971522502368066</v>
      </c>
      <c r="G6170">
        <f t="shared" ca="1" si="387"/>
        <v>2.5592525034747702</v>
      </c>
    </row>
    <row r="6171" spans="4:7" x14ac:dyDescent="0.2">
      <c r="D6171" s="25">
        <f t="shared" ca="1" si="385"/>
        <v>0.26962951915704736</v>
      </c>
      <c r="E6171" s="25">
        <f t="shared" ca="1" si="384"/>
        <v>0.94392822054004577</v>
      </c>
      <c r="F6171" s="25">
        <f t="shared" ca="1" si="386"/>
        <v>-5.770515329114928E-2</v>
      </c>
      <c r="G6171">
        <f t="shared" ca="1" si="387"/>
        <v>1.0594025882898956</v>
      </c>
    </row>
    <row r="6172" spans="4:7" x14ac:dyDescent="0.2">
      <c r="D6172" s="25">
        <f t="shared" ca="1" si="385"/>
        <v>0.33287877114037434</v>
      </c>
      <c r="E6172" s="25">
        <f t="shared" ca="1" si="384"/>
        <v>0.98686797161783602</v>
      </c>
      <c r="F6172" s="25">
        <f t="shared" ca="1" si="386"/>
        <v>-1.321901585412201E-2</v>
      </c>
      <c r="G6172">
        <f t="shared" ca="1" si="387"/>
        <v>1.0133067733069052</v>
      </c>
    </row>
    <row r="6173" spans="4:7" x14ac:dyDescent="0.2">
      <c r="D6173" s="25">
        <f t="shared" ca="1" si="385"/>
        <v>-1.8455124843402522</v>
      </c>
      <c r="E6173" s="25">
        <f t="shared" ca="1" si="384"/>
        <v>0.21323023268455527</v>
      </c>
      <c r="F6173" s="25">
        <f t="shared" ca="1" si="386"/>
        <v>-1.545382792407169</v>
      </c>
      <c r="G6173">
        <f t="shared" ca="1" si="387"/>
        <v>4.6897664904739944</v>
      </c>
    </row>
    <row r="6174" spans="4:7" x14ac:dyDescent="0.2">
      <c r="D6174" s="25">
        <f t="shared" ca="1" si="385"/>
        <v>-0.40826079489167888</v>
      </c>
      <c r="E6174" s="25">
        <f t="shared" ca="1" si="384"/>
        <v>0.58596401128308495</v>
      </c>
      <c r="F6174" s="25">
        <f t="shared" ca="1" si="386"/>
        <v>-0.53449690548374096</v>
      </c>
      <c r="G6174">
        <f t="shared" ca="1" si="387"/>
        <v>1.7065894504515742</v>
      </c>
    </row>
    <row r="6175" spans="4:7" x14ac:dyDescent="0.2">
      <c r="D6175" s="25">
        <f t="shared" ca="1" si="385"/>
        <v>-1.9233927739202623</v>
      </c>
      <c r="E6175" s="25">
        <f t="shared" ca="1" si="384"/>
        <v>0.20186429418064056</v>
      </c>
      <c r="F6175" s="25">
        <f t="shared" ca="1" si="386"/>
        <v>-1.6001596183339817</v>
      </c>
      <c r="G6175">
        <f t="shared" ca="1" si="387"/>
        <v>4.9538230822789231</v>
      </c>
    </row>
    <row r="6176" spans="4:7" x14ac:dyDescent="0.2">
      <c r="D6176" s="25">
        <f t="shared" ca="1" si="385"/>
        <v>0.58938486029173442</v>
      </c>
      <c r="E6176" s="25">
        <f t="shared" ca="1" si="384"/>
        <v>1.1819831149672302</v>
      </c>
      <c r="F6176" s="25">
        <f t="shared" ca="1" si="386"/>
        <v>0.16719363374416579</v>
      </c>
      <c r="G6176">
        <f t="shared" ca="1" si="387"/>
        <v>0.846035774400825</v>
      </c>
    </row>
    <row r="6177" spans="4:7" x14ac:dyDescent="0.2">
      <c r="D6177" s="25">
        <f t="shared" ca="1" si="385"/>
        <v>0.68198998134179156</v>
      </c>
      <c r="E6177" s="25">
        <f t="shared" ca="1" si="384"/>
        <v>1.2615323309569346</v>
      </c>
      <c r="F6177" s="25">
        <f t="shared" ca="1" si="386"/>
        <v>0.23232711774950016</v>
      </c>
      <c r="G6177">
        <f t="shared" ca="1" si="387"/>
        <v>0.79268677897573225</v>
      </c>
    </row>
    <row r="6178" spans="4:7" x14ac:dyDescent="0.2">
      <c r="D6178" s="25">
        <f t="shared" ca="1" si="385"/>
        <v>0.73915015458168254</v>
      </c>
      <c r="E6178" s="25">
        <f t="shared" ca="1" si="384"/>
        <v>1.313283543932513</v>
      </c>
      <c r="F6178" s="25">
        <f t="shared" ca="1" si="386"/>
        <v>0.27253052321181909</v>
      </c>
      <c r="G6178">
        <f t="shared" ca="1" si="387"/>
        <v>0.76145018691514799</v>
      </c>
    </row>
    <row r="6179" spans="4:7" x14ac:dyDescent="0.2">
      <c r="D6179" s="25">
        <f t="shared" ca="1" si="385"/>
        <v>-1.3483872639246683</v>
      </c>
      <c r="E6179" s="25">
        <f t="shared" ca="1" si="384"/>
        <v>0.30248259849875436</v>
      </c>
      <c r="F6179" s="25">
        <f t="shared" ca="1" si="386"/>
        <v>-1.1957315287898556</v>
      </c>
      <c r="G6179">
        <f t="shared" ca="1" si="387"/>
        <v>3.3059753022589762</v>
      </c>
    </row>
    <row r="6180" spans="4:7" x14ac:dyDescent="0.2">
      <c r="D6180" s="25">
        <f t="shared" ca="1" si="385"/>
        <v>-0.43629301184960073</v>
      </c>
      <c r="E6180" s="25">
        <f t="shared" ca="1" si="384"/>
        <v>0.5745240810544433</v>
      </c>
      <c r="F6180" s="25">
        <f t="shared" ca="1" si="386"/>
        <v>-0.55421326602794785</v>
      </c>
      <c r="G6180">
        <f t="shared" ca="1" si="387"/>
        <v>1.7405710795701834</v>
      </c>
    </row>
    <row r="6181" spans="4:7" x14ac:dyDescent="0.2">
      <c r="D6181" s="25">
        <f t="shared" ca="1" si="385"/>
        <v>2.0756200370650619</v>
      </c>
      <c r="E6181" s="25">
        <f t="shared" ca="1" si="384"/>
        <v>3.3619860411936426</v>
      </c>
      <c r="F6181" s="25">
        <f t="shared" ca="1" si="386"/>
        <v>1.2125318830425407</v>
      </c>
      <c r="G6181">
        <f t="shared" ca="1" si="387"/>
        <v>0.29744323377528331</v>
      </c>
    </row>
    <row r="6182" spans="4:7" x14ac:dyDescent="0.2">
      <c r="D6182" s="25">
        <f t="shared" ca="1" si="385"/>
        <v>1.1531257792836702</v>
      </c>
      <c r="E6182" s="25">
        <f t="shared" ca="1" si="384"/>
        <v>1.7571599011020598</v>
      </c>
      <c r="F6182" s="25">
        <f t="shared" ca="1" si="386"/>
        <v>0.56369881309019598</v>
      </c>
      <c r="G6182">
        <f t="shared" ca="1" si="387"/>
        <v>0.56910017089100295</v>
      </c>
    </row>
    <row r="6183" spans="4:7" x14ac:dyDescent="0.2">
      <c r="D6183" s="25">
        <f t="shared" ca="1" si="385"/>
        <v>-0.50432050629862568</v>
      </c>
      <c r="E6183" s="25">
        <f t="shared" ca="1" si="384"/>
        <v>0.54768215830996081</v>
      </c>
      <c r="F6183" s="25">
        <f t="shared" ca="1" si="386"/>
        <v>-0.60206016338499002</v>
      </c>
      <c r="G6183">
        <f t="shared" ca="1" si="387"/>
        <v>1.8258765322679178</v>
      </c>
    </row>
    <row r="6184" spans="4:7" x14ac:dyDescent="0.2">
      <c r="D6184" s="25">
        <f t="shared" ca="1" si="385"/>
        <v>0.51718120240627241</v>
      </c>
      <c r="E6184" s="25">
        <f t="shared" ca="1" si="384"/>
        <v>1.1234557731440455</v>
      </c>
      <c r="F6184" s="25">
        <f t="shared" ca="1" si="386"/>
        <v>0.11640944662056957</v>
      </c>
      <c r="G6184">
        <f t="shared" ca="1" si="387"/>
        <v>0.89011069585894909</v>
      </c>
    </row>
    <row r="6185" spans="4:7" x14ac:dyDescent="0.2">
      <c r="D6185" s="25">
        <f t="shared" ca="1" si="385"/>
        <v>9.2568356050420852E-2</v>
      </c>
      <c r="E6185" s="25">
        <f t="shared" ca="1" si="384"/>
        <v>0.83340088719539529</v>
      </c>
      <c r="F6185" s="25">
        <f t="shared" ca="1" si="386"/>
        <v>-0.1822404954450402</v>
      </c>
      <c r="G6185">
        <f t="shared" ca="1" si="387"/>
        <v>1.1999027303237615</v>
      </c>
    </row>
    <row r="6186" spans="4:7" x14ac:dyDescent="0.2">
      <c r="D6186" s="25">
        <f t="shared" ca="1" si="385"/>
        <v>-4.3025178321969504E-2</v>
      </c>
      <c r="E6186" s="25">
        <f t="shared" ref="E6186:E6249" ca="1" si="388">EXP(D6186*$B$16+$B$15)</f>
        <v>0.75759243112735664</v>
      </c>
      <c r="F6186" s="25">
        <f t="shared" ca="1" si="386"/>
        <v>-0.27760972775236514</v>
      </c>
      <c r="G6186">
        <f t="shared" ca="1" si="387"/>
        <v>1.3199709486430877</v>
      </c>
    </row>
    <row r="6187" spans="4:7" x14ac:dyDescent="0.2">
      <c r="D6187" s="25">
        <f t="shared" ca="1" si="385"/>
        <v>0.6786443985104833</v>
      </c>
      <c r="E6187" s="25">
        <f t="shared" ca="1" si="388"/>
        <v>1.2585673042622278</v>
      </c>
      <c r="F6187" s="25">
        <f t="shared" ca="1" si="386"/>
        <v>0.22997401391074207</v>
      </c>
      <c r="G6187">
        <f t="shared" ca="1" si="387"/>
        <v>0.79455424959271448</v>
      </c>
    </row>
    <row r="6188" spans="4:7" x14ac:dyDescent="0.2">
      <c r="D6188" s="25">
        <f t="shared" ca="1" si="385"/>
        <v>-1.4833180298120354</v>
      </c>
      <c r="E6188" s="25">
        <f t="shared" ca="1" si="388"/>
        <v>0.27509615022849154</v>
      </c>
      <c r="F6188" s="25">
        <f t="shared" ca="1" si="386"/>
        <v>-1.2906346052298914</v>
      </c>
      <c r="G6188">
        <f t="shared" ca="1" si="387"/>
        <v>3.6350926727597317</v>
      </c>
    </row>
    <row r="6189" spans="4:7" x14ac:dyDescent="0.2">
      <c r="D6189" s="25">
        <f t="shared" ca="1" si="385"/>
        <v>-0.70406861328902903</v>
      </c>
      <c r="E6189" s="25">
        <f t="shared" ca="1" si="388"/>
        <v>0.4758977364644979</v>
      </c>
      <c r="F6189" s="25">
        <f t="shared" ca="1" si="386"/>
        <v>-0.74255228719229682</v>
      </c>
      <c r="G6189">
        <f t="shared" ca="1" si="387"/>
        <v>2.1012917763154779</v>
      </c>
    </row>
    <row r="6190" spans="4:7" x14ac:dyDescent="0.2">
      <c r="D6190" s="25">
        <f t="shared" ca="1" si="385"/>
        <v>1.176442641029396</v>
      </c>
      <c r="E6190" s="25">
        <f t="shared" ca="1" si="388"/>
        <v>1.7862146236325105</v>
      </c>
      <c r="F6190" s="25">
        <f t="shared" ca="1" si="386"/>
        <v>0.58009864524147514</v>
      </c>
      <c r="G6190">
        <f t="shared" ca="1" si="387"/>
        <v>0.55984313797989405</v>
      </c>
    </row>
    <row r="6191" spans="4:7" x14ac:dyDescent="0.2">
      <c r="D6191" s="25">
        <f t="shared" ca="1" si="385"/>
        <v>-1.0447930826662468</v>
      </c>
      <c r="E6191" s="25">
        <f t="shared" ca="1" si="388"/>
        <v>0.37448645820981818</v>
      </c>
      <c r="F6191" s="25">
        <f t="shared" ca="1" si="386"/>
        <v>-0.98219963633199492</v>
      </c>
      <c r="G6191">
        <f t="shared" ca="1" si="387"/>
        <v>2.6703235272654839</v>
      </c>
    </row>
    <row r="6192" spans="4:7" x14ac:dyDescent="0.2">
      <c r="D6192" s="25">
        <f t="shared" ca="1" si="385"/>
        <v>-0.44059535825173524</v>
      </c>
      <c r="E6192" s="25">
        <f t="shared" ca="1" si="388"/>
        <v>0.57278817592565701</v>
      </c>
      <c r="F6192" s="25">
        <f t="shared" ca="1" si="386"/>
        <v>-0.55723930613665162</v>
      </c>
      <c r="G6192">
        <f t="shared" ca="1" si="387"/>
        <v>1.7458460946473717</v>
      </c>
    </row>
    <row r="6193" spans="4:7" x14ac:dyDescent="0.2">
      <c r="D6193" s="25">
        <f t="shared" ca="1" si="385"/>
        <v>-0.42808285978758598</v>
      </c>
      <c r="E6193" s="25">
        <f t="shared" ca="1" si="388"/>
        <v>0.57785131456172012</v>
      </c>
      <c r="F6193" s="25">
        <f t="shared" ca="1" si="386"/>
        <v>-0.54843868464466206</v>
      </c>
      <c r="G6193">
        <f t="shared" ca="1" si="387"/>
        <v>1.7305489747972016</v>
      </c>
    </row>
    <row r="6194" spans="4:7" x14ac:dyDescent="0.2">
      <c r="D6194" s="25">
        <f t="shared" ca="1" si="385"/>
        <v>-6.2407994324720995E-2</v>
      </c>
      <c r="E6194" s="25">
        <f t="shared" ca="1" si="388"/>
        <v>0.74733438054133938</v>
      </c>
      <c r="F6194" s="25">
        <f t="shared" ca="1" si="386"/>
        <v>-0.29124256275952554</v>
      </c>
      <c r="G6194">
        <f t="shared" ca="1" si="387"/>
        <v>1.3380891151771175</v>
      </c>
    </row>
    <row r="6195" spans="4:7" x14ac:dyDescent="0.2">
      <c r="D6195" s="25">
        <f t="shared" ca="1" si="385"/>
        <v>-0.9322415971084711</v>
      </c>
      <c r="E6195" s="25">
        <f t="shared" ca="1" si="388"/>
        <v>0.40533680204907963</v>
      </c>
      <c r="F6195" s="25">
        <f t="shared" ca="1" si="386"/>
        <v>-0.90303694747387719</v>
      </c>
      <c r="G6195">
        <f t="shared" ca="1" si="387"/>
        <v>2.4670841506242418</v>
      </c>
    </row>
    <row r="6196" spans="4:7" x14ac:dyDescent="0.2">
      <c r="D6196" s="25">
        <f t="shared" ca="1" si="385"/>
        <v>1.6473136273882829</v>
      </c>
      <c r="E6196" s="25">
        <f t="shared" ca="1" si="388"/>
        <v>2.4875146669459025</v>
      </c>
      <c r="F6196" s="25">
        <f t="shared" ca="1" si="386"/>
        <v>0.91128408629288726</v>
      </c>
      <c r="G6196">
        <f t="shared" ca="1" si="387"/>
        <v>0.40200767990959052</v>
      </c>
    </row>
    <row r="6197" spans="4:7" x14ac:dyDescent="0.2">
      <c r="D6197" s="25">
        <f t="shared" ca="1" si="385"/>
        <v>-1.5887821420239701E-2</v>
      </c>
      <c r="E6197" s="25">
        <f t="shared" ca="1" si="388"/>
        <v>0.77219145279078083</v>
      </c>
      <c r="F6197" s="25">
        <f t="shared" ca="1" si="386"/>
        <v>-0.25852276386026646</v>
      </c>
      <c r="G6197">
        <f t="shared" ca="1" si="387"/>
        <v>1.2950156290721624</v>
      </c>
    </row>
    <row r="6198" spans="4:7" x14ac:dyDescent="0.2">
      <c r="D6198" s="25">
        <f t="shared" ca="1" si="385"/>
        <v>-2.2628113446373832</v>
      </c>
      <c r="E6198" s="25">
        <f t="shared" ca="1" si="388"/>
        <v>0.15899405486058796</v>
      </c>
      <c r="F6198" s="25">
        <f t="shared" ca="1" si="386"/>
        <v>-1.8388884682748716</v>
      </c>
      <c r="G6198">
        <f t="shared" ca="1" si="387"/>
        <v>6.2895433472455187</v>
      </c>
    </row>
    <row r="6199" spans="4:7" x14ac:dyDescent="0.2">
      <c r="D6199" s="25">
        <f t="shared" ca="1" si="385"/>
        <v>2.0270282950170557</v>
      </c>
      <c r="E6199" s="25">
        <f t="shared" ca="1" si="388"/>
        <v>3.2490253313625708</v>
      </c>
      <c r="F6199" s="25">
        <f t="shared" ca="1" si="386"/>
        <v>1.1783550533209495</v>
      </c>
      <c r="G6199">
        <f t="shared" ca="1" si="387"/>
        <v>0.3077846116948007</v>
      </c>
    </row>
    <row r="6200" spans="4:7" x14ac:dyDescent="0.2">
      <c r="D6200" s="25">
        <f t="shared" ca="1" si="385"/>
        <v>0.46583054523152001</v>
      </c>
      <c r="E6200" s="25">
        <f t="shared" ca="1" si="388"/>
        <v>1.0836035894138434</v>
      </c>
      <c r="F6200" s="25">
        <f t="shared" ca="1" si="386"/>
        <v>8.0292143713020833E-2</v>
      </c>
      <c r="G6200">
        <f t="shared" ca="1" si="387"/>
        <v>0.92284670313885975</v>
      </c>
    </row>
    <row r="6201" spans="4:7" x14ac:dyDescent="0.2">
      <c r="D6201" s="25">
        <f t="shared" ca="1" si="385"/>
        <v>0.49117775084339138</v>
      </c>
      <c r="E6201" s="25">
        <f t="shared" ca="1" si="388"/>
        <v>1.1030951607556496</v>
      </c>
      <c r="F6201" s="25">
        <f t="shared" ca="1" si="386"/>
        <v>9.8120011033752702E-2</v>
      </c>
      <c r="G6201">
        <f t="shared" ca="1" si="387"/>
        <v>0.90654010241054206</v>
      </c>
    </row>
    <row r="6202" spans="4:7" x14ac:dyDescent="0.2">
      <c r="D6202" s="25">
        <f t="shared" ca="1" si="385"/>
        <v>0.34764605375062907</v>
      </c>
      <c r="E6202" s="25">
        <f t="shared" ca="1" si="388"/>
        <v>0.99717150782657693</v>
      </c>
      <c r="F6202" s="25">
        <f t="shared" ca="1" si="386"/>
        <v>-2.832499916441127E-3</v>
      </c>
      <c r="G6202">
        <f t="shared" ca="1" si="387"/>
        <v>1.0028365152345637</v>
      </c>
    </row>
    <row r="6203" spans="4:7" x14ac:dyDescent="0.2">
      <c r="D6203" s="25">
        <f t="shared" ca="1" si="385"/>
        <v>-1.0360117977737686</v>
      </c>
      <c r="E6203" s="25">
        <f t="shared" ca="1" si="388"/>
        <v>0.37680655094549714</v>
      </c>
      <c r="F6203" s="25">
        <f t="shared" ca="1" si="386"/>
        <v>-0.97602335069460189</v>
      </c>
      <c r="G6203">
        <f t="shared" ca="1" si="387"/>
        <v>2.6538816734761177</v>
      </c>
    </row>
    <row r="6204" spans="4:7" x14ac:dyDescent="0.2">
      <c r="D6204" s="25">
        <f t="shared" ca="1" si="385"/>
        <v>-5.4559254638827824E-3</v>
      </c>
      <c r="E6204" s="25">
        <f t="shared" ca="1" si="388"/>
        <v>0.77787804096619562</v>
      </c>
      <c r="F6204" s="25">
        <f t="shared" ca="1" si="386"/>
        <v>-0.25118552677538203</v>
      </c>
      <c r="G6204">
        <f t="shared" ca="1" si="387"/>
        <v>1.2855485658881805</v>
      </c>
    </row>
    <row r="6205" spans="4:7" x14ac:dyDescent="0.2">
      <c r="D6205" s="25">
        <f t="shared" ca="1" si="385"/>
        <v>-0.38176647247262124</v>
      </c>
      <c r="E6205" s="25">
        <f t="shared" ca="1" si="388"/>
        <v>0.59698564111153829</v>
      </c>
      <c r="F6205" s="25">
        <f t="shared" ca="1" si="386"/>
        <v>-0.51586221761824957</v>
      </c>
      <c r="G6205">
        <f t="shared" ca="1" si="387"/>
        <v>1.6750821646867118</v>
      </c>
    </row>
    <row r="6206" spans="4:7" x14ac:dyDescent="0.2">
      <c r="D6206" s="25">
        <f t="shared" ca="1" si="385"/>
        <v>2.5166664283879689</v>
      </c>
      <c r="E6206" s="25">
        <f t="shared" ca="1" si="388"/>
        <v>4.584771650065762</v>
      </c>
      <c r="F6206" s="25">
        <f t="shared" ca="1" si="386"/>
        <v>1.5227403007747833</v>
      </c>
      <c r="G6206">
        <f t="shared" ca="1" si="387"/>
        <v>0.21811337103030123</v>
      </c>
    </row>
    <row r="6207" spans="4:7" x14ac:dyDescent="0.2">
      <c r="D6207" s="25">
        <f t="shared" ca="1" si="385"/>
        <v>0.30493708956222454</v>
      </c>
      <c r="E6207" s="25">
        <f t="shared" ca="1" si="388"/>
        <v>0.96766270404697008</v>
      </c>
      <c r="F6207" s="25">
        <f t="shared" ca="1" si="386"/>
        <v>-3.2871698659523281E-2</v>
      </c>
      <c r="G6207">
        <f t="shared" ca="1" si="387"/>
        <v>1.0334179418280651</v>
      </c>
    </row>
    <row r="6208" spans="4:7" x14ac:dyDescent="0.2">
      <c r="D6208" s="25">
        <f t="shared" ca="1" si="385"/>
        <v>2.3009726176951552E-2</v>
      </c>
      <c r="E6208" s="25">
        <f t="shared" ca="1" si="388"/>
        <v>0.79360905624177869</v>
      </c>
      <c r="F6208" s="25">
        <f t="shared" ca="1" si="386"/>
        <v>-0.23116431148160255</v>
      </c>
      <c r="G6208">
        <f t="shared" ca="1" si="387"/>
        <v>1.2600662657954131</v>
      </c>
    </row>
    <row r="6209" spans="4:7" x14ac:dyDescent="0.2">
      <c r="D6209" s="25">
        <f t="shared" ca="1" si="385"/>
        <v>0.428988523566737</v>
      </c>
      <c r="E6209" s="25">
        <f t="shared" ca="1" si="388"/>
        <v>1.0558851693452111</v>
      </c>
      <c r="F6209" s="25">
        <f t="shared" ca="1" si="386"/>
        <v>5.4379438220953966E-2</v>
      </c>
      <c r="G6209">
        <f t="shared" ca="1" si="387"/>
        <v>0.94707268274270073</v>
      </c>
    </row>
    <row r="6210" spans="4:7" x14ac:dyDescent="0.2">
      <c r="D6210" s="25">
        <f t="shared" ca="1" si="385"/>
        <v>-1.0506134151946847</v>
      </c>
      <c r="E6210" s="25">
        <f t="shared" ca="1" si="388"/>
        <v>0.37295655277900963</v>
      </c>
      <c r="F6210" s="25">
        <f t="shared" ca="1" si="386"/>
        <v>-0.98629334660792889</v>
      </c>
      <c r="G6210">
        <f t="shared" ca="1" si="387"/>
        <v>2.6812774639531174</v>
      </c>
    </row>
    <row r="6211" spans="4:7" x14ac:dyDescent="0.2">
      <c r="D6211" s="25">
        <f t="shared" ref="D6211:D6274" ca="1" si="389">NORMINV(RAND(),0,1)</f>
        <v>1.7007067893026768</v>
      </c>
      <c r="E6211" s="25">
        <f t="shared" ca="1" si="388"/>
        <v>2.5827067520320033</v>
      </c>
      <c r="F6211" s="25">
        <f t="shared" ref="F6211:F6274" ca="1" si="390">LN(E6211)</f>
        <v>0.94883797767720468</v>
      </c>
      <c r="G6211">
        <f t="shared" ref="G6211:G6274" ca="1" si="391">1/E6211</f>
        <v>0.38719068636546805</v>
      </c>
    </row>
    <row r="6212" spans="4:7" x14ac:dyDescent="0.2">
      <c r="D6212" s="25">
        <f t="shared" ca="1" si="389"/>
        <v>0.27546855138838511</v>
      </c>
      <c r="E6212" s="25">
        <f t="shared" ca="1" si="388"/>
        <v>0.94781277529582642</v>
      </c>
      <c r="F6212" s="25">
        <f t="shared" ca="1" si="390"/>
        <v>-5.3598290645390255E-2</v>
      </c>
      <c r="G6212">
        <f t="shared" ca="1" si="391"/>
        <v>1.0550606892673347</v>
      </c>
    </row>
    <row r="6213" spans="4:7" x14ac:dyDescent="0.2">
      <c r="D6213" s="25">
        <f t="shared" ca="1" si="389"/>
        <v>0.19122758547267696</v>
      </c>
      <c r="E6213" s="25">
        <f t="shared" ca="1" si="388"/>
        <v>0.89328564703770696</v>
      </c>
      <c r="F6213" s="25">
        <f t="shared" ca="1" si="390"/>
        <v>-0.11284887575178829</v>
      </c>
      <c r="G6213">
        <f t="shared" ca="1" si="391"/>
        <v>1.1194627421991796</v>
      </c>
    </row>
    <row r="6214" spans="4:7" x14ac:dyDescent="0.2">
      <c r="D6214" s="25">
        <f t="shared" ca="1" si="389"/>
        <v>-0.50314278460769024</v>
      </c>
      <c r="E6214" s="25">
        <f t="shared" ca="1" si="388"/>
        <v>0.54813601679400936</v>
      </c>
      <c r="F6214" s="25">
        <f t="shared" ca="1" si="390"/>
        <v>-0.60123181700360784</v>
      </c>
      <c r="G6214">
        <f t="shared" ca="1" si="391"/>
        <v>1.8243647002962808</v>
      </c>
    </row>
    <row r="6215" spans="4:7" x14ac:dyDescent="0.2">
      <c r="D6215" s="25">
        <f t="shared" ca="1" si="389"/>
        <v>0.73072366006396228</v>
      </c>
      <c r="E6215" s="25">
        <f t="shared" ca="1" si="388"/>
        <v>1.3055230670457725</v>
      </c>
      <c r="F6215" s="25">
        <f t="shared" ca="1" si="390"/>
        <v>0.26660377812831237</v>
      </c>
      <c r="G6215">
        <f t="shared" ca="1" si="391"/>
        <v>0.76597650799297545</v>
      </c>
    </row>
    <row r="6216" spans="4:7" x14ac:dyDescent="0.2">
      <c r="D6216" s="25">
        <f t="shared" ca="1" si="389"/>
        <v>0.59489636282471636</v>
      </c>
      <c r="E6216" s="25">
        <f t="shared" ca="1" si="388"/>
        <v>1.1865739599854619</v>
      </c>
      <c r="F6216" s="25">
        <f t="shared" ca="1" si="390"/>
        <v>0.17107012953626458</v>
      </c>
      <c r="G6216">
        <f t="shared" ca="1" si="391"/>
        <v>0.84276246885803241</v>
      </c>
    </row>
    <row r="6217" spans="4:7" x14ac:dyDescent="0.2">
      <c r="D6217" s="25">
        <f t="shared" ca="1" si="389"/>
        <v>-0.13029835979610521</v>
      </c>
      <c r="E6217" s="25">
        <f t="shared" ca="1" si="388"/>
        <v>0.71248742869226089</v>
      </c>
      <c r="F6217" s="25">
        <f t="shared" ca="1" si="390"/>
        <v>-0.33899301093567408</v>
      </c>
      <c r="G6217">
        <f t="shared" ca="1" si="391"/>
        <v>1.4035335357922816</v>
      </c>
    </row>
    <row r="6218" spans="4:7" x14ac:dyDescent="0.2">
      <c r="D6218" s="25">
        <f t="shared" ca="1" si="389"/>
        <v>1.0181556227643238</v>
      </c>
      <c r="E6218" s="25">
        <f t="shared" ca="1" si="388"/>
        <v>1.5980242642873963</v>
      </c>
      <c r="F6218" s="25">
        <f t="shared" ca="1" si="390"/>
        <v>0.46876803138862722</v>
      </c>
      <c r="G6218">
        <f t="shared" ca="1" si="391"/>
        <v>0.62577272595164757</v>
      </c>
    </row>
    <row r="6219" spans="4:7" x14ac:dyDescent="0.2">
      <c r="D6219" s="25">
        <f t="shared" ca="1" si="389"/>
        <v>2.1730883724730949</v>
      </c>
      <c r="E6219" s="25">
        <f t="shared" ca="1" si="388"/>
        <v>3.6005474078820288</v>
      </c>
      <c r="F6219" s="25">
        <f t="shared" ca="1" si="390"/>
        <v>1.2810858916474652</v>
      </c>
      <c r="G6219">
        <f t="shared" ca="1" si="391"/>
        <v>0.27773554593695404</v>
      </c>
    </row>
    <row r="6220" spans="4:7" x14ac:dyDescent="0.2">
      <c r="D6220" s="25">
        <f t="shared" ca="1" si="389"/>
        <v>-0.81557250069852472</v>
      </c>
      <c r="E6220" s="25">
        <f t="shared" ca="1" si="388"/>
        <v>0.44000105620709845</v>
      </c>
      <c r="F6220" s="25">
        <f t="shared" ca="1" si="390"/>
        <v>-0.82097815160203302</v>
      </c>
      <c r="G6220">
        <f t="shared" ca="1" si="391"/>
        <v>2.2727218171251908</v>
      </c>
    </row>
    <row r="6221" spans="4:7" x14ac:dyDescent="0.2">
      <c r="D6221" s="25">
        <f t="shared" ca="1" si="389"/>
        <v>0.43010860798733858</v>
      </c>
      <c r="E6221" s="25">
        <f t="shared" ca="1" si="388"/>
        <v>1.0567173312557958</v>
      </c>
      <c r="F6221" s="25">
        <f t="shared" ca="1" si="390"/>
        <v>5.5167245632322053E-2</v>
      </c>
      <c r="G6221">
        <f t="shared" ca="1" si="391"/>
        <v>0.9463268656828091</v>
      </c>
    </row>
    <row r="6222" spans="4:7" x14ac:dyDescent="0.2">
      <c r="D6222" s="25">
        <f t="shared" ca="1" si="389"/>
        <v>-1.2931665779563974</v>
      </c>
      <c r="E6222" s="25">
        <f t="shared" ca="1" si="388"/>
        <v>0.31446193145292484</v>
      </c>
      <c r="F6222" s="25">
        <f t="shared" ca="1" si="390"/>
        <v>-1.1568922548329243</v>
      </c>
      <c r="G6222">
        <f t="shared" ca="1" si="391"/>
        <v>3.1800351647642939</v>
      </c>
    </row>
    <row r="6223" spans="4:7" x14ac:dyDescent="0.2">
      <c r="D6223" s="25">
        <f t="shared" ca="1" si="389"/>
        <v>9.5301464743756281E-2</v>
      </c>
      <c r="E6223" s="25">
        <f t="shared" ca="1" si="388"/>
        <v>0.83500449315429648</v>
      </c>
      <c r="F6223" s="25">
        <f t="shared" ca="1" si="390"/>
        <v>-0.18031817312264967</v>
      </c>
      <c r="G6223">
        <f t="shared" ca="1" si="391"/>
        <v>1.1975983461147852</v>
      </c>
    </row>
    <row r="6224" spans="4:7" x14ac:dyDescent="0.2">
      <c r="D6224" s="25">
        <f t="shared" ca="1" si="389"/>
        <v>-2.4114525648457598E-2</v>
      </c>
      <c r="E6224" s="25">
        <f t="shared" ca="1" si="388"/>
        <v>0.76773628235722557</v>
      </c>
      <c r="F6224" s="25">
        <f t="shared" ca="1" si="390"/>
        <v>-0.26430898715104539</v>
      </c>
      <c r="G6224">
        <f t="shared" ca="1" si="391"/>
        <v>1.3025305993480489</v>
      </c>
    </row>
    <row r="6225" spans="4:7" x14ac:dyDescent="0.2">
      <c r="D6225" s="25">
        <f t="shared" ca="1" si="389"/>
        <v>0.90096462118950738</v>
      </c>
      <c r="E6225" s="25">
        <f t="shared" ca="1" si="388"/>
        <v>1.4715880964501122</v>
      </c>
      <c r="F6225" s="25">
        <f t="shared" ca="1" si="390"/>
        <v>0.38634215536697164</v>
      </c>
      <c r="G6225">
        <f t="shared" ca="1" si="391"/>
        <v>0.67953797833258067</v>
      </c>
    </row>
    <row r="6226" spans="4:7" x14ac:dyDescent="0.2">
      <c r="D6226" s="25">
        <f t="shared" ca="1" si="389"/>
        <v>-1.1066054347766361</v>
      </c>
      <c r="E6226" s="25">
        <f t="shared" ca="1" si="388"/>
        <v>0.35855431098821899</v>
      </c>
      <c r="F6226" s="25">
        <f t="shared" ca="1" si="390"/>
        <v>-1.0256751353309961</v>
      </c>
      <c r="G6226">
        <f t="shared" ca="1" si="391"/>
        <v>2.7889777625149148</v>
      </c>
    </row>
    <row r="6227" spans="4:7" x14ac:dyDescent="0.2">
      <c r="D6227" s="25">
        <f t="shared" ca="1" si="389"/>
        <v>-0.38836628036282084</v>
      </c>
      <c r="E6227" s="25">
        <f t="shared" ca="1" si="388"/>
        <v>0.59422088460960965</v>
      </c>
      <c r="F6227" s="25">
        <f t="shared" ca="1" si="390"/>
        <v>-0.52050416913000486</v>
      </c>
      <c r="G6227">
        <f t="shared" ca="1" si="391"/>
        <v>1.6828758899259801</v>
      </c>
    </row>
    <row r="6228" spans="4:7" x14ac:dyDescent="0.2">
      <c r="D6228" s="25">
        <f t="shared" ca="1" si="389"/>
        <v>-5.302276830258508E-2</v>
      </c>
      <c r="E6228" s="25">
        <f t="shared" ca="1" si="388"/>
        <v>0.7522839018166424</v>
      </c>
      <c r="F6228" s="25">
        <f t="shared" ca="1" si="390"/>
        <v>-0.28464149726695082</v>
      </c>
      <c r="G6228">
        <f t="shared" ca="1" si="391"/>
        <v>1.3292853902431832</v>
      </c>
    </row>
    <row r="6229" spans="4:7" x14ac:dyDescent="0.2">
      <c r="D6229" s="25">
        <f t="shared" ca="1" si="389"/>
        <v>0.56992453842881419</v>
      </c>
      <c r="E6229" s="25">
        <f t="shared" ca="1" si="388"/>
        <v>1.1659151151841751</v>
      </c>
      <c r="F6229" s="25">
        <f t="shared" ca="1" si="390"/>
        <v>0.1535062852646791</v>
      </c>
      <c r="G6229">
        <f t="shared" ca="1" si="391"/>
        <v>0.85769537333945089</v>
      </c>
    </row>
    <row r="6230" spans="4:7" x14ac:dyDescent="0.2">
      <c r="D6230" s="25">
        <f t="shared" ca="1" si="389"/>
        <v>-3.3061445349886955E-2</v>
      </c>
      <c r="E6230" s="25">
        <f t="shared" ca="1" si="388"/>
        <v>0.76292025254872997</v>
      </c>
      <c r="F6230" s="25">
        <f t="shared" ca="1" si="390"/>
        <v>-0.27060177144485414</v>
      </c>
      <c r="G6230">
        <f t="shared" ca="1" si="391"/>
        <v>1.3107529871690318</v>
      </c>
    </row>
    <row r="6231" spans="4:7" x14ac:dyDescent="0.2">
      <c r="D6231" s="25">
        <f t="shared" ca="1" si="389"/>
        <v>-0.3303329969295471</v>
      </c>
      <c r="E6231" s="25">
        <f t="shared" ca="1" si="388"/>
        <v>0.61897730886195901</v>
      </c>
      <c r="F6231" s="25">
        <f t="shared" ca="1" si="390"/>
        <v>-0.47968666470457488</v>
      </c>
      <c r="G6231">
        <f t="shared" ca="1" si="391"/>
        <v>1.6155681083666584</v>
      </c>
    </row>
    <row r="6232" spans="4:7" x14ac:dyDescent="0.2">
      <c r="D6232" s="25">
        <f t="shared" ca="1" si="389"/>
        <v>-0.92889672883501972</v>
      </c>
      <c r="E6232" s="25">
        <f t="shared" ca="1" si="388"/>
        <v>0.40629152051468503</v>
      </c>
      <c r="F6232" s="25">
        <f t="shared" ca="1" si="390"/>
        <v>-0.90068434621685789</v>
      </c>
      <c r="G6232">
        <f t="shared" ca="1" si="391"/>
        <v>2.4612869073250963</v>
      </c>
    </row>
    <row r="6233" spans="4:7" x14ac:dyDescent="0.2">
      <c r="D6233" s="25">
        <f t="shared" ca="1" si="389"/>
        <v>-0.99951188406824543</v>
      </c>
      <c r="E6233" s="25">
        <f t="shared" ca="1" si="388"/>
        <v>0.38660519848414021</v>
      </c>
      <c r="F6233" s="25">
        <f t="shared" ca="1" si="390"/>
        <v>-0.9503512656243851</v>
      </c>
      <c r="G6233">
        <f t="shared" ca="1" si="391"/>
        <v>2.5866180897746598</v>
      </c>
    </row>
    <row r="6234" spans="4:7" x14ac:dyDescent="0.2">
      <c r="D6234" s="25">
        <f t="shared" ca="1" si="389"/>
        <v>-0.99444628810052627</v>
      </c>
      <c r="E6234" s="25">
        <f t="shared" ca="1" si="388"/>
        <v>0.3879850788633275</v>
      </c>
      <c r="F6234" s="25">
        <f t="shared" ca="1" si="390"/>
        <v>-0.94678839663615089</v>
      </c>
      <c r="G6234">
        <f t="shared" ca="1" si="391"/>
        <v>2.577418706228809</v>
      </c>
    </row>
    <row r="6235" spans="4:7" x14ac:dyDescent="0.2">
      <c r="D6235" s="25">
        <f t="shared" ca="1" si="389"/>
        <v>1.1157201106814281</v>
      </c>
      <c r="E6235" s="25">
        <f t="shared" ca="1" si="388"/>
        <v>1.7115333566595123</v>
      </c>
      <c r="F6235" s="25">
        <f t="shared" ca="1" si="390"/>
        <v>0.53738966852036152</v>
      </c>
      <c r="G6235">
        <f t="shared" ca="1" si="391"/>
        <v>0.58427140558437696</v>
      </c>
    </row>
    <row r="6236" spans="4:7" x14ac:dyDescent="0.2">
      <c r="D6236" s="25">
        <f t="shared" ca="1" si="389"/>
        <v>-1.0455642497361359</v>
      </c>
      <c r="E6236" s="25">
        <f t="shared" ca="1" si="388"/>
        <v>0.37428339271920963</v>
      </c>
      <c r="F6236" s="25">
        <f t="shared" ca="1" si="390"/>
        <v>-0.98274203396014459</v>
      </c>
      <c r="G6236">
        <f t="shared" ca="1" si="391"/>
        <v>2.6717722972822573</v>
      </c>
    </row>
    <row r="6237" spans="4:7" x14ac:dyDescent="0.2">
      <c r="D6237" s="25">
        <f t="shared" ca="1" si="389"/>
        <v>0.29611601215161104</v>
      </c>
      <c r="E6237" s="25">
        <f t="shared" ca="1" si="388"/>
        <v>0.96167764558182778</v>
      </c>
      <c r="F6237" s="25">
        <f t="shared" ca="1" si="390"/>
        <v>-3.9075972223654165E-2</v>
      </c>
      <c r="G6237">
        <f t="shared" ca="1" si="391"/>
        <v>1.0398494803266294</v>
      </c>
    </row>
    <row r="6238" spans="4:7" x14ac:dyDescent="0.2">
      <c r="D6238" s="25">
        <f t="shared" ca="1" si="389"/>
        <v>0.69146774032829605</v>
      </c>
      <c r="E6238" s="25">
        <f t="shared" ca="1" si="388"/>
        <v>1.2699699845453325</v>
      </c>
      <c r="F6238" s="25">
        <f t="shared" ca="1" si="390"/>
        <v>0.23899326597493378</v>
      </c>
      <c r="G6238">
        <f t="shared" ca="1" si="391"/>
        <v>0.78742018486209686</v>
      </c>
    </row>
    <row r="6239" spans="4:7" x14ac:dyDescent="0.2">
      <c r="D6239" s="25">
        <f t="shared" ca="1" si="389"/>
        <v>1.7258196312821612</v>
      </c>
      <c r="E6239" s="25">
        <f t="shared" ca="1" si="388"/>
        <v>2.6287304372626328</v>
      </c>
      <c r="F6239" s="25">
        <f t="shared" ca="1" si="390"/>
        <v>0.96650100616690415</v>
      </c>
      <c r="G6239">
        <f t="shared" ca="1" si="391"/>
        <v>0.3804117705736792</v>
      </c>
    </row>
    <row r="6240" spans="4:7" x14ac:dyDescent="0.2">
      <c r="D6240" s="25">
        <f t="shared" ca="1" si="389"/>
        <v>1.7293552206762068</v>
      </c>
      <c r="E6240" s="25">
        <f t="shared" ca="1" si="388"/>
        <v>2.6352755522869904</v>
      </c>
      <c r="F6240" s="25">
        <f t="shared" ca="1" si="390"/>
        <v>0.96898775044881069</v>
      </c>
      <c r="G6240">
        <f t="shared" ca="1" si="391"/>
        <v>0.37946695901768707</v>
      </c>
    </row>
    <row r="6241" spans="4:7" x14ac:dyDescent="0.2">
      <c r="D6241" s="25">
        <f t="shared" ca="1" si="389"/>
        <v>1.9021709269440639</v>
      </c>
      <c r="E6241" s="25">
        <f t="shared" ca="1" si="388"/>
        <v>2.9758718817799004</v>
      </c>
      <c r="F6241" s="25">
        <f t="shared" ca="1" si="390"/>
        <v>1.0905370655669631</v>
      </c>
      <c r="G6241">
        <f t="shared" ca="1" si="391"/>
        <v>0.33603597188528472</v>
      </c>
    </row>
    <row r="6242" spans="4:7" x14ac:dyDescent="0.2">
      <c r="D6242" s="25">
        <f t="shared" ca="1" si="389"/>
        <v>8.7605422394067128E-3</v>
      </c>
      <c r="E6242" s="25">
        <f t="shared" ca="1" si="388"/>
        <v>0.78569513986976869</v>
      </c>
      <c r="F6242" s="25">
        <f t="shared" ca="1" si="390"/>
        <v>-0.24118642455225514</v>
      </c>
      <c r="G6242">
        <f t="shared" ca="1" si="391"/>
        <v>1.2727582865865161</v>
      </c>
    </row>
    <row r="6243" spans="4:7" x14ac:dyDescent="0.2">
      <c r="D6243" s="25">
        <f t="shared" ca="1" si="389"/>
        <v>-0.14272660802960119</v>
      </c>
      <c r="E6243" s="25">
        <f t="shared" ca="1" si="388"/>
        <v>0.70628645841015014</v>
      </c>
      <c r="F6243" s="25">
        <f t="shared" ca="1" si="390"/>
        <v>-0.34773437532623697</v>
      </c>
      <c r="G6243">
        <f t="shared" ca="1" si="391"/>
        <v>1.4158561134684624</v>
      </c>
    </row>
    <row r="6244" spans="4:7" x14ac:dyDescent="0.2">
      <c r="D6244" s="25">
        <f t="shared" ca="1" si="389"/>
        <v>-1.9204180114751042</v>
      </c>
      <c r="E6244" s="25">
        <f t="shared" ca="1" si="388"/>
        <v>0.20228709470491207</v>
      </c>
      <c r="F6244" s="25">
        <f t="shared" ca="1" si="390"/>
        <v>-1.5980673297008656</v>
      </c>
      <c r="G6244">
        <f t="shared" ca="1" si="391"/>
        <v>4.9434690901006713</v>
      </c>
    </row>
    <row r="6245" spans="4:7" x14ac:dyDescent="0.2">
      <c r="D6245" s="25">
        <f t="shared" ca="1" si="389"/>
        <v>1.112895708868987</v>
      </c>
      <c r="E6245" s="25">
        <f t="shared" ca="1" si="388"/>
        <v>1.7081367140295145</v>
      </c>
      <c r="F6245" s="25">
        <f t="shared" ca="1" si="390"/>
        <v>0.53540313550588781</v>
      </c>
      <c r="G6245">
        <f t="shared" ca="1" si="391"/>
        <v>0.58543323364380373</v>
      </c>
    </row>
    <row r="6246" spans="4:7" x14ac:dyDescent="0.2">
      <c r="D6246" s="25">
        <f t="shared" ca="1" si="389"/>
        <v>0.93567245752779327</v>
      </c>
      <c r="E6246" s="25">
        <f t="shared" ca="1" si="388"/>
        <v>1.5079540362276727</v>
      </c>
      <c r="F6246" s="25">
        <f t="shared" ca="1" si="390"/>
        <v>0.41075378916611682</v>
      </c>
      <c r="G6246">
        <f t="shared" ca="1" si="391"/>
        <v>0.66315018626271893</v>
      </c>
    </row>
    <row r="6247" spans="4:7" x14ac:dyDescent="0.2">
      <c r="D6247" s="25">
        <f t="shared" ca="1" si="389"/>
        <v>1.5883604163983069</v>
      </c>
      <c r="E6247" s="25">
        <f t="shared" ca="1" si="388"/>
        <v>2.3864801840511203</v>
      </c>
      <c r="F6247" s="25">
        <f t="shared" ca="1" si="390"/>
        <v>0.86981955407762124</v>
      </c>
      <c r="G6247">
        <f t="shared" ca="1" si="391"/>
        <v>0.41902715416746961</v>
      </c>
    </row>
    <row r="6248" spans="4:7" x14ac:dyDescent="0.2">
      <c r="D6248" s="25">
        <f t="shared" ca="1" si="389"/>
        <v>2.9851791565861361E-3</v>
      </c>
      <c r="E6248" s="25">
        <f t="shared" ca="1" si="388"/>
        <v>0.78251005584690658</v>
      </c>
      <c r="F6248" s="25">
        <f t="shared" ca="1" si="390"/>
        <v>-0.24524850572783685</v>
      </c>
      <c r="G6248">
        <f t="shared" ca="1" si="391"/>
        <v>1.2779388488723065</v>
      </c>
    </row>
    <row r="6249" spans="4:7" x14ac:dyDescent="0.2">
      <c r="D6249" s="25">
        <f t="shared" ca="1" si="389"/>
        <v>1.7642097154267355</v>
      </c>
      <c r="E6249" s="25">
        <f t="shared" ca="1" si="388"/>
        <v>2.7006771447620106</v>
      </c>
      <c r="F6249" s="25">
        <f t="shared" ca="1" si="390"/>
        <v>0.99350253592293614</v>
      </c>
      <c r="G6249">
        <f t="shared" ca="1" si="391"/>
        <v>0.37027750686138461</v>
      </c>
    </row>
    <row r="6250" spans="4:7" x14ac:dyDescent="0.2">
      <c r="D6250" s="25">
        <f t="shared" ca="1" si="389"/>
        <v>0.61952581320171973</v>
      </c>
      <c r="E6250" s="25">
        <f t="shared" ref="E6250:E6313" ca="1" si="392">EXP(D6250*$B$16+$B$15)</f>
        <v>1.2073080948501187</v>
      </c>
      <c r="F6250" s="25">
        <f t="shared" ca="1" si="390"/>
        <v>0.18839316625389468</v>
      </c>
      <c r="G6250">
        <f t="shared" ca="1" si="391"/>
        <v>0.82828898792743122</v>
      </c>
    </row>
    <row r="6251" spans="4:7" x14ac:dyDescent="0.2">
      <c r="D6251" s="25">
        <f t="shared" ca="1" si="389"/>
        <v>0.81884667510520759</v>
      </c>
      <c r="E6251" s="25">
        <f t="shared" ca="1" si="392"/>
        <v>1.3890010069834886</v>
      </c>
      <c r="F6251" s="25">
        <f t="shared" ca="1" si="390"/>
        <v>0.3285847887420581</v>
      </c>
      <c r="G6251">
        <f t="shared" ca="1" si="391"/>
        <v>0.71994188267128245</v>
      </c>
    </row>
    <row r="6252" spans="4:7" x14ac:dyDescent="0.2">
      <c r="D6252" s="25">
        <f t="shared" ca="1" si="389"/>
        <v>0.77308319901261946</v>
      </c>
      <c r="E6252" s="25">
        <f t="shared" ca="1" si="392"/>
        <v>1.3450042997195766</v>
      </c>
      <c r="F6252" s="25">
        <f t="shared" ca="1" si="390"/>
        <v>0.2963972098662217</v>
      </c>
      <c r="G6252">
        <f t="shared" ca="1" si="391"/>
        <v>0.74349204698341309</v>
      </c>
    </row>
    <row r="6253" spans="4:7" x14ac:dyDescent="0.2">
      <c r="D6253" s="25">
        <f t="shared" ca="1" si="389"/>
        <v>-0.39766673933942737</v>
      </c>
      <c r="E6253" s="25">
        <f t="shared" ca="1" si="392"/>
        <v>0.59034650726818438</v>
      </c>
      <c r="F6253" s="25">
        <f t="shared" ca="1" si="390"/>
        <v>-0.52704561402123951</v>
      </c>
      <c r="G6253">
        <f t="shared" ca="1" si="391"/>
        <v>1.6939204140081698</v>
      </c>
    </row>
    <row r="6254" spans="4:7" x14ac:dyDescent="0.2">
      <c r="D6254" s="25">
        <f t="shared" ca="1" si="389"/>
        <v>-0.17830554164789106</v>
      </c>
      <c r="E6254" s="25">
        <f t="shared" ca="1" si="392"/>
        <v>0.68883143311030859</v>
      </c>
      <c r="F6254" s="25">
        <f t="shared" ca="1" si="390"/>
        <v>-0.37275869231299502</v>
      </c>
      <c r="G6254">
        <f t="shared" ca="1" si="391"/>
        <v>1.4517339829929934</v>
      </c>
    </row>
    <row r="6255" spans="4:7" x14ac:dyDescent="0.2">
      <c r="D6255" s="25">
        <f t="shared" ca="1" si="389"/>
        <v>-5.5413327192634747E-2</v>
      </c>
      <c r="E6255" s="25">
        <f t="shared" ca="1" si="392"/>
        <v>0.75102008112224816</v>
      </c>
      <c r="F6255" s="25">
        <f t="shared" ca="1" si="390"/>
        <v>-0.28632288839806008</v>
      </c>
      <c r="G6255">
        <f t="shared" ca="1" si="391"/>
        <v>1.3315223189581049</v>
      </c>
    </row>
    <row r="6256" spans="4:7" x14ac:dyDescent="0.2">
      <c r="D6256" s="25">
        <f t="shared" ca="1" si="389"/>
        <v>0.6085829325370995</v>
      </c>
      <c r="E6256" s="25">
        <f t="shared" ca="1" si="392"/>
        <v>1.1980515512772574</v>
      </c>
      <c r="F6256" s="25">
        <f t="shared" ca="1" si="390"/>
        <v>0.18069652988368723</v>
      </c>
      <c r="G6256">
        <f t="shared" ca="1" si="391"/>
        <v>0.83468862331832705</v>
      </c>
    </row>
    <row r="6257" spans="4:7" x14ac:dyDescent="0.2">
      <c r="D6257" s="25">
        <f t="shared" ca="1" si="389"/>
        <v>0.14554109762356487</v>
      </c>
      <c r="E6257" s="25">
        <f t="shared" ca="1" si="392"/>
        <v>0.8650375996260562</v>
      </c>
      <c r="F6257" s="25">
        <f t="shared" ca="1" si="390"/>
        <v>-0.14498230521916661</v>
      </c>
      <c r="G6257">
        <f t="shared" ca="1" si="391"/>
        <v>1.156019114582171</v>
      </c>
    </row>
    <row r="6258" spans="4:7" x14ac:dyDescent="0.2">
      <c r="D6258" s="25">
        <f t="shared" ca="1" si="389"/>
        <v>-1.4650227795283102</v>
      </c>
      <c r="E6258" s="25">
        <f t="shared" ca="1" si="392"/>
        <v>0.27865893345212689</v>
      </c>
      <c r="F6258" s="25">
        <f t="shared" ca="1" si="390"/>
        <v>-1.2777667057204845</v>
      </c>
      <c r="G6258">
        <f t="shared" ca="1" si="391"/>
        <v>3.588616333277534</v>
      </c>
    </row>
    <row r="6259" spans="4:7" x14ac:dyDescent="0.2">
      <c r="D6259" s="25">
        <f t="shared" ca="1" si="389"/>
        <v>-0.18330271144571639</v>
      </c>
      <c r="E6259" s="25">
        <f t="shared" ca="1" si="392"/>
        <v>0.68641461828705719</v>
      </c>
      <c r="F6259" s="25">
        <f t="shared" ca="1" si="390"/>
        <v>-0.37627343399690977</v>
      </c>
      <c r="G6259">
        <f t="shared" ca="1" si="391"/>
        <v>1.4568454303835965</v>
      </c>
    </row>
    <row r="6260" spans="4:7" x14ac:dyDescent="0.2">
      <c r="D6260" s="25">
        <f t="shared" ca="1" si="389"/>
        <v>-1.8495205098876951E-3</v>
      </c>
      <c r="E6260" s="25">
        <f t="shared" ca="1" si="392"/>
        <v>0.77985367377608583</v>
      </c>
      <c r="F6260" s="25">
        <f t="shared" ca="1" si="390"/>
        <v>-0.24864897462012037</v>
      </c>
      <c r="G6260">
        <f t="shared" ca="1" si="391"/>
        <v>1.2822918370800973</v>
      </c>
    </row>
    <row r="6261" spans="4:7" x14ac:dyDescent="0.2">
      <c r="D6261" s="25">
        <f t="shared" ca="1" si="389"/>
        <v>0.55152210334365259</v>
      </c>
      <c r="E6261" s="25">
        <f t="shared" ca="1" si="392"/>
        <v>1.1509215826990455</v>
      </c>
      <c r="F6261" s="25">
        <f t="shared" ca="1" si="390"/>
        <v>0.14056299770468916</v>
      </c>
      <c r="G6261">
        <f t="shared" ca="1" si="391"/>
        <v>0.8688689264605528</v>
      </c>
    </row>
    <row r="6262" spans="4:7" x14ac:dyDescent="0.2">
      <c r="D6262" s="25">
        <f t="shared" ca="1" si="389"/>
        <v>-0.57270412810769344</v>
      </c>
      <c r="E6262" s="25">
        <f t="shared" ca="1" si="392"/>
        <v>0.52196353928094619</v>
      </c>
      <c r="F6262" s="25">
        <f t="shared" ca="1" si="390"/>
        <v>-0.65015754165978468</v>
      </c>
      <c r="G6262">
        <f t="shared" ca="1" si="391"/>
        <v>1.9158426302679952</v>
      </c>
    </row>
    <row r="6263" spans="4:7" x14ac:dyDescent="0.2">
      <c r="D6263" s="25">
        <f t="shared" ca="1" si="389"/>
        <v>-1.5522488183003269</v>
      </c>
      <c r="E6263" s="25">
        <f t="shared" ca="1" si="392"/>
        <v>0.26207702464001426</v>
      </c>
      <c r="F6263" s="25">
        <f t="shared" ca="1" si="390"/>
        <v>-1.3391168312511752</v>
      </c>
      <c r="G6263">
        <f t="shared" ca="1" si="391"/>
        <v>3.815672134455844</v>
      </c>
    </row>
    <row r="6264" spans="4:7" x14ac:dyDescent="0.2">
      <c r="D6264" s="25">
        <f t="shared" ca="1" si="389"/>
        <v>-1.3768097887100403</v>
      </c>
      <c r="E6264" s="25">
        <f t="shared" ca="1" si="392"/>
        <v>0.29649574513153709</v>
      </c>
      <c r="F6264" s="25">
        <f t="shared" ca="1" si="390"/>
        <v>-1.2157224109625442</v>
      </c>
      <c r="G6264">
        <f t="shared" ca="1" si="391"/>
        <v>3.3727296813529684</v>
      </c>
    </row>
    <row r="6265" spans="4:7" x14ac:dyDescent="0.2">
      <c r="D6265" s="25">
        <f t="shared" ca="1" si="389"/>
        <v>-5.256186089229125E-2</v>
      </c>
      <c r="E6265" s="25">
        <f t="shared" ca="1" si="392"/>
        <v>0.75252781493621679</v>
      </c>
      <c r="F6265" s="25">
        <f t="shared" ca="1" si="390"/>
        <v>-0.28431731967184704</v>
      </c>
      <c r="G6265">
        <f t="shared" ca="1" si="391"/>
        <v>1.3288545355426611</v>
      </c>
    </row>
    <row r="6266" spans="4:7" x14ac:dyDescent="0.2">
      <c r="D6266" s="25">
        <f t="shared" ca="1" si="389"/>
        <v>-1.1759051175782604</v>
      </c>
      <c r="E6266" s="25">
        <f t="shared" ca="1" si="392"/>
        <v>0.34149685073904074</v>
      </c>
      <c r="F6266" s="25">
        <f t="shared" ca="1" si="390"/>
        <v>-1.0744168218614252</v>
      </c>
      <c r="G6266">
        <f t="shared" ca="1" si="391"/>
        <v>2.9282846908716094</v>
      </c>
    </row>
    <row r="6267" spans="4:7" x14ac:dyDescent="0.2">
      <c r="D6267" s="25">
        <f t="shared" ca="1" si="389"/>
        <v>0.32626182926646347</v>
      </c>
      <c r="E6267" s="25">
        <f t="shared" ca="1" si="392"/>
        <v>0.98228575656531181</v>
      </c>
      <c r="F6267" s="25">
        <f t="shared" ca="1" si="390"/>
        <v>-1.7873018492654595E-2</v>
      </c>
      <c r="G6267">
        <f t="shared" ca="1" si="391"/>
        <v>1.0180336967285653</v>
      </c>
    </row>
    <row r="6268" spans="4:7" x14ac:dyDescent="0.2">
      <c r="D6268" s="25">
        <f t="shared" ca="1" si="389"/>
        <v>-1.4659118927808403</v>
      </c>
      <c r="E6268" s="25">
        <f t="shared" ca="1" si="392"/>
        <v>0.27848472726607348</v>
      </c>
      <c r="F6268" s="25">
        <f t="shared" ca="1" si="390"/>
        <v>-1.2783920603785848</v>
      </c>
      <c r="G6268">
        <f t="shared" ca="1" si="391"/>
        <v>3.5908611930612877</v>
      </c>
    </row>
    <row r="6269" spans="4:7" x14ac:dyDescent="0.2">
      <c r="D6269" s="25">
        <f t="shared" ca="1" si="389"/>
        <v>-1.1116595279961745</v>
      </c>
      <c r="E6269" s="25">
        <f t="shared" ca="1" si="392"/>
        <v>0.35728199255192333</v>
      </c>
      <c r="F6269" s="25">
        <f t="shared" ca="1" si="390"/>
        <v>-1.0292299139020249</v>
      </c>
      <c r="G6269">
        <f t="shared" ca="1" si="391"/>
        <v>2.798909603188779</v>
      </c>
    </row>
    <row r="6270" spans="4:7" x14ac:dyDescent="0.2">
      <c r="D6270" s="25">
        <f t="shared" ca="1" si="389"/>
        <v>0.21351429250600329</v>
      </c>
      <c r="E6270" s="25">
        <f t="shared" ca="1" si="392"/>
        <v>0.90739846874768371</v>
      </c>
      <c r="F6270" s="25">
        <f t="shared" ca="1" si="390"/>
        <v>-9.7173599270025682E-2</v>
      </c>
      <c r="G6270">
        <f t="shared" ca="1" si="391"/>
        <v>1.1020516723817235</v>
      </c>
    </row>
    <row r="6271" spans="4:7" x14ac:dyDescent="0.2">
      <c r="D6271" s="25">
        <f t="shared" ca="1" si="389"/>
        <v>-2.0417131924041687</v>
      </c>
      <c r="E6271" s="25">
        <f t="shared" ca="1" si="392"/>
        <v>0.18574512034556653</v>
      </c>
      <c r="F6271" s="25">
        <f t="shared" ca="1" si="390"/>
        <v>-1.6833798657397403</v>
      </c>
      <c r="G6271">
        <f t="shared" ca="1" si="391"/>
        <v>5.3837215111738388</v>
      </c>
    </row>
    <row r="6272" spans="4:7" x14ac:dyDescent="0.2">
      <c r="D6272" s="25">
        <f t="shared" ca="1" si="389"/>
        <v>-1.1238056755871235</v>
      </c>
      <c r="E6272" s="25">
        <f t="shared" ca="1" si="392"/>
        <v>0.35424275091715313</v>
      </c>
      <c r="F6272" s="25">
        <f t="shared" ca="1" si="390"/>
        <v>-1.0377728638044807</v>
      </c>
      <c r="G6272">
        <f t="shared" ca="1" si="391"/>
        <v>2.8229229741778692</v>
      </c>
    </row>
    <row r="6273" spans="4:7" x14ac:dyDescent="0.2">
      <c r="D6273" s="25">
        <f t="shared" ca="1" si="389"/>
        <v>0.65151917117044322</v>
      </c>
      <c r="E6273" s="25">
        <f t="shared" ca="1" si="392"/>
        <v>1.2347834138543134</v>
      </c>
      <c r="F6273" s="25">
        <f t="shared" ca="1" si="390"/>
        <v>0.21089558130291108</v>
      </c>
      <c r="G6273">
        <f t="shared" ca="1" si="391"/>
        <v>0.80985862684902044</v>
      </c>
    </row>
    <row r="6274" spans="4:7" x14ac:dyDescent="0.2">
      <c r="D6274" s="25">
        <f t="shared" ca="1" si="389"/>
        <v>-0.67975264111134137</v>
      </c>
      <c r="E6274" s="25">
        <f t="shared" ca="1" si="392"/>
        <v>0.48410680057819</v>
      </c>
      <c r="F6274" s="25">
        <f t="shared" ca="1" si="390"/>
        <v>-0.72544973425622894</v>
      </c>
      <c r="G6274">
        <f t="shared" ca="1" si="391"/>
        <v>2.0656598891105356</v>
      </c>
    </row>
    <row r="6275" spans="4:7" x14ac:dyDescent="0.2">
      <c r="D6275" s="25">
        <f t="shared" ref="D6275:D6338" ca="1" si="393">NORMINV(RAND(),0,1)</f>
        <v>0.41186873750119463</v>
      </c>
      <c r="E6275" s="25">
        <f t="shared" ca="1" si="392"/>
        <v>1.0432473468286863</v>
      </c>
      <c r="F6275" s="25">
        <f t="shared" ref="F6275:F6338" ca="1" si="394">LN(E6275)</f>
        <v>4.2338297307461664E-2</v>
      </c>
      <c r="G6275">
        <f t="shared" ref="G6275:G6338" ca="1" si="395">1/E6275</f>
        <v>0.95854545237028244</v>
      </c>
    </row>
    <row r="6276" spans="4:7" x14ac:dyDescent="0.2">
      <c r="D6276" s="25">
        <f t="shared" ca="1" si="393"/>
        <v>2.0772486969102784</v>
      </c>
      <c r="E6276" s="25">
        <f t="shared" ca="1" si="392"/>
        <v>3.3658394436417032</v>
      </c>
      <c r="F6276" s="25">
        <f t="shared" ca="1" si="394"/>
        <v>1.2136773951781081</v>
      </c>
      <c r="G6276">
        <f t="shared" ca="1" si="395"/>
        <v>0.29710270401907235</v>
      </c>
    </row>
    <row r="6277" spans="4:7" x14ac:dyDescent="0.2">
      <c r="D6277" s="25">
        <f t="shared" ca="1" si="393"/>
        <v>0.16642396855595046</v>
      </c>
      <c r="E6277" s="25">
        <f t="shared" ca="1" si="392"/>
        <v>0.87783694723869354</v>
      </c>
      <c r="F6277" s="25">
        <f t="shared" ca="1" si="394"/>
        <v>-0.13029441188846444</v>
      </c>
      <c r="G6277">
        <f t="shared" ca="1" si="395"/>
        <v>1.1391637173003257</v>
      </c>
    </row>
    <row r="6278" spans="4:7" x14ac:dyDescent="0.2">
      <c r="D6278" s="25">
        <f t="shared" ca="1" si="393"/>
        <v>-1.1297398953662783</v>
      </c>
      <c r="E6278" s="25">
        <f t="shared" ca="1" si="392"/>
        <v>0.35276728939760543</v>
      </c>
      <c r="F6278" s="25">
        <f t="shared" ca="1" si="394"/>
        <v>-1.0419466762749681</v>
      </c>
      <c r="G6278">
        <f t="shared" ca="1" si="395"/>
        <v>2.8347299481979351</v>
      </c>
    </row>
    <row r="6279" spans="4:7" x14ac:dyDescent="0.2">
      <c r="D6279" s="25">
        <f t="shared" ca="1" si="393"/>
        <v>2.339955251157058</v>
      </c>
      <c r="E6279" s="25">
        <f t="shared" ca="1" si="392"/>
        <v>4.0489238102682652</v>
      </c>
      <c r="F6279" s="25">
        <f t="shared" ca="1" si="394"/>
        <v>1.3984511199473884</v>
      </c>
      <c r="G6279">
        <f t="shared" ca="1" si="395"/>
        <v>0.24697920900955261</v>
      </c>
    </row>
    <row r="6280" spans="4:7" x14ac:dyDescent="0.2">
      <c r="D6280" s="25">
        <f t="shared" ca="1" si="393"/>
        <v>-0.45180422357223898</v>
      </c>
      <c r="E6280" s="25">
        <f t="shared" ca="1" si="392"/>
        <v>0.56829023032857018</v>
      </c>
      <c r="F6280" s="25">
        <f t="shared" ca="1" si="394"/>
        <v>-0.56512302187280794</v>
      </c>
      <c r="G6280">
        <f t="shared" ca="1" si="395"/>
        <v>1.7596642465977759</v>
      </c>
    </row>
    <row r="6281" spans="4:7" x14ac:dyDescent="0.2">
      <c r="D6281" s="25">
        <f t="shared" ca="1" si="393"/>
        <v>-2.0680486349524427</v>
      </c>
      <c r="E6281" s="25">
        <f t="shared" ca="1" si="392"/>
        <v>0.18233624325389686</v>
      </c>
      <c r="F6281" s="25">
        <f t="shared" ca="1" si="394"/>
        <v>-1.7019028060106591</v>
      </c>
      <c r="G6281">
        <f t="shared" ca="1" si="395"/>
        <v>5.4843731676951073</v>
      </c>
    </row>
    <row r="6282" spans="4:7" x14ac:dyDescent="0.2">
      <c r="D6282" s="25">
        <f t="shared" ca="1" si="393"/>
        <v>-1.8413701650526968</v>
      </c>
      <c r="E6282" s="25">
        <f t="shared" ca="1" si="392"/>
        <v>0.21385238176898999</v>
      </c>
      <c r="F6282" s="25">
        <f t="shared" ca="1" si="394"/>
        <v>-1.5424693068028994</v>
      </c>
      <c r="G6282">
        <f t="shared" ca="1" si="395"/>
        <v>4.676122808303492</v>
      </c>
    </row>
    <row r="6283" spans="4:7" x14ac:dyDescent="0.2">
      <c r="D6283" s="25">
        <f t="shared" ca="1" si="393"/>
        <v>0.71611964930542205</v>
      </c>
      <c r="E6283" s="25">
        <f t="shared" ca="1" si="392"/>
        <v>1.2921817888016207</v>
      </c>
      <c r="F6283" s="25">
        <f t="shared" ca="1" si="394"/>
        <v>0.25633209886944136</v>
      </c>
      <c r="G6283">
        <f t="shared" ca="1" si="395"/>
        <v>0.77388491980482688</v>
      </c>
    </row>
    <row r="6284" spans="4:7" x14ac:dyDescent="0.2">
      <c r="D6284" s="25">
        <f t="shared" ca="1" si="393"/>
        <v>0.72181463616806718</v>
      </c>
      <c r="E6284" s="25">
        <f t="shared" ca="1" si="392"/>
        <v>1.2973680660834566</v>
      </c>
      <c r="F6284" s="25">
        <f t="shared" ca="1" si="394"/>
        <v>0.26033764771514922</v>
      </c>
      <c r="G6284">
        <f t="shared" ca="1" si="395"/>
        <v>0.77079128594465685</v>
      </c>
    </row>
    <row r="6285" spans="4:7" x14ac:dyDescent="0.2">
      <c r="D6285" s="25">
        <f t="shared" ca="1" si="393"/>
        <v>-5.3687090358958932E-2</v>
      </c>
      <c r="E6285" s="25">
        <f t="shared" ca="1" si="392"/>
        <v>0.75193248034912685</v>
      </c>
      <c r="F6285" s="25">
        <f t="shared" ca="1" si="394"/>
        <v>-0.28510874583314866</v>
      </c>
      <c r="G6285">
        <f t="shared" ca="1" si="395"/>
        <v>1.3299066420640506</v>
      </c>
    </row>
    <row r="6286" spans="4:7" x14ac:dyDescent="0.2">
      <c r="D6286" s="25">
        <f t="shared" ca="1" si="393"/>
        <v>0.5542870611076931</v>
      </c>
      <c r="E6286" s="25">
        <f t="shared" ca="1" si="392"/>
        <v>1.1531619844384691</v>
      </c>
      <c r="F6286" s="25">
        <f t="shared" ca="1" si="394"/>
        <v>0.14250772095819267</v>
      </c>
      <c r="G6286">
        <f t="shared" ca="1" si="395"/>
        <v>0.86718085879925089</v>
      </c>
    </row>
    <row r="6287" spans="4:7" x14ac:dyDescent="0.2">
      <c r="D6287" s="25">
        <f t="shared" ca="1" si="393"/>
        <v>-1.0257470706876251E-2</v>
      </c>
      <c r="E6287" s="25">
        <f t="shared" ca="1" si="392"/>
        <v>0.7752554611750464</v>
      </c>
      <c r="F6287" s="25">
        <f t="shared" ca="1" si="394"/>
        <v>-0.25456267662129994</v>
      </c>
      <c r="G6287">
        <f t="shared" ca="1" si="395"/>
        <v>1.2898973952202939</v>
      </c>
    </row>
    <row r="6288" spans="4:7" x14ac:dyDescent="0.2">
      <c r="D6288" s="25">
        <f t="shared" ca="1" si="393"/>
        <v>1.8797503760808957E-3</v>
      </c>
      <c r="E6288" s="25">
        <f t="shared" ca="1" si="392"/>
        <v>0.78190189118775366</v>
      </c>
      <c r="F6288" s="25">
        <f t="shared" ca="1" si="394"/>
        <v>-0.24602600514663414</v>
      </c>
      <c r="G6288">
        <f t="shared" ca="1" si="395"/>
        <v>1.2789328319451214</v>
      </c>
    </row>
    <row r="6289" spans="4:7" x14ac:dyDescent="0.2">
      <c r="D6289" s="25">
        <f t="shared" ca="1" si="393"/>
        <v>0.59179316291300887</v>
      </c>
      <c r="E6289" s="25">
        <f t="shared" ca="1" si="392"/>
        <v>1.1839869386623716</v>
      </c>
      <c r="F6289" s="25">
        <f t="shared" ca="1" si="394"/>
        <v>0.16888750486580698</v>
      </c>
      <c r="G6289">
        <f t="shared" ca="1" si="395"/>
        <v>0.84460391187234396</v>
      </c>
    </row>
    <row r="6290" spans="4:7" x14ac:dyDescent="0.2">
      <c r="D6290" s="25">
        <f t="shared" ca="1" si="393"/>
        <v>0.91486740832328373</v>
      </c>
      <c r="E6290" s="25">
        <f t="shared" ca="1" si="392"/>
        <v>1.4860485709662088</v>
      </c>
      <c r="F6290" s="25">
        <f t="shared" ca="1" si="394"/>
        <v>0.3961206314721743</v>
      </c>
      <c r="G6290">
        <f t="shared" ca="1" si="395"/>
        <v>0.67292551504545606</v>
      </c>
    </row>
    <row r="6291" spans="4:7" x14ac:dyDescent="0.2">
      <c r="D6291" s="25">
        <f t="shared" ca="1" si="393"/>
        <v>-0.19581122746471069</v>
      </c>
      <c r="E6291" s="25">
        <f t="shared" ca="1" si="392"/>
        <v>0.68040215279596639</v>
      </c>
      <c r="F6291" s="25">
        <f t="shared" ca="1" si="394"/>
        <v>-0.38507125445020013</v>
      </c>
      <c r="G6291">
        <f t="shared" ca="1" si="395"/>
        <v>1.4697190417324739</v>
      </c>
    </row>
    <row r="6292" spans="4:7" x14ac:dyDescent="0.2">
      <c r="D6292" s="25">
        <f t="shared" ca="1" si="393"/>
        <v>1.5829836698553035</v>
      </c>
      <c r="E6292" s="25">
        <f t="shared" ca="1" si="392"/>
        <v>2.3774722380863564</v>
      </c>
      <c r="F6292" s="25">
        <f t="shared" ca="1" si="394"/>
        <v>0.86603783843394588</v>
      </c>
      <c r="G6292">
        <f t="shared" ca="1" si="395"/>
        <v>0.42061479582403316</v>
      </c>
    </row>
    <row r="6293" spans="4:7" x14ac:dyDescent="0.2">
      <c r="D6293" s="25">
        <f t="shared" ca="1" si="393"/>
        <v>0.78428498577257555</v>
      </c>
      <c r="E6293" s="25">
        <f t="shared" ca="1" si="392"/>
        <v>1.3556430900184004</v>
      </c>
      <c r="F6293" s="25">
        <f t="shared" ca="1" si="394"/>
        <v>0.30427594692187954</v>
      </c>
      <c r="G6293">
        <f t="shared" ca="1" si="395"/>
        <v>0.73765728410597131</v>
      </c>
    </row>
    <row r="6294" spans="4:7" x14ac:dyDescent="0.2">
      <c r="D6294" s="25">
        <f t="shared" ca="1" si="393"/>
        <v>1.3056065343948897</v>
      </c>
      <c r="E6294" s="25">
        <f t="shared" ca="1" si="392"/>
        <v>1.9560861455047389</v>
      </c>
      <c r="F6294" s="25">
        <f t="shared" ca="1" si="394"/>
        <v>0.67094561231190919</v>
      </c>
      <c r="G6294">
        <f t="shared" ca="1" si="395"/>
        <v>0.5112249285636471</v>
      </c>
    </row>
    <row r="6295" spans="4:7" x14ac:dyDescent="0.2">
      <c r="D6295" s="25">
        <f t="shared" ca="1" si="393"/>
        <v>-0.79614493548602527</v>
      </c>
      <c r="E6295" s="25">
        <f t="shared" ca="1" si="392"/>
        <v>0.44605463146187069</v>
      </c>
      <c r="F6295" s="25">
        <f t="shared" ca="1" si="394"/>
        <v>-0.80731384239663906</v>
      </c>
      <c r="G6295">
        <f t="shared" ca="1" si="395"/>
        <v>2.2418778541154576</v>
      </c>
    </row>
    <row r="6296" spans="4:7" x14ac:dyDescent="0.2">
      <c r="D6296" s="25">
        <f t="shared" ca="1" si="393"/>
        <v>-0.46656586034300823</v>
      </c>
      <c r="E6296" s="25">
        <f t="shared" ca="1" si="392"/>
        <v>0.56242045579156552</v>
      </c>
      <c r="F6296" s="25">
        <f t="shared" ca="1" si="394"/>
        <v>-0.57550556682927678</v>
      </c>
      <c r="G6296">
        <f t="shared" ca="1" si="395"/>
        <v>1.7780292123133632</v>
      </c>
    </row>
    <row r="6297" spans="4:7" x14ac:dyDescent="0.2">
      <c r="D6297" s="25">
        <f t="shared" ca="1" si="393"/>
        <v>-0.46017221714620227</v>
      </c>
      <c r="E6297" s="25">
        <f t="shared" ca="1" si="392"/>
        <v>0.56495532569701945</v>
      </c>
      <c r="F6297" s="25">
        <f t="shared" ca="1" si="394"/>
        <v>-0.57100862052465617</v>
      </c>
      <c r="G6297">
        <f t="shared" ca="1" si="395"/>
        <v>1.7700514616199781</v>
      </c>
    </row>
    <row r="6298" spans="4:7" x14ac:dyDescent="0.2">
      <c r="D6298" s="25">
        <f t="shared" ca="1" si="393"/>
        <v>0.43936290219602081</v>
      </c>
      <c r="E6298" s="25">
        <f t="shared" ca="1" si="392"/>
        <v>1.0636179115053461</v>
      </c>
      <c r="F6298" s="25">
        <f t="shared" ca="1" si="394"/>
        <v>6.1676220697491978E-2</v>
      </c>
      <c r="G6298">
        <f t="shared" ca="1" si="395"/>
        <v>0.94018725068731945</v>
      </c>
    </row>
    <row r="6299" spans="4:7" x14ac:dyDescent="0.2">
      <c r="D6299" s="25">
        <f t="shared" ca="1" si="393"/>
        <v>1.4910851931806319</v>
      </c>
      <c r="E6299" s="25">
        <f t="shared" ca="1" si="392"/>
        <v>2.2286619216581669</v>
      </c>
      <c r="F6299" s="25">
        <f t="shared" ca="1" si="394"/>
        <v>0.80140137024803637</v>
      </c>
      <c r="G6299">
        <f t="shared" ca="1" si="395"/>
        <v>0.4486997288740775</v>
      </c>
    </row>
    <row r="6300" spans="4:7" x14ac:dyDescent="0.2">
      <c r="D6300" s="25">
        <f t="shared" ca="1" si="393"/>
        <v>0.42434704600388634</v>
      </c>
      <c r="E6300" s="25">
        <f t="shared" ca="1" si="392"/>
        <v>1.0524437820421033</v>
      </c>
      <c r="F6300" s="25">
        <f t="shared" ca="1" si="394"/>
        <v>5.1114871411116057E-2</v>
      </c>
      <c r="G6300">
        <f t="shared" ca="1" si="395"/>
        <v>0.95016951695002239</v>
      </c>
    </row>
    <row r="6301" spans="4:7" x14ac:dyDescent="0.2">
      <c r="D6301" s="25">
        <f t="shared" ca="1" si="393"/>
        <v>-0.22434513715840726</v>
      </c>
      <c r="E6301" s="25">
        <f t="shared" ca="1" si="392"/>
        <v>0.666883121334786</v>
      </c>
      <c r="F6301" s="25">
        <f t="shared" ca="1" si="394"/>
        <v>-0.40514047880378029</v>
      </c>
      <c r="G6301">
        <f t="shared" ca="1" si="395"/>
        <v>1.4995131350730109</v>
      </c>
    </row>
    <row r="6302" spans="4:7" x14ac:dyDescent="0.2">
      <c r="D6302" s="25">
        <f t="shared" ca="1" si="393"/>
        <v>2.3622113203120509</v>
      </c>
      <c r="E6302" s="25">
        <f t="shared" ca="1" si="392"/>
        <v>4.1128032311269518</v>
      </c>
      <c r="F6302" s="25">
        <f t="shared" ca="1" si="394"/>
        <v>1.4141048473859041</v>
      </c>
      <c r="G6302">
        <f t="shared" ca="1" si="395"/>
        <v>0.24314316630362823</v>
      </c>
    </row>
    <row r="6303" spans="4:7" x14ac:dyDescent="0.2">
      <c r="D6303" s="25">
        <f t="shared" ca="1" si="393"/>
        <v>0.52219413117480795</v>
      </c>
      <c r="E6303" s="25">
        <f t="shared" ca="1" si="392"/>
        <v>1.1274238736866655</v>
      </c>
      <c r="F6303" s="25">
        <f t="shared" ca="1" si="394"/>
        <v>0.11993527232073578</v>
      </c>
      <c r="G6303">
        <f t="shared" ca="1" si="395"/>
        <v>0.88697784687671133</v>
      </c>
    </row>
    <row r="6304" spans="4:7" x14ac:dyDescent="0.2">
      <c r="D6304" s="25">
        <f t="shared" ca="1" si="393"/>
        <v>-0.18082125711315641</v>
      </c>
      <c r="E6304" s="25">
        <f t="shared" ca="1" si="392"/>
        <v>0.68761367897218995</v>
      </c>
      <c r="F6304" s="25">
        <f t="shared" ca="1" si="394"/>
        <v>-0.37452811187814267</v>
      </c>
      <c r="G6304">
        <f t="shared" ca="1" si="395"/>
        <v>1.4543049834243398</v>
      </c>
    </row>
    <row r="6305" spans="4:7" x14ac:dyDescent="0.2">
      <c r="D6305" s="25">
        <f t="shared" ca="1" si="393"/>
        <v>1.2374418825420417</v>
      </c>
      <c r="E6305" s="25">
        <f t="shared" ca="1" si="392"/>
        <v>1.8645173868116456</v>
      </c>
      <c r="F6305" s="25">
        <f t="shared" ca="1" si="394"/>
        <v>0.62300224578051877</v>
      </c>
      <c r="G6305">
        <f t="shared" ca="1" si="395"/>
        <v>0.53633181812802289</v>
      </c>
    </row>
    <row r="6306" spans="4:7" x14ac:dyDescent="0.2">
      <c r="D6306" s="25">
        <f t="shared" ca="1" si="393"/>
        <v>1.2038205974670715</v>
      </c>
      <c r="E6306" s="25">
        <f t="shared" ca="1" si="392"/>
        <v>1.8209436103664067</v>
      </c>
      <c r="F6306" s="25">
        <f t="shared" ca="1" si="394"/>
        <v>0.59935483396529488</v>
      </c>
      <c r="G6306">
        <f t="shared" ca="1" si="395"/>
        <v>0.54916582496411404</v>
      </c>
    </row>
    <row r="6307" spans="4:7" x14ac:dyDescent="0.2">
      <c r="D6307" s="25">
        <f t="shared" ca="1" si="393"/>
        <v>-0.51532156305657273</v>
      </c>
      <c r="E6307" s="25">
        <f t="shared" ca="1" si="392"/>
        <v>0.54346079045278162</v>
      </c>
      <c r="F6307" s="25">
        <f t="shared" ca="1" si="394"/>
        <v>-0.6097977177044559</v>
      </c>
      <c r="G6307">
        <f t="shared" ca="1" si="395"/>
        <v>1.8400591497444647</v>
      </c>
    </row>
    <row r="6308" spans="4:7" x14ac:dyDescent="0.2">
      <c r="D6308" s="25">
        <f t="shared" ca="1" si="393"/>
        <v>-0.33759686474693379</v>
      </c>
      <c r="E6308" s="25">
        <f t="shared" ca="1" si="392"/>
        <v>0.61582300861255435</v>
      </c>
      <c r="F6308" s="25">
        <f t="shared" ca="1" si="394"/>
        <v>-0.48479568041489274</v>
      </c>
      <c r="G6308">
        <f t="shared" ca="1" si="395"/>
        <v>1.6238431919797771</v>
      </c>
    </row>
    <row r="6309" spans="4:7" x14ac:dyDescent="0.2">
      <c r="D6309" s="25">
        <f t="shared" ca="1" si="393"/>
        <v>-1.716028566878419</v>
      </c>
      <c r="E6309" s="25">
        <f t="shared" ca="1" si="392"/>
        <v>0.23356129346940038</v>
      </c>
      <c r="F6309" s="25">
        <f t="shared" ca="1" si="394"/>
        <v>-1.4543107375216779</v>
      </c>
      <c r="G6309">
        <f t="shared" ca="1" si="395"/>
        <v>4.2815313494186196</v>
      </c>
    </row>
    <row r="6310" spans="4:7" x14ac:dyDescent="0.2">
      <c r="D6310" s="25">
        <f t="shared" ca="1" si="393"/>
        <v>0.12675920623165984</v>
      </c>
      <c r="E6310" s="25">
        <f t="shared" ca="1" si="392"/>
        <v>0.85368544704627924</v>
      </c>
      <c r="F6310" s="25">
        <f t="shared" ca="1" si="394"/>
        <v>-0.15819248202897071</v>
      </c>
      <c r="G6310">
        <f t="shared" ca="1" si="395"/>
        <v>1.1713916448499431</v>
      </c>
    </row>
    <row r="6311" spans="4:7" x14ac:dyDescent="0.2">
      <c r="D6311" s="25">
        <f t="shared" ca="1" si="393"/>
        <v>-0.36069584529900189</v>
      </c>
      <c r="E6311" s="25">
        <f t="shared" ca="1" si="392"/>
        <v>0.60589882239276782</v>
      </c>
      <c r="F6311" s="25">
        <f t="shared" ca="1" si="394"/>
        <v>-0.50104226660006079</v>
      </c>
      <c r="G6311">
        <f t="shared" ca="1" si="395"/>
        <v>1.6504405736437626</v>
      </c>
    </row>
    <row r="6312" spans="4:7" x14ac:dyDescent="0.2">
      <c r="D6312" s="25">
        <f t="shared" ca="1" si="393"/>
        <v>-1.4794602397970449</v>
      </c>
      <c r="E6312" s="25">
        <f t="shared" ca="1" si="392"/>
        <v>0.27584359952164206</v>
      </c>
      <c r="F6312" s="25">
        <f t="shared" ca="1" si="394"/>
        <v>-1.287921242282053</v>
      </c>
      <c r="G6312">
        <f t="shared" ca="1" si="395"/>
        <v>3.6252427162861984</v>
      </c>
    </row>
    <row r="6313" spans="4:7" x14ac:dyDescent="0.2">
      <c r="D6313" s="25">
        <f t="shared" ca="1" si="393"/>
        <v>-0.2038748024956947</v>
      </c>
      <c r="E6313" s="25">
        <f t="shared" ca="1" si="392"/>
        <v>0.6765541830368712</v>
      </c>
      <c r="F6313" s="25">
        <f t="shared" ca="1" si="394"/>
        <v>-0.39074274139769316</v>
      </c>
      <c r="G6313">
        <f t="shared" ca="1" si="395"/>
        <v>1.4780782161618851</v>
      </c>
    </row>
    <row r="6314" spans="4:7" x14ac:dyDescent="0.2">
      <c r="D6314" s="25">
        <f t="shared" ca="1" si="393"/>
        <v>0.5992247384122954</v>
      </c>
      <c r="E6314" s="25">
        <f t="shared" ref="E6314:E6377" ca="1" si="396">EXP(D6314*$B$16+$B$15)</f>
        <v>1.1901918078241962</v>
      </c>
      <c r="F6314" s="25">
        <f t="shared" ca="1" si="394"/>
        <v>0.17411447718038964</v>
      </c>
      <c r="G6314">
        <f t="shared" ca="1" si="395"/>
        <v>0.84020070834474314</v>
      </c>
    </row>
    <row r="6315" spans="4:7" x14ac:dyDescent="0.2">
      <c r="D6315" s="25">
        <f t="shared" ca="1" si="393"/>
        <v>0.55836714126966669</v>
      </c>
      <c r="E6315" s="25">
        <f t="shared" ca="1" si="396"/>
        <v>1.1564759776679943</v>
      </c>
      <c r="F6315" s="25">
        <f t="shared" ca="1" si="394"/>
        <v>0.14537743089385308</v>
      </c>
      <c r="G6315">
        <f t="shared" ca="1" si="395"/>
        <v>0.8646958685786762</v>
      </c>
    </row>
    <row r="6316" spans="4:7" x14ac:dyDescent="0.2">
      <c r="D6316" s="25">
        <f t="shared" ca="1" si="393"/>
        <v>0.11609026454949974</v>
      </c>
      <c r="E6316" s="25">
        <f t="shared" ca="1" si="396"/>
        <v>0.84730339885919359</v>
      </c>
      <c r="F6316" s="25">
        <f t="shared" ca="1" si="394"/>
        <v>-0.16569644438579545</v>
      </c>
      <c r="G6316">
        <f t="shared" ca="1" si="395"/>
        <v>1.1802147865173167</v>
      </c>
    </row>
    <row r="6317" spans="4:7" x14ac:dyDescent="0.2">
      <c r="D6317" s="25">
        <f t="shared" ca="1" si="393"/>
        <v>-0.92888269688138203</v>
      </c>
      <c r="E6317" s="25">
        <f t="shared" ca="1" si="396"/>
        <v>0.40629553035749577</v>
      </c>
      <c r="F6317" s="25">
        <f t="shared" ca="1" si="394"/>
        <v>-0.90067447689194924</v>
      </c>
      <c r="G6317">
        <f t="shared" ca="1" si="395"/>
        <v>2.4612626162047833</v>
      </c>
    </row>
    <row r="6318" spans="4:7" x14ac:dyDescent="0.2">
      <c r="D6318" s="25">
        <f t="shared" ca="1" si="393"/>
        <v>-0.94339976333428355</v>
      </c>
      <c r="E6318" s="25">
        <f t="shared" ca="1" si="396"/>
        <v>0.40216814600081002</v>
      </c>
      <c r="F6318" s="25">
        <f t="shared" ca="1" si="394"/>
        <v>-0.91088500418129148</v>
      </c>
      <c r="G6318">
        <f t="shared" ca="1" si="395"/>
        <v>2.4865221424025608</v>
      </c>
    </row>
    <row r="6319" spans="4:7" x14ac:dyDescent="0.2">
      <c r="D6319" s="25">
        <f t="shared" ca="1" si="393"/>
        <v>-0.65951989847627823</v>
      </c>
      <c r="E6319" s="25">
        <f t="shared" ca="1" si="396"/>
        <v>0.49104519608959912</v>
      </c>
      <c r="F6319" s="25">
        <f t="shared" ca="1" si="394"/>
        <v>-0.71121910636155139</v>
      </c>
      <c r="G6319">
        <f t="shared" ca="1" si="395"/>
        <v>2.0364724224234827</v>
      </c>
    </row>
    <row r="6320" spans="4:7" x14ac:dyDescent="0.2">
      <c r="D6320" s="25">
        <f t="shared" ca="1" si="393"/>
        <v>1.3927379319771629</v>
      </c>
      <c r="E6320" s="25">
        <f t="shared" ca="1" si="396"/>
        <v>2.0797114794664671</v>
      </c>
      <c r="F6320" s="25">
        <f t="shared" ca="1" si="394"/>
        <v>0.73222917229688811</v>
      </c>
      <c r="G6320">
        <f t="shared" ca="1" si="395"/>
        <v>0.4808359283839419</v>
      </c>
    </row>
    <row r="6321" spans="4:7" x14ac:dyDescent="0.2">
      <c r="D6321" s="25">
        <f t="shared" ca="1" si="393"/>
        <v>0.77187091375745476</v>
      </c>
      <c r="E6321" s="25">
        <f t="shared" ca="1" si="396"/>
        <v>1.3438579617902497</v>
      </c>
      <c r="F6321" s="25">
        <f t="shared" ca="1" si="394"/>
        <v>0.29554455332431734</v>
      </c>
      <c r="G6321">
        <f t="shared" ca="1" si="395"/>
        <v>0.74412626068593446</v>
      </c>
    </row>
    <row r="6322" spans="4:7" x14ac:dyDescent="0.2">
      <c r="D6322" s="25">
        <f t="shared" ca="1" si="393"/>
        <v>0.25687937561164453</v>
      </c>
      <c r="E6322" s="25">
        <f t="shared" ca="1" si="396"/>
        <v>0.93550113350710085</v>
      </c>
      <c r="F6322" s="25">
        <f t="shared" ca="1" si="394"/>
        <v>-6.667292160961312E-2</v>
      </c>
      <c r="G6322">
        <f t="shared" ca="1" si="395"/>
        <v>1.0689457919212768</v>
      </c>
    </row>
    <row r="6323" spans="4:7" x14ac:dyDescent="0.2">
      <c r="D6323" s="25">
        <f t="shared" ca="1" si="393"/>
        <v>0.5674207158771698</v>
      </c>
      <c r="E6323" s="25">
        <f t="shared" ca="1" si="396"/>
        <v>1.1638636817333929</v>
      </c>
      <c r="F6323" s="25">
        <f t="shared" ca="1" si="394"/>
        <v>0.1517452305382179</v>
      </c>
      <c r="G6323">
        <f t="shared" ca="1" si="395"/>
        <v>0.85920715260283442</v>
      </c>
    </row>
    <row r="6324" spans="4:7" x14ac:dyDescent="0.2">
      <c r="D6324" s="25">
        <f t="shared" ca="1" si="393"/>
        <v>-7.4005803646387716E-2</v>
      </c>
      <c r="E6324" s="25">
        <f t="shared" ca="1" si="396"/>
        <v>0.74126296293651917</v>
      </c>
      <c r="F6324" s="25">
        <f t="shared" ca="1" si="394"/>
        <v>-0.29939984088177291</v>
      </c>
      <c r="G6324">
        <f t="shared" ca="1" si="395"/>
        <v>1.3490489205591656</v>
      </c>
    </row>
    <row r="6325" spans="4:7" x14ac:dyDescent="0.2">
      <c r="D6325" s="25">
        <f t="shared" ca="1" si="393"/>
        <v>0.60685146293228442</v>
      </c>
      <c r="E6325" s="25">
        <f t="shared" ca="1" si="396"/>
        <v>1.196593424574141</v>
      </c>
      <c r="F6325" s="25">
        <f t="shared" ca="1" si="394"/>
        <v>0.17947870686772269</v>
      </c>
      <c r="G6325">
        <f t="shared" ca="1" si="395"/>
        <v>0.83570574554669042</v>
      </c>
    </row>
    <row r="6326" spans="4:7" x14ac:dyDescent="0.2">
      <c r="D6326" s="25">
        <f t="shared" ca="1" si="393"/>
        <v>0.66210174291380897</v>
      </c>
      <c r="E6326" s="25">
        <f t="shared" ca="1" si="396"/>
        <v>1.244008460910792</v>
      </c>
      <c r="F6326" s="25">
        <f t="shared" ca="1" si="394"/>
        <v>0.21833879566909317</v>
      </c>
      <c r="G6326">
        <f t="shared" ca="1" si="395"/>
        <v>0.80385305359407044</v>
      </c>
    </row>
    <row r="6327" spans="4:7" x14ac:dyDescent="0.2">
      <c r="D6327" s="25">
        <f t="shared" ca="1" si="393"/>
        <v>-0.26851213356668052</v>
      </c>
      <c r="E6327" s="25">
        <f t="shared" ca="1" si="396"/>
        <v>0.64648506694304742</v>
      </c>
      <c r="F6327" s="25">
        <f t="shared" ca="1" si="394"/>
        <v>-0.43620517934627967</v>
      </c>
      <c r="G6327">
        <f t="shared" ca="1" si="395"/>
        <v>1.5468261389680262</v>
      </c>
    </row>
    <row r="6328" spans="4:7" x14ac:dyDescent="0.2">
      <c r="D6328" s="25">
        <f t="shared" ca="1" si="393"/>
        <v>0.42775769437578098</v>
      </c>
      <c r="E6328" s="25">
        <f t="shared" ca="1" si="396"/>
        <v>1.0549714857814521</v>
      </c>
      <c r="F6328" s="25">
        <f t="shared" ca="1" si="394"/>
        <v>5.351373886746897E-2</v>
      </c>
      <c r="G6328">
        <f t="shared" ca="1" si="395"/>
        <v>0.94789291793916797</v>
      </c>
    </row>
    <row r="6329" spans="4:7" x14ac:dyDescent="0.2">
      <c r="D6329" s="25">
        <f t="shared" ca="1" si="393"/>
        <v>-1.1545840038650426</v>
      </c>
      <c r="E6329" s="25">
        <f t="shared" ca="1" si="396"/>
        <v>0.34665657309095171</v>
      </c>
      <c r="F6329" s="25">
        <f t="shared" ca="1" si="394"/>
        <v>-1.0594206920225029</v>
      </c>
      <c r="G6329">
        <f t="shared" ca="1" si="395"/>
        <v>2.8846993757641273</v>
      </c>
    </row>
    <row r="6330" spans="4:7" x14ac:dyDescent="0.2">
      <c r="D6330" s="25">
        <f t="shared" ca="1" si="393"/>
        <v>-0.55575717300606287</v>
      </c>
      <c r="E6330" s="25">
        <f t="shared" ca="1" si="396"/>
        <v>0.52822235301291132</v>
      </c>
      <c r="F6330" s="25">
        <f t="shared" ca="1" si="394"/>
        <v>-0.63823796079282047</v>
      </c>
      <c r="G6330">
        <f t="shared" ca="1" si="395"/>
        <v>1.893142147991524</v>
      </c>
    </row>
    <row r="6331" spans="4:7" x14ac:dyDescent="0.2">
      <c r="D6331" s="25">
        <f t="shared" ca="1" si="393"/>
        <v>1.091330411153133</v>
      </c>
      <c r="E6331" s="25">
        <f t="shared" ca="1" si="396"/>
        <v>1.682423409592853</v>
      </c>
      <c r="F6331" s="25">
        <f t="shared" ca="1" si="394"/>
        <v>0.52023525971328899</v>
      </c>
      <c r="G6331">
        <f t="shared" ca="1" si="395"/>
        <v>0.59438069768774815</v>
      </c>
    </row>
    <row r="6332" spans="4:7" x14ac:dyDescent="0.2">
      <c r="D6332" s="25">
        <f t="shared" ca="1" si="393"/>
        <v>-0.94734231437851868</v>
      </c>
      <c r="E6332" s="25">
        <f t="shared" ca="1" si="396"/>
        <v>0.40105448684025885</v>
      </c>
      <c r="F6332" s="25">
        <f t="shared" ca="1" si="394"/>
        <v>-0.91365798349893734</v>
      </c>
      <c r="G6332">
        <f t="shared" ca="1" si="395"/>
        <v>2.4934267856684094</v>
      </c>
    </row>
    <row r="6333" spans="4:7" x14ac:dyDescent="0.2">
      <c r="D6333" s="25">
        <f t="shared" ca="1" si="393"/>
        <v>1.9571374522101717</v>
      </c>
      <c r="E6333" s="25">
        <f t="shared" ca="1" si="396"/>
        <v>3.0931734689368207</v>
      </c>
      <c r="F6333" s="25">
        <f t="shared" ca="1" si="394"/>
        <v>1.1291975764939299</v>
      </c>
      <c r="G6333">
        <f t="shared" ca="1" si="395"/>
        <v>0.32329256992616001</v>
      </c>
    </row>
    <row r="6334" spans="4:7" x14ac:dyDescent="0.2">
      <c r="D6334" s="25">
        <f t="shared" ca="1" si="393"/>
        <v>-0.98694147191574233</v>
      </c>
      <c r="E6334" s="25">
        <f t="shared" ca="1" si="396"/>
        <v>0.39003846725130692</v>
      </c>
      <c r="F6334" s="25">
        <f t="shared" ca="1" si="394"/>
        <v>-0.94150991074474588</v>
      </c>
      <c r="G6334">
        <f t="shared" ca="1" si="395"/>
        <v>2.5638496814102361</v>
      </c>
    </row>
    <row r="6335" spans="4:7" x14ac:dyDescent="0.2">
      <c r="D6335" s="25">
        <f t="shared" ca="1" si="393"/>
        <v>0.40320575327771885</v>
      </c>
      <c r="E6335" s="25">
        <f t="shared" ca="1" si="396"/>
        <v>1.036910084362596</v>
      </c>
      <c r="F6335" s="25">
        <f t="shared" ca="1" si="394"/>
        <v>3.6245218026746441E-2</v>
      </c>
      <c r="G6335">
        <f t="shared" ca="1" si="395"/>
        <v>0.96440377529428201</v>
      </c>
    </row>
    <row r="6336" spans="4:7" x14ac:dyDescent="0.2">
      <c r="D6336" s="25">
        <f t="shared" ca="1" si="393"/>
        <v>-1.1797597621060041</v>
      </c>
      <c r="E6336" s="25">
        <f t="shared" ca="1" si="396"/>
        <v>0.34057225527901336</v>
      </c>
      <c r="F6336" s="25">
        <f t="shared" ca="1" si="394"/>
        <v>-1.0771279724419458</v>
      </c>
      <c r="G6336">
        <f t="shared" ca="1" si="395"/>
        <v>2.9362344832838816</v>
      </c>
    </row>
    <row r="6337" spans="4:7" x14ac:dyDescent="0.2">
      <c r="D6337" s="25">
        <f t="shared" ca="1" si="393"/>
        <v>1.1667553929514913</v>
      </c>
      <c r="E6337" s="25">
        <f t="shared" ca="1" si="396"/>
        <v>1.7740856325463588</v>
      </c>
      <c r="F6337" s="25">
        <f t="shared" ca="1" si="394"/>
        <v>0.57328515360533927</v>
      </c>
      <c r="G6337">
        <f t="shared" ca="1" si="395"/>
        <v>0.56367064906821451</v>
      </c>
    </row>
    <row r="6338" spans="4:7" x14ac:dyDescent="0.2">
      <c r="D6338" s="25">
        <f t="shared" ca="1" si="393"/>
        <v>1.4856639159042522</v>
      </c>
      <c r="E6338" s="25">
        <f t="shared" ca="1" si="396"/>
        <v>2.2201801340818559</v>
      </c>
      <c r="F6338" s="25">
        <f t="shared" ca="1" si="394"/>
        <v>0.79758833407070984</v>
      </c>
      <c r="G6338">
        <f t="shared" ca="1" si="395"/>
        <v>0.45041390320049185</v>
      </c>
    </row>
    <row r="6339" spans="4:7" x14ac:dyDescent="0.2">
      <c r="D6339" s="25">
        <f t="shared" ref="D6339:D6402" ca="1" si="397">NORMINV(RAND(),0,1)</f>
        <v>-0.64031345109417037</v>
      </c>
      <c r="E6339" s="25">
        <f t="shared" ca="1" si="396"/>
        <v>0.49772362813094506</v>
      </c>
      <c r="F6339" s="25">
        <f t="shared" ref="F6339:F6402" ca="1" si="398">LN(E6339)</f>
        <v>-0.69771031959925556</v>
      </c>
      <c r="G6339">
        <f t="shared" ref="G6339:G6402" ca="1" si="399">1/E6339</f>
        <v>2.0091471320242649</v>
      </c>
    </row>
    <row r="6340" spans="4:7" x14ac:dyDescent="0.2">
      <c r="D6340" s="25">
        <f t="shared" ca="1" si="397"/>
        <v>-0.19580887027372168</v>
      </c>
      <c r="E6340" s="25">
        <f t="shared" ca="1" si="396"/>
        <v>0.6804032808505559</v>
      </c>
      <c r="F6340" s="25">
        <f t="shared" ca="1" si="398"/>
        <v>-0.38506959652826417</v>
      </c>
      <c r="G6340">
        <f t="shared" ca="1" si="399"/>
        <v>1.4697166050550547</v>
      </c>
    </row>
    <row r="6341" spans="4:7" x14ac:dyDescent="0.2">
      <c r="D6341" s="25">
        <f t="shared" ca="1" si="397"/>
        <v>-1.441937835690746</v>
      </c>
      <c r="E6341" s="25">
        <f t="shared" ca="1" si="396"/>
        <v>0.28322036987946125</v>
      </c>
      <c r="F6341" s="25">
        <f t="shared" ca="1" si="398"/>
        <v>-1.2615299922087633</v>
      </c>
      <c r="G6341">
        <f t="shared" ca="1" si="399"/>
        <v>3.5308194831664141</v>
      </c>
    </row>
    <row r="6342" spans="4:7" x14ac:dyDescent="0.2">
      <c r="D6342" s="25">
        <f t="shared" ca="1" si="397"/>
        <v>1.2926817450547192</v>
      </c>
      <c r="E6342" s="25">
        <f t="shared" ca="1" si="396"/>
        <v>1.9383847195985235</v>
      </c>
      <c r="F6342" s="25">
        <f t="shared" ca="1" si="398"/>
        <v>0.66185500749206061</v>
      </c>
      <c r="G6342">
        <f t="shared" ca="1" si="399"/>
        <v>0.51589346010069614</v>
      </c>
    </row>
    <row r="6343" spans="4:7" x14ac:dyDescent="0.2">
      <c r="D6343" s="25">
        <f t="shared" ca="1" si="397"/>
        <v>-0.98221612549174775</v>
      </c>
      <c r="E6343" s="25">
        <f t="shared" ca="1" si="396"/>
        <v>0.39133693838845729</v>
      </c>
      <c r="F6343" s="25">
        <f t="shared" ca="1" si="398"/>
        <v>-0.93818635506837511</v>
      </c>
      <c r="G6343">
        <f t="shared" ca="1" si="399"/>
        <v>2.5553427287442987</v>
      </c>
    </row>
    <row r="6344" spans="4:7" x14ac:dyDescent="0.2">
      <c r="D6344" s="25">
        <f t="shared" ca="1" si="397"/>
        <v>-0.24108775570371024</v>
      </c>
      <c r="E6344" s="25">
        <f t="shared" ca="1" si="396"/>
        <v>0.65907605575780015</v>
      </c>
      <c r="F6344" s="25">
        <f t="shared" ca="1" si="398"/>
        <v>-0.41691634027734226</v>
      </c>
      <c r="G6344">
        <f t="shared" ca="1" si="399"/>
        <v>1.5172755727716558</v>
      </c>
    </row>
    <row r="6345" spans="4:7" x14ac:dyDescent="0.2">
      <c r="D6345" s="25">
        <f t="shared" ca="1" si="397"/>
        <v>0.44427236820371402</v>
      </c>
      <c r="E6345" s="25">
        <f t="shared" ca="1" si="396"/>
        <v>1.0672969915986497</v>
      </c>
      <c r="F6345" s="25">
        <f t="shared" ca="1" si="398"/>
        <v>6.5129276231148434E-2</v>
      </c>
      <c r="G6345">
        <f t="shared" ca="1" si="399"/>
        <v>0.93694633065736566</v>
      </c>
    </row>
    <row r="6346" spans="4:7" x14ac:dyDescent="0.2">
      <c r="D6346" s="25">
        <f t="shared" ca="1" si="397"/>
        <v>-1.4461728619237988</v>
      </c>
      <c r="E6346" s="25">
        <f t="shared" ca="1" si="396"/>
        <v>0.28237799919960421</v>
      </c>
      <c r="F6346" s="25">
        <f t="shared" ca="1" si="398"/>
        <v>-1.2645086829149026</v>
      </c>
      <c r="G6346">
        <f t="shared" ca="1" si="399"/>
        <v>3.5413523816815884</v>
      </c>
    </row>
    <row r="6347" spans="4:7" x14ac:dyDescent="0.2">
      <c r="D6347" s="25">
        <f t="shared" ca="1" si="397"/>
        <v>1.0140267464239661</v>
      </c>
      <c r="E6347" s="25">
        <f t="shared" ca="1" si="396"/>
        <v>1.5933902848619477</v>
      </c>
      <c r="F6347" s="25">
        <f t="shared" ca="1" si="398"/>
        <v>0.46586400083367197</v>
      </c>
      <c r="G6347">
        <f t="shared" ca="1" si="399"/>
        <v>0.62759263031821522</v>
      </c>
    </row>
    <row r="6348" spans="4:7" x14ac:dyDescent="0.2">
      <c r="D6348" s="25">
        <f t="shared" ca="1" si="397"/>
        <v>-0.12781101428429034</v>
      </c>
      <c r="E6348" s="25">
        <f t="shared" ca="1" si="396"/>
        <v>0.71373499194745316</v>
      </c>
      <c r="F6348" s="25">
        <f t="shared" ca="1" si="398"/>
        <v>-0.33724354527683692</v>
      </c>
      <c r="G6348">
        <f t="shared" ca="1" si="399"/>
        <v>1.4010802486668923</v>
      </c>
    </row>
    <row r="6349" spans="4:7" x14ac:dyDescent="0.2">
      <c r="D6349" s="25">
        <f t="shared" ca="1" si="397"/>
        <v>1.637336802658087</v>
      </c>
      <c r="E6349" s="25">
        <f t="shared" ca="1" si="396"/>
        <v>2.4701204680579925</v>
      </c>
      <c r="F6349" s="25">
        <f t="shared" ca="1" si="398"/>
        <v>0.90426692194366076</v>
      </c>
      <c r="G6349">
        <f t="shared" ca="1" si="399"/>
        <v>0.40483855460952456</v>
      </c>
    </row>
    <row r="6350" spans="4:7" x14ac:dyDescent="0.2">
      <c r="D6350" s="25">
        <f t="shared" ca="1" si="397"/>
        <v>-0.50775456667952834</v>
      </c>
      <c r="E6350" s="25">
        <f t="shared" ca="1" si="396"/>
        <v>0.54636091911622797</v>
      </c>
      <c r="F6350" s="25">
        <f t="shared" ca="1" si="398"/>
        <v>-0.60447549759498453</v>
      </c>
      <c r="G6350">
        <f t="shared" ca="1" si="399"/>
        <v>1.8302919645452695</v>
      </c>
    </row>
    <row r="6351" spans="4:7" x14ac:dyDescent="0.2">
      <c r="D6351" s="25">
        <f t="shared" ca="1" si="397"/>
        <v>5.2387025134076295E-2</v>
      </c>
      <c r="E6351" s="25">
        <f t="shared" ca="1" si="396"/>
        <v>0.81017752207260851</v>
      </c>
      <c r="F6351" s="25">
        <f t="shared" ca="1" si="398"/>
        <v>-0.21050189227576291</v>
      </c>
      <c r="G6351">
        <f t="shared" ca="1" si="399"/>
        <v>1.2342973888510074</v>
      </c>
    </row>
    <row r="6352" spans="4:7" x14ac:dyDescent="0.2">
      <c r="D6352" s="25">
        <f t="shared" ca="1" si="397"/>
        <v>1.4766541800597623</v>
      </c>
      <c r="E6352" s="25">
        <f t="shared" ca="1" si="396"/>
        <v>2.2061554125130622</v>
      </c>
      <c r="F6352" s="25">
        <f t="shared" ca="1" si="398"/>
        <v>0.79125136826509135</v>
      </c>
      <c r="G6352">
        <f t="shared" ca="1" si="399"/>
        <v>0.45327722350298344</v>
      </c>
    </row>
    <row r="6353" spans="4:7" x14ac:dyDescent="0.2">
      <c r="D6353" s="25">
        <f t="shared" ca="1" si="397"/>
        <v>-0.30135515943429469</v>
      </c>
      <c r="E6353" s="25">
        <f t="shared" ca="1" si="396"/>
        <v>0.63172241044388722</v>
      </c>
      <c r="F6353" s="25">
        <f t="shared" ca="1" si="398"/>
        <v>-0.45930520530357755</v>
      </c>
      <c r="G6353">
        <f t="shared" ca="1" si="399"/>
        <v>1.5829737610501078</v>
      </c>
    </row>
    <row r="6354" spans="4:7" x14ac:dyDescent="0.2">
      <c r="D6354" s="25">
        <f t="shared" ca="1" si="397"/>
        <v>-0.95154897830771645</v>
      </c>
      <c r="E6354" s="25">
        <f t="shared" ca="1" si="396"/>
        <v>0.39986962373011192</v>
      </c>
      <c r="F6354" s="25">
        <f t="shared" ca="1" si="398"/>
        <v>-0.91661672567908214</v>
      </c>
      <c r="G6354">
        <f t="shared" ca="1" si="399"/>
        <v>2.500815117366705</v>
      </c>
    </row>
    <row r="6355" spans="4:7" x14ac:dyDescent="0.2">
      <c r="D6355" s="25">
        <f t="shared" ca="1" si="397"/>
        <v>-0.58946913408951918</v>
      </c>
      <c r="E6355" s="25">
        <f t="shared" ca="1" si="396"/>
        <v>0.5158448952655792</v>
      </c>
      <c r="F6355" s="25">
        <f t="shared" ca="1" si="398"/>
        <v>-0.6619491492575581</v>
      </c>
      <c r="G6355">
        <f t="shared" ca="1" si="399"/>
        <v>1.9385672111481433</v>
      </c>
    </row>
    <row r="6356" spans="4:7" x14ac:dyDescent="0.2">
      <c r="D6356" s="25">
        <f t="shared" ca="1" si="397"/>
        <v>1.827042866947846</v>
      </c>
      <c r="E6356" s="25">
        <f t="shared" ca="1" si="396"/>
        <v>2.822706031761955</v>
      </c>
      <c r="F6356" s="25">
        <f t="shared" ca="1" si="398"/>
        <v>1.0376960105731428</v>
      </c>
      <c r="G6356">
        <f t="shared" ca="1" si="399"/>
        <v>0.35426997666341903</v>
      </c>
    </row>
    <row r="6357" spans="4:7" x14ac:dyDescent="0.2">
      <c r="D6357" s="25">
        <f t="shared" ca="1" si="397"/>
        <v>-0.55923227320096935</v>
      </c>
      <c r="E6357" s="25">
        <f t="shared" ca="1" si="396"/>
        <v>0.52693284878987956</v>
      </c>
      <c r="F6357" s="25">
        <f t="shared" ca="1" si="398"/>
        <v>-0.64068216021068547</v>
      </c>
      <c r="G6357">
        <f t="shared" ca="1" si="399"/>
        <v>1.8977750244581191</v>
      </c>
    </row>
    <row r="6358" spans="4:7" x14ac:dyDescent="0.2">
      <c r="D6358" s="25">
        <f t="shared" ca="1" si="397"/>
        <v>-0.37181276363032345</v>
      </c>
      <c r="E6358" s="25">
        <f t="shared" ca="1" si="396"/>
        <v>0.60117974552625497</v>
      </c>
      <c r="F6358" s="25">
        <f t="shared" ca="1" si="398"/>
        <v>-0.5088613117469305</v>
      </c>
      <c r="G6358">
        <f t="shared" ca="1" si="399"/>
        <v>1.6633960266319843</v>
      </c>
    </row>
    <row r="6359" spans="4:7" x14ac:dyDescent="0.2">
      <c r="D6359" s="25">
        <f t="shared" ca="1" si="397"/>
        <v>0.70275012772336742</v>
      </c>
      <c r="E6359" s="25">
        <f t="shared" ca="1" si="396"/>
        <v>1.2800878305593273</v>
      </c>
      <c r="F6359" s="25">
        <f t="shared" ca="1" si="398"/>
        <v>0.24692869320191874</v>
      </c>
      <c r="G6359">
        <f t="shared" ca="1" si="399"/>
        <v>0.78119639615904757</v>
      </c>
    </row>
    <row r="6360" spans="4:7" x14ac:dyDescent="0.2">
      <c r="D6360" s="25">
        <f t="shared" ca="1" si="397"/>
        <v>-0.24548672186084569</v>
      </c>
      <c r="E6360" s="25">
        <f t="shared" ca="1" si="396"/>
        <v>0.65704002759671487</v>
      </c>
      <c r="F6360" s="25">
        <f t="shared" ca="1" si="398"/>
        <v>-0.42001033754862604</v>
      </c>
      <c r="G6360">
        <f t="shared" ca="1" si="399"/>
        <v>1.5219772890515444</v>
      </c>
    </row>
    <row r="6361" spans="4:7" x14ac:dyDescent="0.2">
      <c r="D6361" s="25">
        <f t="shared" ca="1" si="397"/>
        <v>0.39777468891951567</v>
      </c>
      <c r="E6361" s="25">
        <f t="shared" ca="1" si="396"/>
        <v>1.0329567264730695</v>
      </c>
      <c r="F6361" s="25">
        <f t="shared" ca="1" si="398"/>
        <v>3.2425298140072549E-2</v>
      </c>
      <c r="G6361">
        <f t="shared" ca="1" si="399"/>
        <v>0.96809476560978791</v>
      </c>
    </row>
    <row r="6362" spans="4:7" x14ac:dyDescent="0.2">
      <c r="D6362" s="25">
        <f t="shared" ca="1" si="397"/>
        <v>-1.5371242053421166</v>
      </c>
      <c r="E6362" s="25">
        <f t="shared" ca="1" si="396"/>
        <v>0.26487984040049611</v>
      </c>
      <c r="F6362" s="25">
        <f t="shared" ca="1" si="398"/>
        <v>-1.3284789882784527</v>
      </c>
      <c r="G6362">
        <f t="shared" ca="1" si="399"/>
        <v>3.775296747717789</v>
      </c>
    </row>
    <row r="6363" spans="4:7" x14ac:dyDescent="0.2">
      <c r="D6363" s="25">
        <f t="shared" ca="1" si="397"/>
        <v>0.16020284454285064</v>
      </c>
      <c r="E6363" s="25">
        <f t="shared" ca="1" si="396"/>
        <v>0.87400427027876493</v>
      </c>
      <c r="F6363" s="25">
        <f t="shared" ca="1" si="398"/>
        <v>-0.13467001743606055</v>
      </c>
      <c r="G6363">
        <f t="shared" ca="1" si="399"/>
        <v>1.1441591694752802</v>
      </c>
    </row>
    <row r="6364" spans="4:7" x14ac:dyDescent="0.2">
      <c r="D6364" s="25">
        <f t="shared" ca="1" si="397"/>
        <v>0.79909593202279194</v>
      </c>
      <c r="E6364" s="25">
        <f t="shared" ca="1" si="396"/>
        <v>1.369838943617538</v>
      </c>
      <c r="F6364" s="25">
        <f t="shared" ca="1" si="398"/>
        <v>0.31469317352612836</v>
      </c>
      <c r="G6364">
        <f t="shared" ca="1" si="399"/>
        <v>0.73001282717160232</v>
      </c>
    </row>
    <row r="6365" spans="4:7" x14ac:dyDescent="0.2">
      <c r="D6365" s="25">
        <f t="shared" ca="1" si="397"/>
        <v>-0.53108619820399849</v>
      </c>
      <c r="E6365" s="25">
        <f t="shared" ca="1" si="396"/>
        <v>0.53746818145915087</v>
      </c>
      <c r="F6365" s="25">
        <f t="shared" ca="1" si="398"/>
        <v>-0.62088571801784831</v>
      </c>
      <c r="G6365">
        <f t="shared" ca="1" si="399"/>
        <v>1.8605752572833987</v>
      </c>
    </row>
    <row r="6366" spans="4:7" x14ac:dyDescent="0.2">
      <c r="D6366" s="25">
        <f t="shared" ca="1" si="397"/>
        <v>-0.74067983193663167</v>
      </c>
      <c r="E6366" s="25">
        <f t="shared" ca="1" si="396"/>
        <v>0.4637996270869898</v>
      </c>
      <c r="F6366" s="25">
        <f t="shared" ca="1" si="398"/>
        <v>-0.76830265819942967</v>
      </c>
      <c r="G6366">
        <f t="shared" ca="1" si="399"/>
        <v>2.1561035015934609</v>
      </c>
    </row>
    <row r="6367" spans="4:7" x14ac:dyDescent="0.2">
      <c r="D6367" s="25">
        <f t="shared" ca="1" si="397"/>
        <v>1.0320456912828047</v>
      </c>
      <c r="E6367" s="25">
        <f t="shared" ca="1" si="396"/>
        <v>1.6137127207433564</v>
      </c>
      <c r="F6367" s="25">
        <f t="shared" ca="1" si="398"/>
        <v>0.47853756190079449</v>
      </c>
      <c r="G6367">
        <f t="shared" ca="1" si="399"/>
        <v>0.61968898623997348</v>
      </c>
    </row>
    <row r="6368" spans="4:7" x14ac:dyDescent="0.2">
      <c r="D6368" s="25">
        <f t="shared" ca="1" si="397"/>
        <v>-5.1561202048203171E-2</v>
      </c>
      <c r="E6368" s="25">
        <f t="shared" ca="1" si="396"/>
        <v>0.75305763785393676</v>
      </c>
      <c r="F6368" s="25">
        <f t="shared" ca="1" si="398"/>
        <v>-0.28361350981687178</v>
      </c>
      <c r="G6368">
        <f t="shared" ca="1" si="399"/>
        <v>1.3279196036704435</v>
      </c>
    </row>
    <row r="6369" spans="4:7" x14ac:dyDescent="0.2">
      <c r="D6369" s="25">
        <f t="shared" ca="1" si="397"/>
        <v>-0.42350261103707593</v>
      </c>
      <c r="E6369" s="25">
        <f t="shared" ca="1" si="396"/>
        <v>0.57971586529206709</v>
      </c>
      <c r="F6369" s="25">
        <f t="shared" ca="1" si="398"/>
        <v>-0.5452171829031921</v>
      </c>
      <c r="G6369">
        <f t="shared" ca="1" si="399"/>
        <v>1.7249829785082547</v>
      </c>
    </row>
    <row r="6370" spans="4:7" x14ac:dyDescent="0.2">
      <c r="D6370" s="25">
        <f t="shared" ca="1" si="397"/>
        <v>1.3761325737156309</v>
      </c>
      <c r="E6370" s="25">
        <f t="shared" ca="1" si="396"/>
        <v>2.0555631562121017</v>
      </c>
      <c r="F6370" s="25">
        <f t="shared" ca="1" si="398"/>
        <v>0.72054985235792168</v>
      </c>
      <c r="G6370">
        <f t="shared" ca="1" si="399"/>
        <v>0.48648468765258202</v>
      </c>
    </row>
    <row r="6371" spans="4:7" x14ac:dyDescent="0.2">
      <c r="D6371" s="25">
        <f t="shared" ca="1" si="397"/>
        <v>0.48300454703058532</v>
      </c>
      <c r="E6371" s="25">
        <f t="shared" ca="1" si="396"/>
        <v>1.096772106322959</v>
      </c>
      <c r="F6371" s="25">
        <f t="shared" ca="1" si="398"/>
        <v>9.2371417070725728E-2</v>
      </c>
      <c r="G6371">
        <f t="shared" ca="1" si="399"/>
        <v>0.91176644102720905</v>
      </c>
    </row>
    <row r="6372" spans="4:7" x14ac:dyDescent="0.2">
      <c r="D6372" s="25">
        <f t="shared" ca="1" si="397"/>
        <v>-3.5220318810308404E-2</v>
      </c>
      <c r="E6372" s="25">
        <f t="shared" ca="1" si="396"/>
        <v>0.76176268603644093</v>
      </c>
      <c r="F6372" s="25">
        <f t="shared" ca="1" si="398"/>
        <v>-0.27212020744935872</v>
      </c>
      <c r="G6372">
        <f t="shared" ca="1" si="399"/>
        <v>1.3127447935303074</v>
      </c>
    </row>
    <row r="6373" spans="4:7" x14ac:dyDescent="0.2">
      <c r="D6373" s="25">
        <f t="shared" ca="1" si="397"/>
        <v>1.1874655027680037</v>
      </c>
      <c r="E6373" s="25">
        <f t="shared" ca="1" si="396"/>
        <v>1.8001167717940942</v>
      </c>
      <c r="F6373" s="25">
        <f t="shared" ca="1" si="398"/>
        <v>0.587851536016884</v>
      </c>
      <c r="G6373">
        <f t="shared" ca="1" si="399"/>
        <v>0.555519517216289</v>
      </c>
    </row>
    <row r="6374" spans="4:7" x14ac:dyDescent="0.2">
      <c r="D6374" s="25">
        <f t="shared" ca="1" si="397"/>
        <v>-0.76445258768393776</v>
      </c>
      <c r="E6374" s="25">
        <f t="shared" ca="1" si="396"/>
        <v>0.45610914648482076</v>
      </c>
      <c r="F6374" s="25">
        <f t="shared" ca="1" si="398"/>
        <v>-0.78502314178254495</v>
      </c>
      <c r="G6374">
        <f t="shared" ca="1" si="399"/>
        <v>2.1924576775249558</v>
      </c>
    </row>
    <row r="6375" spans="4:7" x14ac:dyDescent="0.2">
      <c r="D6375" s="25">
        <f t="shared" ca="1" si="397"/>
        <v>1.5727963775476048</v>
      </c>
      <c r="E6375" s="25">
        <f t="shared" ca="1" si="396"/>
        <v>2.3604980678255005</v>
      </c>
      <c r="F6375" s="25">
        <f t="shared" ca="1" si="398"/>
        <v>0.85887264245928163</v>
      </c>
      <c r="G6375">
        <f t="shared" ca="1" si="399"/>
        <v>0.42363940628903107</v>
      </c>
    </row>
    <row r="6376" spans="4:7" x14ac:dyDescent="0.2">
      <c r="D6376" s="25">
        <f t="shared" ca="1" si="397"/>
        <v>-0.10230066482068988</v>
      </c>
      <c r="E6376" s="25">
        <f t="shared" ca="1" si="396"/>
        <v>0.72665684260775043</v>
      </c>
      <c r="F6376" s="25">
        <f t="shared" ca="1" si="398"/>
        <v>-0.3193009313056317</v>
      </c>
      <c r="G6376">
        <f t="shared" ca="1" si="399"/>
        <v>1.3761653938484968</v>
      </c>
    </row>
    <row r="6377" spans="4:7" x14ac:dyDescent="0.2">
      <c r="D6377" s="25">
        <f t="shared" ca="1" si="397"/>
        <v>0.4835297516330323</v>
      </c>
      <c r="E6377" s="25">
        <f t="shared" ca="1" si="396"/>
        <v>1.097177329654067</v>
      </c>
      <c r="F6377" s="25">
        <f t="shared" ca="1" si="398"/>
        <v>9.2740817868274691E-2</v>
      </c>
      <c r="G6377">
        <f t="shared" ca="1" si="399"/>
        <v>0.91142969597748946</v>
      </c>
    </row>
    <row r="6378" spans="4:7" x14ac:dyDescent="0.2">
      <c r="D6378" s="25">
        <f t="shared" ca="1" si="397"/>
        <v>-1.3546066762618687</v>
      </c>
      <c r="E6378" s="25">
        <f t="shared" ref="E6378:E6441" ca="1" si="400">EXP(D6378*$B$16+$B$15)</f>
        <v>0.30116230796776189</v>
      </c>
      <c r="F6378" s="25">
        <f t="shared" ca="1" si="398"/>
        <v>-1.2001059304362685</v>
      </c>
      <c r="G6378">
        <f t="shared" ca="1" si="399"/>
        <v>3.3204686427992365</v>
      </c>
    </row>
    <row r="6379" spans="4:7" x14ac:dyDescent="0.2">
      <c r="D6379" s="25">
        <f t="shared" ca="1" si="397"/>
        <v>-0.65845604428430893</v>
      </c>
      <c r="E6379" s="25">
        <f t="shared" ca="1" si="400"/>
        <v>0.49141276212478041</v>
      </c>
      <c r="F6379" s="25">
        <f t="shared" ca="1" si="398"/>
        <v>-0.71047084828239848</v>
      </c>
      <c r="G6379">
        <f t="shared" ca="1" si="399"/>
        <v>2.034949185438693</v>
      </c>
    </row>
    <row r="6380" spans="4:7" x14ac:dyDescent="0.2">
      <c r="D6380" s="25">
        <f t="shared" ca="1" si="397"/>
        <v>0.18605586226520776</v>
      </c>
      <c r="E6380" s="25">
        <f t="shared" ca="1" si="400"/>
        <v>0.89004221129585215</v>
      </c>
      <c r="F6380" s="25">
        <f t="shared" ca="1" si="398"/>
        <v>-0.11648638895833781</v>
      </c>
      <c r="G6380">
        <f t="shared" ca="1" si="399"/>
        <v>1.1235422177831942</v>
      </c>
    </row>
    <row r="6381" spans="4:7" x14ac:dyDescent="0.2">
      <c r="D6381" s="25">
        <f t="shared" ca="1" si="397"/>
        <v>0.35523490749060482</v>
      </c>
      <c r="E6381" s="25">
        <f t="shared" ca="1" si="400"/>
        <v>1.0025082338603175</v>
      </c>
      <c r="F6381" s="25">
        <f t="shared" ca="1" si="398"/>
        <v>2.5050934918580238E-3</v>
      </c>
      <c r="G6381">
        <f t="shared" ca="1" si="399"/>
        <v>0.99749804163636724</v>
      </c>
    </row>
    <row r="6382" spans="4:7" x14ac:dyDescent="0.2">
      <c r="D6382" s="25">
        <f t="shared" ca="1" si="397"/>
        <v>-4.9133352269268647E-2</v>
      </c>
      <c r="E6382" s="25">
        <f t="shared" ca="1" si="400"/>
        <v>0.75434467236532676</v>
      </c>
      <c r="F6382" s="25">
        <f t="shared" ca="1" si="398"/>
        <v>-0.28190589027110052</v>
      </c>
      <c r="G6382">
        <f t="shared" ca="1" si="399"/>
        <v>1.3256539571816623</v>
      </c>
    </row>
    <row r="6383" spans="4:7" x14ac:dyDescent="0.2">
      <c r="D6383" s="25">
        <f t="shared" ca="1" si="397"/>
        <v>1.4323967061134155</v>
      </c>
      <c r="E6383" s="25">
        <f t="shared" ca="1" si="400"/>
        <v>2.1385393102291941</v>
      </c>
      <c r="F6383" s="25">
        <f t="shared" ca="1" si="398"/>
        <v>0.76012303066654019</v>
      </c>
      <c r="G6383">
        <f t="shared" ca="1" si="399"/>
        <v>0.46760889323695753</v>
      </c>
    </row>
    <row r="6384" spans="4:7" x14ac:dyDescent="0.2">
      <c r="D6384" s="25">
        <f t="shared" ca="1" si="397"/>
        <v>1.0706699754133562</v>
      </c>
      <c r="E6384" s="25">
        <f t="shared" ca="1" si="400"/>
        <v>1.658152142862648</v>
      </c>
      <c r="F6384" s="25">
        <f t="shared" ca="1" si="398"/>
        <v>0.5057038153877359</v>
      </c>
      <c r="G6384">
        <f t="shared" ca="1" si="399"/>
        <v>0.60308096835649316</v>
      </c>
    </row>
    <row r="6385" spans="4:7" x14ac:dyDescent="0.2">
      <c r="D6385" s="25">
        <f t="shared" ca="1" si="397"/>
        <v>-1.2113019778293126</v>
      </c>
      <c r="E6385" s="25">
        <f t="shared" ca="1" si="400"/>
        <v>0.33309981865791199</v>
      </c>
      <c r="F6385" s="25">
        <f t="shared" ca="1" si="398"/>
        <v>-1.0993130781900005</v>
      </c>
      <c r="G6385">
        <f t="shared" ca="1" si="399"/>
        <v>3.0021031053967144</v>
      </c>
    </row>
    <row r="6386" spans="4:7" x14ac:dyDescent="0.2">
      <c r="D6386" s="25">
        <f t="shared" ca="1" si="397"/>
        <v>-1.2301605576815542</v>
      </c>
      <c r="E6386" s="25">
        <f t="shared" ca="1" si="400"/>
        <v>0.32871071735772228</v>
      </c>
      <c r="F6386" s="25">
        <f t="shared" ca="1" si="398"/>
        <v>-1.1125771935568529</v>
      </c>
      <c r="G6386">
        <f t="shared" ca="1" si="399"/>
        <v>3.0421886089942767</v>
      </c>
    </row>
    <row r="6387" spans="4:7" x14ac:dyDescent="0.2">
      <c r="D6387" s="25">
        <f t="shared" ca="1" si="397"/>
        <v>-1.4866586828929049</v>
      </c>
      <c r="E6387" s="25">
        <f t="shared" ca="1" si="400"/>
        <v>0.27445053304831468</v>
      </c>
      <c r="F6387" s="25">
        <f t="shared" ca="1" si="398"/>
        <v>-1.292984241746133</v>
      </c>
      <c r="G6387">
        <f t="shared" ca="1" si="399"/>
        <v>3.6436438614020052</v>
      </c>
    </row>
    <row r="6388" spans="4:7" x14ac:dyDescent="0.2">
      <c r="D6388" s="25">
        <f t="shared" ca="1" si="397"/>
        <v>-0.39505420826483928</v>
      </c>
      <c r="E6388" s="25">
        <f t="shared" ca="1" si="400"/>
        <v>0.59143227477545346</v>
      </c>
      <c r="F6388" s="25">
        <f t="shared" ca="1" si="398"/>
        <v>-0.52520809954006797</v>
      </c>
      <c r="G6388">
        <f t="shared" ca="1" si="399"/>
        <v>1.6908106686934961</v>
      </c>
    </row>
    <row r="6389" spans="4:7" x14ac:dyDescent="0.2">
      <c r="D6389" s="25">
        <f t="shared" ca="1" si="397"/>
        <v>-0.80197422112683892</v>
      </c>
      <c r="E6389" s="25">
        <f t="shared" ca="1" si="400"/>
        <v>0.44422954814921889</v>
      </c>
      <c r="F6389" s="25">
        <f t="shared" ca="1" si="398"/>
        <v>-0.81141384981246245</v>
      </c>
      <c r="G6389">
        <f t="shared" ca="1" si="399"/>
        <v>2.251088438772864</v>
      </c>
    </row>
    <row r="6390" spans="4:7" x14ac:dyDescent="0.2">
      <c r="D6390" s="25">
        <f t="shared" ca="1" si="397"/>
        <v>-0.97308355950925529</v>
      </c>
      <c r="E6390" s="25">
        <f t="shared" ca="1" si="400"/>
        <v>0.39385872612411676</v>
      </c>
      <c r="F6390" s="25">
        <f t="shared" ca="1" si="398"/>
        <v>-0.93176299712009492</v>
      </c>
      <c r="G6390">
        <f t="shared" ca="1" si="399"/>
        <v>2.5389814511431439</v>
      </c>
    </row>
    <row r="6391" spans="4:7" x14ac:dyDescent="0.2">
      <c r="D6391" s="25">
        <f t="shared" ca="1" si="397"/>
        <v>5.7149167961009122E-4</v>
      </c>
      <c r="E6391" s="25">
        <f t="shared" ca="1" si="400"/>
        <v>0.78118274794388942</v>
      </c>
      <c r="F6391" s="25">
        <f t="shared" ca="1" si="398"/>
        <v>-0.24694616426866972</v>
      </c>
      <c r="G6391">
        <f t="shared" ca="1" si="399"/>
        <v>1.2801101952546292</v>
      </c>
    </row>
    <row r="6392" spans="4:7" x14ac:dyDescent="0.2">
      <c r="D6392" s="25">
        <f t="shared" ca="1" si="397"/>
        <v>-0.46645541006455887</v>
      </c>
      <c r="E6392" s="25">
        <f t="shared" ca="1" si="400"/>
        <v>0.5624641490162231</v>
      </c>
      <c r="F6392" s="25">
        <f t="shared" ca="1" si="398"/>
        <v>-0.57542788201699857</v>
      </c>
      <c r="G6392">
        <f t="shared" ca="1" si="399"/>
        <v>1.7778910918127817</v>
      </c>
    </row>
    <row r="6393" spans="4:7" x14ac:dyDescent="0.2">
      <c r="D6393" s="25">
        <f t="shared" ca="1" si="397"/>
        <v>-0.16150345194458357</v>
      </c>
      <c r="E6393" s="25">
        <f t="shared" ca="1" si="400"/>
        <v>0.69702012003917735</v>
      </c>
      <c r="F6393" s="25">
        <f t="shared" ca="1" si="398"/>
        <v>-0.36094100201101903</v>
      </c>
      <c r="G6393">
        <f t="shared" ca="1" si="399"/>
        <v>1.4346788152166872</v>
      </c>
    </row>
    <row r="6394" spans="4:7" x14ac:dyDescent="0.2">
      <c r="D6394" s="25">
        <f t="shared" ca="1" si="397"/>
        <v>0.18200733704948133</v>
      </c>
      <c r="E6394" s="25">
        <f t="shared" ca="1" si="400"/>
        <v>0.8875114069317831</v>
      </c>
      <c r="F6394" s="25">
        <f t="shared" ca="1" si="398"/>
        <v>-0.1193339048342814</v>
      </c>
      <c r="G6394">
        <f t="shared" ca="1" si="399"/>
        <v>1.1267460814471122</v>
      </c>
    </row>
    <row r="6395" spans="4:7" x14ac:dyDescent="0.2">
      <c r="D6395" s="25">
        <f t="shared" ca="1" si="397"/>
        <v>-0.73117365342615381</v>
      </c>
      <c r="E6395" s="25">
        <f t="shared" ca="1" si="400"/>
        <v>0.46691104502497177</v>
      </c>
      <c r="F6395" s="25">
        <f t="shared" ca="1" si="398"/>
        <v>-0.76161652120243395</v>
      </c>
      <c r="G6395">
        <f t="shared" ca="1" si="399"/>
        <v>2.1417355846583521</v>
      </c>
    </row>
    <row r="6396" spans="4:7" x14ac:dyDescent="0.2">
      <c r="D6396" s="25">
        <f t="shared" ca="1" si="397"/>
        <v>-1.9847621574202796</v>
      </c>
      <c r="E6396" s="25">
        <f t="shared" ca="1" si="400"/>
        <v>0.19333640874602256</v>
      </c>
      <c r="F6396" s="25">
        <f t="shared" ca="1" si="398"/>
        <v>-1.6433235569292883</v>
      </c>
      <c r="G6396">
        <f t="shared" ca="1" si="399"/>
        <v>5.1723315152380609</v>
      </c>
    </row>
    <row r="6397" spans="4:7" x14ac:dyDescent="0.2">
      <c r="D6397" s="25">
        <f t="shared" ca="1" si="397"/>
        <v>1.6519897659104044</v>
      </c>
      <c r="E6397" s="25">
        <f t="shared" ca="1" si="400"/>
        <v>2.4957094357351663</v>
      </c>
      <c r="F6397" s="25">
        <f t="shared" ca="1" si="398"/>
        <v>0.91457303176570492</v>
      </c>
      <c r="G6397">
        <f t="shared" ca="1" si="399"/>
        <v>0.4006876704801286</v>
      </c>
    </row>
    <row r="6398" spans="4:7" x14ac:dyDescent="0.2">
      <c r="D6398" s="25">
        <f t="shared" ca="1" si="397"/>
        <v>0.15198518194494626</v>
      </c>
      <c r="E6398" s="25">
        <f t="shared" ca="1" si="400"/>
        <v>0.86896721532411758</v>
      </c>
      <c r="F6398" s="25">
        <f t="shared" ca="1" si="398"/>
        <v>-0.14044988132817202</v>
      </c>
      <c r="G6398">
        <f t="shared" ca="1" si="399"/>
        <v>1.1507914019828795</v>
      </c>
    </row>
    <row r="6399" spans="4:7" x14ac:dyDescent="0.2">
      <c r="D6399" s="25">
        <f t="shared" ca="1" si="397"/>
        <v>1.831664533581586</v>
      </c>
      <c r="E6399" s="25">
        <f t="shared" ca="1" si="400"/>
        <v>2.831896542146195</v>
      </c>
      <c r="F6399" s="25">
        <f t="shared" ca="1" si="398"/>
        <v>1.040946643436135</v>
      </c>
      <c r="G6399">
        <f t="shared" ca="1" si="399"/>
        <v>0.35312024472551357</v>
      </c>
    </row>
    <row r="6400" spans="4:7" x14ac:dyDescent="0.2">
      <c r="D6400" s="25">
        <f t="shared" ca="1" si="397"/>
        <v>-0.1911788440225142</v>
      </c>
      <c r="E6400" s="25">
        <f t="shared" ca="1" si="400"/>
        <v>0.68262263440258586</v>
      </c>
      <c r="F6400" s="25">
        <f t="shared" ca="1" si="398"/>
        <v>-0.38181308395792485</v>
      </c>
      <c r="G6400">
        <f t="shared" ca="1" si="399"/>
        <v>1.4649382390831134</v>
      </c>
    </row>
    <row r="6401" spans="4:7" x14ac:dyDescent="0.2">
      <c r="D6401" s="25">
        <f t="shared" ca="1" si="397"/>
        <v>3.7863838177719759E-3</v>
      </c>
      <c r="E6401" s="25">
        <f t="shared" ca="1" si="400"/>
        <v>0.78295114367506924</v>
      </c>
      <c r="F6401" s="25">
        <f t="shared" ca="1" si="398"/>
        <v>-0.24468498126620217</v>
      </c>
      <c r="G6401">
        <f t="shared" ca="1" si="399"/>
        <v>1.2772189019433986</v>
      </c>
    </row>
    <row r="6402" spans="4:7" x14ac:dyDescent="0.2">
      <c r="D6402" s="25">
        <f t="shared" ca="1" si="397"/>
        <v>0.61774622662481782</v>
      </c>
      <c r="E6402" s="25">
        <f t="shared" ca="1" si="400"/>
        <v>1.2057978937861376</v>
      </c>
      <c r="F6402" s="25">
        <f t="shared" ca="1" si="398"/>
        <v>0.18714150033597959</v>
      </c>
      <c r="G6402">
        <f t="shared" ca="1" si="399"/>
        <v>0.82932637812134191</v>
      </c>
    </row>
    <row r="6403" spans="4:7" x14ac:dyDescent="0.2">
      <c r="D6403" s="25">
        <f t="shared" ref="D6403:D6466" ca="1" si="401">NORMINV(RAND(),0,1)</f>
        <v>0.13244551273424965</v>
      </c>
      <c r="E6403" s="25">
        <f t="shared" ca="1" si="400"/>
        <v>0.85710655049194295</v>
      </c>
      <c r="F6403" s="25">
        <f t="shared" ref="F6403:F6466" ca="1" si="402">LN(E6403)</f>
        <v>-0.15419303848377341</v>
      </c>
      <c r="G6403">
        <f t="shared" ref="G6403:G6466" ca="1" si="403">1/E6403</f>
        <v>1.1667160861459316</v>
      </c>
    </row>
    <row r="6404" spans="4:7" x14ac:dyDescent="0.2">
      <c r="D6404" s="25">
        <f t="shared" ca="1" si="401"/>
        <v>-0.21439896270844405</v>
      </c>
      <c r="E6404" s="25">
        <f t="shared" ca="1" si="400"/>
        <v>0.67156472954061519</v>
      </c>
      <c r="F6404" s="25">
        <f t="shared" ca="1" si="402"/>
        <v>-0.39814487222063294</v>
      </c>
      <c r="G6404">
        <f t="shared" ca="1" si="403"/>
        <v>1.4890597376727206</v>
      </c>
    </row>
    <row r="6405" spans="4:7" x14ac:dyDescent="0.2">
      <c r="D6405" s="25">
        <f t="shared" ca="1" si="401"/>
        <v>0.91187649210031485</v>
      </c>
      <c r="E6405" s="25">
        <f t="shared" ca="1" si="400"/>
        <v>1.4829257302253844</v>
      </c>
      <c r="F6405" s="25">
        <f t="shared" ca="1" si="402"/>
        <v>0.39401698113663036</v>
      </c>
      <c r="G6405">
        <f t="shared" ca="1" si="403"/>
        <v>0.67434260503930543</v>
      </c>
    </row>
    <row r="6406" spans="4:7" x14ac:dyDescent="0.2">
      <c r="D6406" s="25">
        <f t="shared" ca="1" si="401"/>
        <v>-4.0738688846548292E-2</v>
      </c>
      <c r="E6406" s="25">
        <f t="shared" ca="1" si="400"/>
        <v>0.75881176714105103</v>
      </c>
      <c r="F6406" s="25">
        <f t="shared" ca="1" si="402"/>
        <v>-0.27600153347555823</v>
      </c>
      <c r="G6406">
        <f t="shared" ca="1" si="403"/>
        <v>1.3178498849163418</v>
      </c>
    </row>
    <row r="6407" spans="4:7" x14ac:dyDescent="0.2">
      <c r="D6407" s="25">
        <f t="shared" ca="1" si="401"/>
        <v>-1.6723391231081701</v>
      </c>
      <c r="E6407" s="25">
        <f t="shared" ca="1" si="400"/>
        <v>0.24084976492320154</v>
      </c>
      <c r="F6407" s="25">
        <f t="shared" ca="1" si="402"/>
        <v>-1.4235819219362713</v>
      </c>
      <c r="G6407">
        <f t="shared" ca="1" si="403"/>
        <v>4.1519658543941889</v>
      </c>
    </row>
    <row r="6408" spans="4:7" x14ac:dyDescent="0.2">
      <c r="D6408" s="25">
        <f t="shared" ca="1" si="401"/>
        <v>-1.3930523794983922</v>
      </c>
      <c r="E6408" s="25">
        <f t="shared" ca="1" si="400"/>
        <v>0.29312780231709212</v>
      </c>
      <c r="F6408" s="25">
        <f t="shared" ca="1" si="402"/>
        <v>-1.2271465796836933</v>
      </c>
      <c r="G6408">
        <f t="shared" ca="1" si="403"/>
        <v>3.4114812450244694</v>
      </c>
    </row>
    <row r="6409" spans="4:7" x14ac:dyDescent="0.2">
      <c r="D6409" s="25">
        <f t="shared" ca="1" si="401"/>
        <v>-0.17818541580963812</v>
      </c>
      <c r="E6409" s="25">
        <f t="shared" ca="1" si="400"/>
        <v>0.68888963499397682</v>
      </c>
      <c r="F6409" s="25">
        <f t="shared" ca="1" si="402"/>
        <v>-0.37267420222998721</v>
      </c>
      <c r="G6409">
        <f t="shared" ca="1" si="403"/>
        <v>1.4516113310497745</v>
      </c>
    </row>
    <row r="6410" spans="4:7" x14ac:dyDescent="0.2">
      <c r="D6410" s="25">
        <f t="shared" ca="1" si="401"/>
        <v>0.64168647268194523</v>
      </c>
      <c r="E6410" s="25">
        <f t="shared" ca="1" si="400"/>
        <v>1.2262733673214143</v>
      </c>
      <c r="F6410" s="25">
        <f t="shared" ca="1" si="402"/>
        <v>0.203979787635478</v>
      </c>
      <c r="G6410">
        <f t="shared" ca="1" si="403"/>
        <v>0.81547885377656859</v>
      </c>
    </row>
    <row r="6411" spans="4:7" x14ac:dyDescent="0.2">
      <c r="D6411" s="25">
        <f t="shared" ca="1" si="401"/>
        <v>-0.19629918794179491</v>
      </c>
      <c r="E6411" s="25">
        <f t="shared" ca="1" si="400"/>
        <v>0.68016867525644475</v>
      </c>
      <c r="F6411" s="25">
        <f t="shared" ca="1" si="402"/>
        <v>-0.38541445972404481</v>
      </c>
      <c r="G6411">
        <f t="shared" ca="1" si="403"/>
        <v>1.4702235436275699</v>
      </c>
    </row>
    <row r="6412" spans="4:7" x14ac:dyDescent="0.2">
      <c r="D6412" s="25">
        <f t="shared" ca="1" si="401"/>
        <v>3.4427181865903045E-2</v>
      </c>
      <c r="E6412" s="25">
        <f t="shared" ca="1" si="400"/>
        <v>0.8000077335300666</v>
      </c>
      <c r="F6412" s="25">
        <f t="shared" ca="1" si="402"/>
        <v>-0.22313388444835081</v>
      </c>
      <c r="G6412">
        <f t="shared" ca="1" si="403"/>
        <v>1.2499879164760812</v>
      </c>
    </row>
    <row r="6413" spans="4:7" x14ac:dyDescent="0.2">
      <c r="D6413" s="25">
        <f t="shared" ca="1" si="401"/>
        <v>1.3313420609955346</v>
      </c>
      <c r="E6413" s="25">
        <f t="shared" ca="1" si="400"/>
        <v>1.9918156383001944</v>
      </c>
      <c r="F6413" s="25">
        <f t="shared" ca="1" si="402"/>
        <v>0.68904660382517413</v>
      </c>
      <c r="G6413">
        <f t="shared" ca="1" si="403"/>
        <v>0.5020544978015109</v>
      </c>
    </row>
    <row r="6414" spans="4:7" x14ac:dyDescent="0.2">
      <c r="D6414" s="25">
        <f t="shared" ca="1" si="401"/>
        <v>-0.20774418862655369</v>
      </c>
      <c r="E6414" s="25">
        <f t="shared" ca="1" si="400"/>
        <v>0.67471543118361388</v>
      </c>
      <c r="F6414" s="25">
        <f t="shared" ca="1" si="402"/>
        <v>-0.3934642604325696</v>
      </c>
      <c r="G6414">
        <f t="shared" ca="1" si="403"/>
        <v>1.4821063129470129</v>
      </c>
    </row>
    <row r="6415" spans="4:7" x14ac:dyDescent="0.2">
      <c r="D6415" s="25">
        <f t="shared" ca="1" si="401"/>
        <v>-0.85059577470363368</v>
      </c>
      <c r="E6415" s="25">
        <f t="shared" ca="1" si="400"/>
        <v>0.42929470091850563</v>
      </c>
      <c r="F6415" s="25">
        <f t="shared" ca="1" si="402"/>
        <v>-0.84561164736727401</v>
      </c>
      <c r="G6415">
        <f t="shared" ca="1" si="403"/>
        <v>2.3294021516231882</v>
      </c>
    </row>
    <row r="6416" spans="4:7" x14ac:dyDescent="0.2">
      <c r="D6416" s="25">
        <f t="shared" ca="1" si="401"/>
        <v>-0.56723573342101385</v>
      </c>
      <c r="E6416" s="25">
        <f t="shared" ca="1" si="400"/>
        <v>0.52397496861607928</v>
      </c>
      <c r="F6416" s="25">
        <f t="shared" ca="1" si="402"/>
        <v>-0.64631136561875147</v>
      </c>
      <c r="G6416">
        <f t="shared" ca="1" si="403"/>
        <v>1.9084881146921888</v>
      </c>
    </row>
    <row r="6417" spans="4:7" x14ac:dyDescent="0.2">
      <c r="D6417" s="25">
        <f t="shared" ca="1" si="401"/>
        <v>-0.63892344637771981</v>
      </c>
      <c r="E6417" s="25">
        <f t="shared" ca="1" si="400"/>
        <v>0.49821046801463931</v>
      </c>
      <c r="F6417" s="25">
        <f t="shared" ca="1" si="402"/>
        <v>-0.69673266470350381</v>
      </c>
      <c r="G6417">
        <f t="shared" ca="1" si="403"/>
        <v>2.0071838393620749</v>
      </c>
    </row>
    <row r="6418" spans="4:7" x14ac:dyDescent="0.2">
      <c r="D6418" s="25">
        <f t="shared" ca="1" si="401"/>
        <v>-0.30921053431479117</v>
      </c>
      <c r="E6418" s="25">
        <f t="shared" ca="1" si="400"/>
        <v>0.62824173677384221</v>
      </c>
      <c r="F6418" s="25">
        <f t="shared" ca="1" si="402"/>
        <v>-0.46483025541239559</v>
      </c>
      <c r="G6418">
        <f t="shared" ca="1" si="403"/>
        <v>1.5917439760293819</v>
      </c>
    </row>
    <row r="6419" spans="4:7" x14ac:dyDescent="0.2">
      <c r="D6419" s="25">
        <f t="shared" ca="1" si="401"/>
        <v>-0.27829200127324866</v>
      </c>
      <c r="E6419" s="25">
        <f t="shared" ca="1" si="400"/>
        <v>0.64205339133924244</v>
      </c>
      <c r="F6419" s="25">
        <f t="shared" ca="1" si="402"/>
        <v>-0.44308381467029934</v>
      </c>
      <c r="G6419">
        <f t="shared" ca="1" si="403"/>
        <v>1.55750287046086</v>
      </c>
    </row>
    <row r="6420" spans="4:7" x14ac:dyDescent="0.2">
      <c r="D6420" s="25">
        <f t="shared" ca="1" si="401"/>
        <v>-0.12519752825253785</v>
      </c>
      <c r="E6420" s="25">
        <f t="shared" ca="1" si="400"/>
        <v>0.71504817629108874</v>
      </c>
      <c r="F6420" s="25">
        <f t="shared" ca="1" si="402"/>
        <v>-0.33540535912992497</v>
      </c>
      <c r="G6420">
        <f t="shared" ca="1" si="403"/>
        <v>1.3985071679882313</v>
      </c>
    </row>
    <row r="6421" spans="4:7" x14ac:dyDescent="0.2">
      <c r="D6421" s="25">
        <f t="shared" ca="1" si="401"/>
        <v>-1.0225515403237984</v>
      </c>
      <c r="E6421" s="25">
        <f t="shared" ca="1" si="400"/>
        <v>0.38039080281339577</v>
      </c>
      <c r="F6421" s="25">
        <f t="shared" ca="1" si="402"/>
        <v>-0.96655612627564758</v>
      </c>
      <c r="G6421">
        <f t="shared" ca="1" si="403"/>
        <v>2.6288753371636044</v>
      </c>
    </row>
    <row r="6422" spans="4:7" x14ac:dyDescent="0.2">
      <c r="D6422" s="25">
        <f t="shared" ca="1" si="401"/>
        <v>0.98085568267613132</v>
      </c>
      <c r="E6422" s="25">
        <f t="shared" ca="1" si="400"/>
        <v>1.5566456013453385</v>
      </c>
      <c r="F6422" s="25">
        <f t="shared" ca="1" si="402"/>
        <v>0.44253325059479848</v>
      </c>
      <c r="G6422">
        <f t="shared" ca="1" si="403"/>
        <v>0.64240698019879749</v>
      </c>
    </row>
    <row r="6423" spans="4:7" x14ac:dyDescent="0.2">
      <c r="D6423" s="25">
        <f t="shared" ca="1" si="401"/>
        <v>0.20337779576823647</v>
      </c>
      <c r="E6423" s="25">
        <f t="shared" ca="1" si="400"/>
        <v>0.90095220593272318</v>
      </c>
      <c r="F6423" s="25">
        <f t="shared" ca="1" si="402"/>
        <v>-0.10430306836042916</v>
      </c>
      <c r="G6423">
        <f t="shared" ca="1" si="403"/>
        <v>1.1099367906699737</v>
      </c>
    </row>
    <row r="6424" spans="4:7" x14ac:dyDescent="0.2">
      <c r="D6424" s="25">
        <f t="shared" ca="1" si="401"/>
        <v>0.559303135114533</v>
      </c>
      <c r="E6424" s="25">
        <f t="shared" ca="1" si="400"/>
        <v>1.1572375687962406</v>
      </c>
      <c r="F6424" s="25">
        <f t="shared" ca="1" si="402"/>
        <v>0.14603575885058398</v>
      </c>
      <c r="G6424">
        <f t="shared" ca="1" si="403"/>
        <v>0.8641268024509442</v>
      </c>
    </row>
    <row r="6425" spans="4:7" x14ac:dyDescent="0.2">
      <c r="D6425" s="25">
        <f t="shared" ca="1" si="401"/>
        <v>-0.1251683370535836</v>
      </c>
      <c r="E6425" s="25">
        <f t="shared" ca="1" si="400"/>
        <v>0.71506285747233034</v>
      </c>
      <c r="F6425" s="25">
        <f t="shared" ca="1" si="402"/>
        <v>-0.3353848276034973</v>
      </c>
      <c r="G6425">
        <f t="shared" ca="1" si="403"/>
        <v>1.3984784547961162</v>
      </c>
    </row>
    <row r="6426" spans="4:7" x14ac:dyDescent="0.2">
      <c r="D6426" s="25">
        <f t="shared" ca="1" si="401"/>
        <v>5.4053343795689712E-2</v>
      </c>
      <c r="E6426" s="25">
        <f t="shared" ca="1" si="400"/>
        <v>0.81112760622650482</v>
      </c>
      <c r="F6426" s="25">
        <f t="shared" ca="1" si="402"/>
        <v>-0.20932989294502052</v>
      </c>
      <c r="G6426">
        <f t="shared" ca="1" si="403"/>
        <v>1.2328516405108683</v>
      </c>
    </row>
    <row r="6427" spans="4:7" x14ac:dyDescent="0.2">
      <c r="D6427" s="25">
        <f t="shared" ca="1" si="401"/>
        <v>-2.1936149740526933</v>
      </c>
      <c r="E6427" s="25">
        <f t="shared" ca="1" si="400"/>
        <v>0.16692353494105514</v>
      </c>
      <c r="F6427" s="25">
        <f t="shared" ca="1" si="402"/>
        <v>-1.7902194460264276</v>
      </c>
      <c r="G6427">
        <f t="shared" ca="1" si="403"/>
        <v>5.9907669721535965</v>
      </c>
    </row>
    <row r="6428" spans="4:7" x14ac:dyDescent="0.2">
      <c r="D6428" s="25">
        <f t="shared" ca="1" si="401"/>
        <v>2.3250252944770358</v>
      </c>
      <c r="E6428" s="25">
        <f t="shared" ca="1" si="400"/>
        <v>4.006628793186982</v>
      </c>
      <c r="F6428" s="25">
        <f t="shared" ca="1" si="402"/>
        <v>1.3879501877787137</v>
      </c>
      <c r="G6428">
        <f t="shared" ca="1" si="403"/>
        <v>0.24958638586645127</v>
      </c>
    </row>
    <row r="6429" spans="4:7" x14ac:dyDescent="0.2">
      <c r="D6429" s="25">
        <f t="shared" ca="1" si="401"/>
        <v>1.9851053386599309</v>
      </c>
      <c r="E6429" s="25">
        <f t="shared" ca="1" si="400"/>
        <v>3.1546220360045285</v>
      </c>
      <c r="F6429" s="25">
        <f t="shared" ca="1" si="402"/>
        <v>1.1488686904029948</v>
      </c>
      <c r="G6429">
        <f t="shared" ca="1" si="403"/>
        <v>0.31699518629703899</v>
      </c>
    </row>
    <row r="6430" spans="4:7" x14ac:dyDescent="0.2">
      <c r="D6430" s="25">
        <f t="shared" ca="1" si="401"/>
        <v>-0.18811258979374182</v>
      </c>
      <c r="E6430" s="25">
        <f t="shared" ca="1" si="400"/>
        <v>0.68409639364804453</v>
      </c>
      <c r="F6430" s="25">
        <f t="shared" ca="1" si="402"/>
        <v>-0.37965644490274686</v>
      </c>
      <c r="G6430">
        <f t="shared" ca="1" si="403"/>
        <v>1.4617823003968098</v>
      </c>
    </row>
    <row r="6431" spans="4:7" x14ac:dyDescent="0.2">
      <c r="D6431" s="25">
        <f t="shared" ca="1" si="401"/>
        <v>-3.3137927215704452E-2</v>
      </c>
      <c r="E6431" s="25">
        <f t="shared" ca="1" si="400"/>
        <v>0.76287921369303369</v>
      </c>
      <c r="F6431" s="25">
        <f t="shared" ca="1" si="402"/>
        <v>-0.27065556469437896</v>
      </c>
      <c r="G6431">
        <f t="shared" ca="1" si="403"/>
        <v>1.310823498728042</v>
      </c>
    </row>
    <row r="6432" spans="4:7" x14ac:dyDescent="0.2">
      <c r="D6432" s="25">
        <f t="shared" ca="1" si="401"/>
        <v>0.13582853070411802</v>
      </c>
      <c r="E6432" s="25">
        <f t="shared" ca="1" si="400"/>
        <v>0.8591484069797467</v>
      </c>
      <c r="F6432" s="25">
        <f t="shared" ca="1" si="402"/>
        <v>-0.15181360477285513</v>
      </c>
      <c r="G6432">
        <f t="shared" ca="1" si="403"/>
        <v>1.1639432627424677</v>
      </c>
    </row>
    <row r="6433" spans="4:7" x14ac:dyDescent="0.2">
      <c r="D6433" s="25">
        <f t="shared" ca="1" si="401"/>
        <v>-0.64011908942396667</v>
      </c>
      <c r="E6433" s="25">
        <f t="shared" ca="1" si="400"/>
        <v>0.4977916733899248</v>
      </c>
      <c r="F6433" s="25">
        <f t="shared" ca="1" si="402"/>
        <v>-0.69757361600669043</v>
      </c>
      <c r="G6433">
        <f t="shared" ca="1" si="403"/>
        <v>2.0088724931658124</v>
      </c>
    </row>
    <row r="6434" spans="4:7" x14ac:dyDescent="0.2">
      <c r="D6434" s="25">
        <f t="shared" ca="1" si="401"/>
        <v>-0.59517223441218958</v>
      </c>
      <c r="E6434" s="25">
        <f t="shared" ca="1" si="400"/>
        <v>0.51377985410670968</v>
      </c>
      <c r="F6434" s="25">
        <f t="shared" ca="1" si="402"/>
        <v>-0.66596040467664752</v>
      </c>
      <c r="G6434">
        <f t="shared" ca="1" si="403"/>
        <v>1.9463589161911838</v>
      </c>
    </row>
    <row r="6435" spans="4:7" x14ac:dyDescent="0.2">
      <c r="D6435" s="25">
        <f t="shared" ca="1" si="401"/>
        <v>-0.85951055165238821</v>
      </c>
      <c r="E6435" s="25">
        <f t="shared" ca="1" si="400"/>
        <v>0.42661136851893156</v>
      </c>
      <c r="F6435" s="25">
        <f t="shared" ca="1" si="402"/>
        <v>-0.85188182416979619</v>
      </c>
      <c r="G6435">
        <f t="shared" ca="1" si="403"/>
        <v>2.3440538011720227</v>
      </c>
    </row>
    <row r="6436" spans="4:7" x14ac:dyDescent="0.2">
      <c r="D6436" s="25">
        <f t="shared" ca="1" si="401"/>
        <v>0.90234945817499734</v>
      </c>
      <c r="E6436" s="25">
        <f t="shared" ca="1" si="400"/>
        <v>1.4730221512539123</v>
      </c>
      <c r="F6436" s="25">
        <f t="shared" ca="1" si="402"/>
        <v>0.38731617555744952</v>
      </c>
      <c r="G6436">
        <f t="shared" ca="1" si="403"/>
        <v>0.67887641686090627</v>
      </c>
    </row>
    <row r="6437" spans="4:7" x14ac:dyDescent="0.2">
      <c r="D6437" s="25">
        <f t="shared" ca="1" si="401"/>
        <v>0.5698320757903278</v>
      </c>
      <c r="E6437" s="25">
        <f t="shared" ca="1" si="400"/>
        <v>1.1658392943778577</v>
      </c>
      <c r="F6437" s="25">
        <f t="shared" ca="1" si="402"/>
        <v>0.15344125199528055</v>
      </c>
      <c r="G6437">
        <f t="shared" ca="1" si="403"/>
        <v>0.85775115388750323</v>
      </c>
    </row>
    <row r="6438" spans="4:7" x14ac:dyDescent="0.2">
      <c r="D6438" s="25">
        <f t="shared" ca="1" si="401"/>
        <v>-0.15861016747480064</v>
      </c>
      <c r="E6438" s="25">
        <f t="shared" ca="1" si="400"/>
        <v>0.69843998722191092</v>
      </c>
      <c r="F6438" s="25">
        <f t="shared" ca="1" si="402"/>
        <v>-0.35890602062339555</v>
      </c>
      <c r="G6438">
        <f t="shared" ca="1" si="403"/>
        <v>1.4317622391260314</v>
      </c>
    </row>
    <row r="6439" spans="4:7" x14ac:dyDescent="0.2">
      <c r="D6439" s="25">
        <f t="shared" ca="1" si="401"/>
        <v>-1.3481049206319218</v>
      </c>
      <c r="E6439" s="25">
        <f t="shared" ca="1" si="400"/>
        <v>0.3025426730172987</v>
      </c>
      <c r="F6439" s="25">
        <f t="shared" ca="1" si="402"/>
        <v>-1.1955329436345901</v>
      </c>
      <c r="G6439">
        <f t="shared" ca="1" si="403"/>
        <v>3.3053188498232853</v>
      </c>
    </row>
    <row r="6440" spans="4:7" x14ac:dyDescent="0.2">
      <c r="D6440" s="25">
        <f t="shared" ca="1" si="401"/>
        <v>-0.62530038983718428</v>
      </c>
      <c r="E6440" s="25">
        <f t="shared" ca="1" si="400"/>
        <v>0.50300712894969257</v>
      </c>
      <c r="F6440" s="25">
        <f t="shared" ca="1" si="402"/>
        <v>-0.68715093612062006</v>
      </c>
      <c r="G6440">
        <f t="shared" ca="1" si="403"/>
        <v>1.9880433943114419</v>
      </c>
    </row>
    <row r="6441" spans="4:7" x14ac:dyDescent="0.2">
      <c r="D6441" s="25">
        <f t="shared" ca="1" si="401"/>
        <v>-0.81125810933081832</v>
      </c>
      <c r="E6441" s="25">
        <f t="shared" ca="1" si="400"/>
        <v>0.44133827251819135</v>
      </c>
      <c r="F6441" s="25">
        <f t="shared" ca="1" si="402"/>
        <v>-0.81794363970944184</v>
      </c>
      <c r="G6441">
        <f t="shared" ca="1" si="403"/>
        <v>2.2658356690757686</v>
      </c>
    </row>
    <row r="6442" spans="4:7" x14ac:dyDescent="0.2">
      <c r="D6442" s="25">
        <f t="shared" ca="1" si="401"/>
        <v>-0.64635478338739272</v>
      </c>
      <c r="E6442" s="25">
        <f t="shared" ref="E6442:E6505" ca="1" si="404">EXP(D6442*$B$16+$B$15)</f>
        <v>0.49561321284729098</v>
      </c>
      <c r="F6442" s="25">
        <f t="shared" ca="1" si="402"/>
        <v>-0.70195946927726094</v>
      </c>
      <c r="G6442">
        <f t="shared" ca="1" si="403"/>
        <v>2.0177024624808002</v>
      </c>
    </row>
    <row r="6443" spans="4:7" x14ac:dyDescent="0.2">
      <c r="D6443" s="25">
        <f t="shared" ca="1" si="401"/>
        <v>-0.53333431129573339</v>
      </c>
      <c r="E6443" s="25">
        <f t="shared" ca="1" si="404"/>
        <v>0.53661900702496801</v>
      </c>
      <c r="F6443" s="25">
        <f t="shared" ca="1" si="402"/>
        <v>-0.62246692040106799</v>
      </c>
      <c r="G6443">
        <f t="shared" ca="1" si="403"/>
        <v>1.8635195304468066</v>
      </c>
    </row>
    <row r="6444" spans="4:7" x14ac:dyDescent="0.2">
      <c r="D6444" s="25">
        <f t="shared" ca="1" si="401"/>
        <v>0.11656570251283395</v>
      </c>
      <c r="E6444" s="25">
        <f t="shared" ca="1" si="404"/>
        <v>0.84758678246789809</v>
      </c>
      <c r="F6444" s="25">
        <f t="shared" ca="1" si="402"/>
        <v>-0.16536204677765862</v>
      </c>
      <c r="G6444">
        <f t="shared" ca="1" si="403"/>
        <v>1.1798201914951103</v>
      </c>
    </row>
    <row r="6445" spans="4:7" x14ac:dyDescent="0.2">
      <c r="D6445" s="25">
        <f t="shared" ca="1" si="401"/>
        <v>-0.42476704367367535</v>
      </c>
      <c r="E6445" s="25">
        <f t="shared" ca="1" si="404"/>
        <v>0.5792005333214888</v>
      </c>
      <c r="F6445" s="25">
        <f t="shared" ca="1" si="402"/>
        <v>-0.54610651712119107</v>
      </c>
      <c r="G6445">
        <f t="shared" ca="1" si="403"/>
        <v>1.7265177472565343</v>
      </c>
    </row>
    <row r="6446" spans="4:7" x14ac:dyDescent="0.2">
      <c r="D6446" s="25">
        <f t="shared" ca="1" si="401"/>
        <v>0.27887722116784974</v>
      </c>
      <c r="E6446" s="25">
        <f t="shared" ca="1" si="404"/>
        <v>0.95008785964695486</v>
      </c>
      <c r="F6446" s="25">
        <f t="shared" ca="1" si="402"/>
        <v>-5.1200814825017253E-2</v>
      </c>
      <c r="G6446">
        <f t="shared" ca="1" si="403"/>
        <v>1.0525342365405996</v>
      </c>
    </row>
    <row r="6447" spans="4:7" x14ac:dyDescent="0.2">
      <c r="D6447" s="25">
        <f t="shared" ca="1" si="401"/>
        <v>1.0851126227635226</v>
      </c>
      <c r="E6447" s="25">
        <f t="shared" ca="1" si="404"/>
        <v>1.6750818006016364</v>
      </c>
      <c r="F6447" s="25">
        <f t="shared" ca="1" si="402"/>
        <v>0.51586200026466378</v>
      </c>
      <c r="G6447">
        <f t="shared" ca="1" si="403"/>
        <v>0.59698577086852211</v>
      </c>
    </row>
    <row r="6448" spans="4:7" x14ac:dyDescent="0.2">
      <c r="D6448" s="25">
        <f t="shared" ca="1" si="401"/>
        <v>3.0738076240416037E-2</v>
      </c>
      <c r="E6448" s="25">
        <f t="shared" ca="1" si="404"/>
        <v>0.79793462868570308</v>
      </c>
      <c r="F6448" s="25">
        <f t="shared" ca="1" si="402"/>
        <v>-0.22572860382808962</v>
      </c>
      <c r="G6448">
        <f t="shared" ca="1" si="403"/>
        <v>1.253235495803865</v>
      </c>
    </row>
    <row r="6449" spans="4:7" x14ac:dyDescent="0.2">
      <c r="D6449" s="25">
        <f t="shared" ca="1" si="401"/>
        <v>0.81645215917968428</v>
      </c>
      <c r="E6449" s="25">
        <f t="shared" ca="1" si="404"/>
        <v>1.3866636559933438</v>
      </c>
      <c r="F6449" s="25">
        <f t="shared" ca="1" si="402"/>
        <v>0.32690061444405899</v>
      </c>
      <c r="G6449">
        <f t="shared" ca="1" si="403"/>
        <v>0.721155411896654</v>
      </c>
    </row>
    <row r="6450" spans="4:7" x14ac:dyDescent="0.2">
      <c r="D6450" s="25">
        <f t="shared" ca="1" si="401"/>
        <v>4.9459032677944915E-2</v>
      </c>
      <c r="E6450" s="25">
        <f t="shared" ca="1" si="404"/>
        <v>0.80851076489526885</v>
      </c>
      <c r="F6450" s="25">
        <f t="shared" ca="1" si="402"/>
        <v>-0.21256128540269464</v>
      </c>
      <c r="G6450">
        <f t="shared" ca="1" si="403"/>
        <v>1.2368419115972265</v>
      </c>
    </row>
    <row r="6451" spans="4:7" x14ac:dyDescent="0.2">
      <c r="D6451" s="25">
        <f t="shared" ca="1" si="401"/>
        <v>-0.82600681090849626</v>
      </c>
      <c r="E6451" s="25">
        <f t="shared" ca="1" si="404"/>
        <v>0.43678373728119402</v>
      </c>
      <c r="F6451" s="25">
        <f t="shared" ca="1" si="402"/>
        <v>-0.82831708674364912</v>
      </c>
      <c r="G6451">
        <f t="shared" ca="1" si="403"/>
        <v>2.2894625294993913</v>
      </c>
    </row>
    <row r="6452" spans="4:7" x14ac:dyDescent="0.2">
      <c r="D6452" s="25">
        <f t="shared" ca="1" si="401"/>
        <v>2.8622733540950653</v>
      </c>
      <c r="E6452" s="25">
        <f t="shared" ca="1" si="404"/>
        <v>5.8463743991693207</v>
      </c>
      <c r="F6452" s="25">
        <f t="shared" ca="1" si="402"/>
        <v>1.7658217082868797</v>
      </c>
      <c r="G6452">
        <f t="shared" ca="1" si="403"/>
        <v>0.17104617866110056</v>
      </c>
    </row>
    <row r="6453" spans="4:7" x14ac:dyDescent="0.2">
      <c r="D6453" s="25">
        <f t="shared" ca="1" si="401"/>
        <v>7.6957452509073696E-2</v>
      </c>
      <c r="E6453" s="25">
        <f t="shared" ca="1" si="404"/>
        <v>0.82430030374252439</v>
      </c>
      <c r="F6453" s="25">
        <f t="shared" ca="1" si="402"/>
        <v>-0.19322036917761198</v>
      </c>
      <c r="G6453">
        <f t="shared" ca="1" si="403"/>
        <v>1.2131501049553859</v>
      </c>
    </row>
    <row r="6454" spans="4:7" x14ac:dyDescent="0.2">
      <c r="D6454" s="25">
        <f t="shared" ca="1" si="401"/>
        <v>0.11086603772400197</v>
      </c>
      <c r="E6454" s="25">
        <f t="shared" ca="1" si="404"/>
        <v>0.84419574508025808</v>
      </c>
      <c r="F6454" s="25">
        <f t="shared" ca="1" si="402"/>
        <v>-0.16937088582618684</v>
      </c>
      <c r="G6454">
        <f t="shared" ca="1" si="403"/>
        <v>1.1845593937516583</v>
      </c>
    </row>
    <row r="6455" spans="4:7" x14ac:dyDescent="0.2">
      <c r="D6455" s="25">
        <f t="shared" ca="1" si="401"/>
        <v>-0.15211649934875462</v>
      </c>
      <c r="E6455" s="25">
        <f t="shared" ca="1" si="404"/>
        <v>0.70163726702463047</v>
      </c>
      <c r="F6455" s="25">
        <f t="shared" ca="1" si="402"/>
        <v>-0.35433872213895057</v>
      </c>
      <c r="G6455">
        <f t="shared" ca="1" si="403"/>
        <v>1.4252378643463586</v>
      </c>
    </row>
    <row r="6456" spans="4:7" x14ac:dyDescent="0.2">
      <c r="D6456" s="25">
        <f t="shared" ca="1" si="401"/>
        <v>-4.169201973938743E-2</v>
      </c>
      <c r="E6456" s="25">
        <f t="shared" ca="1" si="404"/>
        <v>0.75830313776973113</v>
      </c>
      <c r="F6456" s="25">
        <f t="shared" ca="1" si="402"/>
        <v>-0.27667205538359579</v>
      </c>
      <c r="G6456">
        <f t="shared" ca="1" si="403"/>
        <v>1.3187338284543184</v>
      </c>
    </row>
    <row r="6457" spans="4:7" x14ac:dyDescent="0.2">
      <c r="D6457" s="25">
        <f t="shared" ca="1" si="401"/>
        <v>1.7197449340704856</v>
      </c>
      <c r="E6457" s="25">
        <f t="shared" ca="1" si="404"/>
        <v>2.6175228394337715</v>
      </c>
      <c r="F6457" s="25">
        <f t="shared" ca="1" si="402"/>
        <v>0.96222838939163891</v>
      </c>
      <c r="G6457">
        <f t="shared" ca="1" si="403"/>
        <v>0.38204060149340369</v>
      </c>
    </row>
    <row r="6458" spans="4:7" x14ac:dyDescent="0.2">
      <c r="D6458" s="25">
        <f t="shared" ca="1" si="401"/>
        <v>-1.4728680377196286</v>
      </c>
      <c r="E6458" s="25">
        <f t="shared" ca="1" si="404"/>
        <v>0.27712554614570506</v>
      </c>
      <c r="F6458" s="25">
        <f t="shared" ca="1" si="402"/>
        <v>-1.283284640291789</v>
      </c>
      <c r="G6458">
        <f t="shared" ca="1" si="403"/>
        <v>3.6084728164116173</v>
      </c>
    </row>
    <row r="6459" spans="4:7" x14ac:dyDescent="0.2">
      <c r="D6459" s="25">
        <f t="shared" ca="1" si="401"/>
        <v>-0.49560489234789573</v>
      </c>
      <c r="E6459" s="25">
        <f t="shared" ca="1" si="404"/>
        <v>0.55104981411578435</v>
      </c>
      <c r="F6459" s="25">
        <f t="shared" ca="1" si="402"/>
        <v>-0.59593006717195562</v>
      </c>
      <c r="G6459">
        <f t="shared" ca="1" si="403"/>
        <v>1.8147179699254632</v>
      </c>
    </row>
    <row r="6460" spans="4:7" x14ac:dyDescent="0.2">
      <c r="D6460" s="25">
        <f t="shared" ca="1" si="401"/>
        <v>0.95920900386746744</v>
      </c>
      <c r="E6460" s="25">
        <f t="shared" ca="1" si="404"/>
        <v>1.5331249994911553</v>
      </c>
      <c r="F6460" s="25">
        <f t="shared" ca="1" si="402"/>
        <v>0.4273081356987164</v>
      </c>
      <c r="G6460">
        <f t="shared" ca="1" si="403"/>
        <v>0.6522625358870936</v>
      </c>
    </row>
    <row r="6461" spans="4:7" x14ac:dyDescent="0.2">
      <c r="D6461" s="25">
        <f t="shared" ca="1" si="401"/>
        <v>0.34399627110920872</v>
      </c>
      <c r="E6461" s="25">
        <f t="shared" ca="1" si="404"/>
        <v>0.9946149898160187</v>
      </c>
      <c r="F6461" s="25">
        <f t="shared" ca="1" si="402"/>
        <v>-5.3995616145668737E-3</v>
      </c>
      <c r="G6461">
        <f t="shared" ca="1" si="403"/>
        <v>1.0054141655204467</v>
      </c>
    </row>
    <row r="6462" spans="4:7" x14ac:dyDescent="0.2">
      <c r="D6462" s="25">
        <f t="shared" ca="1" si="401"/>
        <v>-1.0242485919454825</v>
      </c>
      <c r="E6462" s="25">
        <f t="shared" ca="1" si="404"/>
        <v>0.37993703341733887</v>
      </c>
      <c r="F6462" s="25">
        <f t="shared" ca="1" si="402"/>
        <v>-0.96774974152504023</v>
      </c>
      <c r="G6462">
        <f t="shared" ca="1" si="403"/>
        <v>2.6320150763022823</v>
      </c>
    </row>
    <row r="6463" spans="4:7" x14ac:dyDescent="0.2">
      <c r="D6463" s="25">
        <f t="shared" ca="1" si="401"/>
        <v>-0.34811727642531681</v>
      </c>
      <c r="E6463" s="25">
        <f t="shared" ca="1" si="404"/>
        <v>0.61128304719155113</v>
      </c>
      <c r="F6463" s="25">
        <f t="shared" ca="1" si="402"/>
        <v>-0.49219517471945823</v>
      </c>
      <c r="G6463">
        <f t="shared" ca="1" si="403"/>
        <v>1.6359033750311758</v>
      </c>
    </row>
    <row r="6464" spans="4:7" x14ac:dyDescent="0.2">
      <c r="D6464" s="25">
        <f t="shared" ca="1" si="401"/>
        <v>-0.2494378858193094</v>
      </c>
      <c r="E6464" s="25">
        <f t="shared" ca="1" si="404"/>
        <v>0.65521662375808087</v>
      </c>
      <c r="F6464" s="25">
        <f t="shared" ca="1" si="402"/>
        <v>-0.42278937472899908</v>
      </c>
      <c r="G6464">
        <f t="shared" ca="1" si="403"/>
        <v>1.5262128031251234</v>
      </c>
    </row>
    <row r="6465" spans="4:7" x14ac:dyDescent="0.2">
      <c r="D6465" s="25">
        <f t="shared" ca="1" si="401"/>
        <v>-2.5208626441098883</v>
      </c>
      <c r="E6465" s="25">
        <f t="shared" ca="1" si="404"/>
        <v>0.13260401321947887</v>
      </c>
      <c r="F6465" s="25">
        <f t="shared" ca="1" si="402"/>
        <v>-2.0203879360814394</v>
      </c>
      <c r="G6465">
        <f t="shared" ca="1" si="403"/>
        <v>7.5412498892085189</v>
      </c>
    </row>
    <row r="6466" spans="4:7" x14ac:dyDescent="0.2">
      <c r="D6466" s="25">
        <f t="shared" ca="1" si="401"/>
        <v>-0.52611259396951371</v>
      </c>
      <c r="E6466" s="25">
        <f t="shared" ca="1" si="404"/>
        <v>0.53935162725982144</v>
      </c>
      <c r="F6466" s="25">
        <f t="shared" ca="1" si="402"/>
        <v>-0.6173875510894713</v>
      </c>
      <c r="G6466">
        <f t="shared" ca="1" si="403"/>
        <v>1.8540780252773221</v>
      </c>
    </row>
    <row r="6467" spans="4:7" x14ac:dyDescent="0.2">
      <c r="D6467" s="25">
        <f t="shared" ref="D6467:D6530" ca="1" si="405">NORMINV(RAND(),0,1)</f>
        <v>1.0464838580921305</v>
      </c>
      <c r="E6467" s="25">
        <f t="shared" ca="1" si="404"/>
        <v>1.6301835166860339</v>
      </c>
      <c r="F6467" s="25">
        <f t="shared" ref="F6467:F6530" ca="1" si="406">LN(E6467)</f>
        <v>0.48869259540518611</v>
      </c>
      <c r="G6467">
        <f t="shared" ref="G6467:G6530" ca="1" si="407">1/E6467</f>
        <v>0.61342786855855291</v>
      </c>
    </row>
    <row r="6468" spans="4:7" x14ac:dyDescent="0.2">
      <c r="D6468" s="25">
        <f t="shared" ca="1" si="405"/>
        <v>0.13590599733278746</v>
      </c>
      <c r="E6468" s="25">
        <f t="shared" ca="1" si="404"/>
        <v>0.85919521971118873</v>
      </c>
      <c r="F6468" s="25">
        <f t="shared" ca="1" si="406"/>
        <v>-0.15175911889386509</v>
      </c>
      <c r="G6468">
        <f t="shared" ca="1" si="407"/>
        <v>1.163879845998377</v>
      </c>
    </row>
    <row r="6469" spans="4:7" x14ac:dyDescent="0.2">
      <c r="D6469" s="25">
        <f t="shared" ca="1" si="405"/>
        <v>-0.70355042161512726</v>
      </c>
      <c r="E6469" s="25">
        <f t="shared" ca="1" si="404"/>
        <v>0.47607121770581301</v>
      </c>
      <c r="F6469" s="25">
        <f t="shared" ca="1" si="406"/>
        <v>-0.74218781891320951</v>
      </c>
      <c r="G6469">
        <f t="shared" ca="1" si="407"/>
        <v>2.1005260616657306</v>
      </c>
    </row>
    <row r="6470" spans="4:7" x14ac:dyDescent="0.2">
      <c r="D6470" s="25">
        <f t="shared" ca="1" si="405"/>
        <v>-0.50191385188145721</v>
      </c>
      <c r="E6470" s="25">
        <f t="shared" ca="1" si="404"/>
        <v>0.54861001146902943</v>
      </c>
      <c r="F6470" s="25">
        <f t="shared" ca="1" si="406"/>
        <v>-0.60036745152187099</v>
      </c>
      <c r="G6470">
        <f t="shared" ca="1" si="407"/>
        <v>1.8227884637436165</v>
      </c>
    </row>
    <row r="6471" spans="4:7" x14ac:dyDescent="0.2">
      <c r="D6471" s="25">
        <f t="shared" ca="1" si="405"/>
        <v>-1.1313527527331053</v>
      </c>
      <c r="E6471" s="25">
        <f t="shared" ca="1" si="404"/>
        <v>0.35236733795481207</v>
      </c>
      <c r="F6471" s="25">
        <f t="shared" ca="1" si="406"/>
        <v>-1.0430810737933118</v>
      </c>
      <c r="G6471">
        <f t="shared" ca="1" si="407"/>
        <v>2.8379474834533074</v>
      </c>
    </row>
    <row r="6472" spans="4:7" x14ac:dyDescent="0.2">
      <c r="D6472" s="25">
        <f t="shared" ca="1" si="405"/>
        <v>-0.31045925949689807</v>
      </c>
      <c r="E6472" s="25">
        <f t="shared" ca="1" si="404"/>
        <v>0.62769020281607146</v>
      </c>
      <c r="F6472" s="25">
        <f t="shared" ca="1" si="406"/>
        <v>-0.46570854184789251</v>
      </c>
      <c r="G6472">
        <f t="shared" ca="1" si="407"/>
        <v>1.5931425972774413</v>
      </c>
    </row>
    <row r="6473" spans="4:7" x14ac:dyDescent="0.2">
      <c r="D6473" s="25">
        <f t="shared" ca="1" si="405"/>
        <v>-1.5869246625625753</v>
      </c>
      <c r="E6473" s="25">
        <f t="shared" ca="1" si="404"/>
        <v>0.25576250919531329</v>
      </c>
      <c r="F6473" s="25">
        <f t="shared" ca="1" si="406"/>
        <v>-1.3635059635369131</v>
      </c>
      <c r="G6473">
        <f t="shared" ca="1" si="407"/>
        <v>3.9098771870288034</v>
      </c>
    </row>
    <row r="6474" spans="4:7" x14ac:dyDescent="0.2">
      <c r="D6474" s="25">
        <f t="shared" ca="1" si="405"/>
        <v>0.37729990479832759</v>
      </c>
      <c r="E6474" s="25">
        <f t="shared" ca="1" si="404"/>
        <v>1.0181878516605087</v>
      </c>
      <c r="F6474" s="25">
        <f t="shared" ca="1" si="406"/>
        <v>1.8024431223120849E-2</v>
      </c>
      <c r="G6474">
        <f t="shared" ca="1" si="407"/>
        <v>0.98213703725609458</v>
      </c>
    </row>
    <row r="6475" spans="4:7" x14ac:dyDescent="0.2">
      <c r="D6475" s="25">
        <f t="shared" ca="1" si="405"/>
        <v>0.98443344373740893</v>
      </c>
      <c r="E6475" s="25">
        <f t="shared" ca="1" si="404"/>
        <v>1.5605676857223005</v>
      </c>
      <c r="F6475" s="25">
        <f t="shared" ca="1" si="406"/>
        <v>0.4450496561695364</v>
      </c>
      <c r="G6475">
        <f t="shared" ca="1" si="407"/>
        <v>0.64079245594346346</v>
      </c>
    </row>
    <row r="6476" spans="4:7" x14ac:dyDescent="0.2">
      <c r="D6476" s="25">
        <f t="shared" ca="1" si="405"/>
        <v>1.4474724417630491</v>
      </c>
      <c r="E6476" s="25">
        <f t="shared" ca="1" si="404"/>
        <v>2.1613358853335267</v>
      </c>
      <c r="F6476" s="25">
        <f t="shared" ca="1" si="406"/>
        <v>0.77072649595733422</v>
      </c>
      <c r="G6476">
        <f t="shared" ca="1" si="407"/>
        <v>0.46267681334763244</v>
      </c>
    </row>
    <row r="6477" spans="4:7" x14ac:dyDescent="0.2">
      <c r="D6477" s="25">
        <f t="shared" ca="1" si="405"/>
        <v>-0.11756109704934796</v>
      </c>
      <c r="E6477" s="25">
        <f t="shared" ca="1" si="404"/>
        <v>0.71889907313072132</v>
      </c>
      <c r="F6477" s="25">
        <f t="shared" ca="1" si="406"/>
        <v>-0.33003430228133079</v>
      </c>
      <c r="G6477">
        <f t="shared" ca="1" si="407"/>
        <v>1.3910158426621932</v>
      </c>
    </row>
    <row r="6478" spans="4:7" x14ac:dyDescent="0.2">
      <c r="D6478" s="25">
        <f t="shared" ca="1" si="405"/>
        <v>0.67166633026326861</v>
      </c>
      <c r="E6478" s="25">
        <f t="shared" ca="1" si="404"/>
        <v>1.2524053901484125</v>
      </c>
      <c r="F6478" s="25">
        <f t="shared" ca="1" si="406"/>
        <v>0.22506601431617976</v>
      </c>
      <c r="G6478">
        <f t="shared" ca="1" si="407"/>
        <v>0.79846350699712176</v>
      </c>
    </row>
    <row r="6479" spans="4:7" x14ac:dyDescent="0.2">
      <c r="D6479" s="25">
        <f t="shared" ca="1" si="405"/>
        <v>1.324930724132608</v>
      </c>
      <c r="E6479" s="25">
        <f t="shared" ca="1" si="404"/>
        <v>1.9828539836126153</v>
      </c>
      <c r="F6479" s="25">
        <f t="shared" ca="1" si="406"/>
        <v>0.6845372127431355</v>
      </c>
      <c r="G6479">
        <f t="shared" ca="1" si="407"/>
        <v>0.50432357009872852</v>
      </c>
    </row>
    <row r="6480" spans="4:7" x14ac:dyDescent="0.2">
      <c r="D6480" s="25">
        <f t="shared" ca="1" si="405"/>
        <v>-1.8202810424535334</v>
      </c>
      <c r="E6480" s="25">
        <f t="shared" ca="1" si="404"/>
        <v>0.21704808782915516</v>
      </c>
      <c r="F6480" s="25">
        <f t="shared" ca="1" si="406"/>
        <v>-1.5276363470926406</v>
      </c>
      <c r="G6480">
        <f t="shared" ca="1" si="407"/>
        <v>4.6072739456112091</v>
      </c>
    </row>
    <row r="6481" spans="4:7" x14ac:dyDescent="0.2">
      <c r="D6481" s="25">
        <f t="shared" ca="1" si="405"/>
        <v>-0.15301657579904457</v>
      </c>
      <c r="E6481" s="25">
        <f t="shared" ca="1" si="404"/>
        <v>0.70119322518675808</v>
      </c>
      <c r="F6481" s="25">
        <f t="shared" ca="1" si="406"/>
        <v>-0.35497178772337817</v>
      </c>
      <c r="G6481">
        <f t="shared" ca="1" si="407"/>
        <v>1.4261404190459153</v>
      </c>
    </row>
    <row r="6482" spans="4:7" x14ac:dyDescent="0.2">
      <c r="D6482" s="25">
        <f t="shared" ca="1" si="405"/>
        <v>-0.78814673464690022</v>
      </c>
      <c r="E6482" s="25">
        <f t="shared" ca="1" si="404"/>
        <v>0.44857098582250987</v>
      </c>
      <c r="F6482" s="25">
        <f t="shared" ca="1" si="406"/>
        <v>-0.80168833615552082</v>
      </c>
      <c r="G6482">
        <f t="shared" ca="1" si="407"/>
        <v>2.2293015634222919</v>
      </c>
    </row>
    <row r="6483" spans="4:7" x14ac:dyDescent="0.2">
      <c r="D6483" s="25">
        <f t="shared" ca="1" si="405"/>
        <v>0.4185204250497816</v>
      </c>
      <c r="E6483" s="25">
        <f t="shared" ca="1" si="404"/>
        <v>1.0481395528952233</v>
      </c>
      <c r="F6483" s="25">
        <f t="shared" ca="1" si="406"/>
        <v>4.7016738193254429E-2</v>
      </c>
      <c r="G6483">
        <f t="shared" ca="1" si="407"/>
        <v>0.95407142802477984</v>
      </c>
    </row>
    <row r="6484" spans="4:7" x14ac:dyDescent="0.2">
      <c r="D6484" s="25">
        <f t="shared" ca="1" si="405"/>
        <v>0.21815990802107452</v>
      </c>
      <c r="E6484" s="25">
        <f t="shared" ca="1" si="404"/>
        <v>0.91036822173523457</v>
      </c>
      <c r="F6484" s="25">
        <f t="shared" ca="1" si="406"/>
        <v>-9.390612204614443E-2</v>
      </c>
      <c r="G6484">
        <f t="shared" ca="1" si="407"/>
        <v>1.0984566202167296</v>
      </c>
    </row>
    <row r="6485" spans="4:7" x14ac:dyDescent="0.2">
      <c r="D6485" s="25">
        <f t="shared" ca="1" si="405"/>
        <v>1.2168026896037873</v>
      </c>
      <c r="E6485" s="25">
        <f t="shared" ca="1" si="404"/>
        <v>1.8376466207081867</v>
      </c>
      <c r="F6485" s="25">
        <f t="shared" ca="1" si="406"/>
        <v>0.60848574250420273</v>
      </c>
      <c r="G6485">
        <f t="shared" ca="1" si="407"/>
        <v>0.5441742654605829</v>
      </c>
    </row>
    <row r="6486" spans="4:7" x14ac:dyDescent="0.2">
      <c r="D6486" s="25">
        <f t="shared" ca="1" si="405"/>
        <v>-0.49688983132545494</v>
      </c>
      <c r="E6486" s="25">
        <f t="shared" ca="1" si="404"/>
        <v>0.55055202380915425</v>
      </c>
      <c r="F6486" s="25">
        <f t="shared" ca="1" si="406"/>
        <v>-0.59683382445226263</v>
      </c>
      <c r="G6486">
        <f t="shared" ca="1" si="407"/>
        <v>1.8163587758359496</v>
      </c>
    </row>
    <row r="6487" spans="4:7" x14ac:dyDescent="0.2">
      <c r="D6487" s="25">
        <f t="shared" ca="1" si="405"/>
        <v>0.11457449979043266</v>
      </c>
      <c r="E6487" s="25">
        <f t="shared" ca="1" si="404"/>
        <v>0.84640056346208881</v>
      </c>
      <c r="F6487" s="25">
        <f t="shared" ca="1" si="406"/>
        <v>-0.16676255216224525</v>
      </c>
      <c r="G6487">
        <f t="shared" ca="1" si="407"/>
        <v>1.1814736936251946</v>
      </c>
    </row>
    <row r="6488" spans="4:7" x14ac:dyDescent="0.2">
      <c r="D6488" s="25">
        <f t="shared" ca="1" si="405"/>
        <v>1.2238284865776432</v>
      </c>
      <c r="E6488" s="25">
        <f t="shared" ca="1" si="404"/>
        <v>1.846749952913316</v>
      </c>
      <c r="F6488" s="25">
        <f t="shared" ca="1" si="406"/>
        <v>0.61342731192965605</v>
      </c>
      <c r="G6488">
        <f t="shared" ca="1" si="407"/>
        <v>0.54149182374282079</v>
      </c>
    </row>
    <row r="6489" spans="4:7" x14ac:dyDescent="0.2">
      <c r="D6489" s="25">
        <f t="shared" ca="1" si="405"/>
        <v>0.97497649895087712</v>
      </c>
      <c r="E6489" s="25">
        <f t="shared" ca="1" si="404"/>
        <v>1.550222001637324</v>
      </c>
      <c r="F6489" s="25">
        <f t="shared" ca="1" si="406"/>
        <v>0.43839814753795714</v>
      </c>
      <c r="G6489">
        <f t="shared" ca="1" si="407"/>
        <v>0.64506889912787535</v>
      </c>
    </row>
    <row r="6490" spans="4:7" x14ac:dyDescent="0.2">
      <c r="D6490" s="25">
        <f t="shared" ca="1" si="405"/>
        <v>-0.80421840034796932</v>
      </c>
      <c r="E6490" s="25">
        <f t="shared" ca="1" si="404"/>
        <v>0.44352891355488644</v>
      </c>
      <c r="F6490" s="25">
        <f t="shared" ca="1" si="406"/>
        <v>-0.81299228532172108</v>
      </c>
      <c r="G6490">
        <f t="shared" ca="1" si="407"/>
        <v>2.2546444424220171</v>
      </c>
    </row>
    <row r="6491" spans="4:7" x14ac:dyDescent="0.2">
      <c r="D6491" s="25">
        <f t="shared" ca="1" si="405"/>
        <v>1.2813980253386288</v>
      </c>
      <c r="E6491" s="25">
        <f t="shared" ca="1" si="404"/>
        <v>1.923061876549518</v>
      </c>
      <c r="F6491" s="25">
        <f t="shared" ca="1" si="406"/>
        <v>0.65391864318180415</v>
      </c>
      <c r="G6491">
        <f t="shared" ca="1" si="407"/>
        <v>0.52000406861284398</v>
      </c>
    </row>
    <row r="6492" spans="4:7" x14ac:dyDescent="0.2">
      <c r="D6492" s="25">
        <f t="shared" ca="1" si="405"/>
        <v>-2.3579920561709364E-2</v>
      </c>
      <c r="E6492" s="25">
        <f t="shared" ca="1" si="404"/>
        <v>0.76802501514913335</v>
      </c>
      <c r="F6492" s="25">
        <f t="shared" ca="1" si="406"/>
        <v>-0.26393297455614734</v>
      </c>
      <c r="G6492">
        <f t="shared" ca="1" si="407"/>
        <v>1.3020409235053656</v>
      </c>
    </row>
    <row r="6493" spans="4:7" x14ac:dyDescent="0.2">
      <c r="D6493" s="25">
        <f t="shared" ca="1" si="405"/>
        <v>0.99744466867786163</v>
      </c>
      <c r="E6493" s="25">
        <f t="shared" ca="1" si="404"/>
        <v>1.5749146103590106</v>
      </c>
      <c r="F6493" s="25">
        <f t="shared" ca="1" si="406"/>
        <v>0.45420105516280251</v>
      </c>
      <c r="G6493">
        <f t="shared" ca="1" si="407"/>
        <v>0.63495505941877339</v>
      </c>
    </row>
    <row r="6494" spans="4:7" x14ac:dyDescent="0.2">
      <c r="D6494" s="25">
        <f t="shared" ca="1" si="405"/>
        <v>-1.0986695491801606</v>
      </c>
      <c r="E6494" s="25">
        <f t="shared" ca="1" si="404"/>
        <v>0.36056124115947824</v>
      </c>
      <c r="F6494" s="25">
        <f t="shared" ca="1" si="406"/>
        <v>-1.0200934582951569</v>
      </c>
      <c r="G6494">
        <f t="shared" ca="1" si="407"/>
        <v>2.7734539541306229</v>
      </c>
    </row>
    <row r="6495" spans="4:7" x14ac:dyDescent="0.2">
      <c r="D6495" s="25">
        <f t="shared" ca="1" si="405"/>
        <v>1.6592831797026903</v>
      </c>
      <c r="E6495" s="25">
        <f t="shared" ca="1" si="404"/>
        <v>2.5085448112174755</v>
      </c>
      <c r="F6495" s="25">
        <f t="shared" ca="1" si="406"/>
        <v>0.91970282853285512</v>
      </c>
      <c r="G6495">
        <f t="shared" ca="1" si="407"/>
        <v>0.39863748717116543</v>
      </c>
    </row>
    <row r="6496" spans="4:7" x14ac:dyDescent="0.2">
      <c r="D6496" s="25">
        <f t="shared" ca="1" si="405"/>
        <v>-0.75232711022306031</v>
      </c>
      <c r="E6496" s="25">
        <f t="shared" ca="1" si="404"/>
        <v>0.46001566757062179</v>
      </c>
      <c r="F6496" s="25">
        <f t="shared" ca="1" si="406"/>
        <v>-0.7764947301428885</v>
      </c>
      <c r="G6496">
        <f t="shared" ca="1" si="407"/>
        <v>2.1738390026606638</v>
      </c>
    </row>
    <row r="6497" spans="4:7" x14ac:dyDescent="0.2">
      <c r="D6497" s="25">
        <f t="shared" ca="1" si="405"/>
        <v>-0.19941737746292615</v>
      </c>
      <c r="E6497" s="25">
        <f t="shared" ca="1" si="404"/>
        <v>0.67867858598810438</v>
      </c>
      <c r="F6497" s="25">
        <f t="shared" ca="1" si="406"/>
        <v>-0.38760762728321702</v>
      </c>
      <c r="G6497">
        <f t="shared" ca="1" si="407"/>
        <v>1.4734515286703442</v>
      </c>
    </row>
    <row r="6498" spans="4:7" x14ac:dyDescent="0.2">
      <c r="D6498" s="25">
        <f t="shared" ca="1" si="405"/>
        <v>0.93210081513720733</v>
      </c>
      <c r="E6498" s="25">
        <f t="shared" ca="1" si="404"/>
        <v>1.5041706559413486</v>
      </c>
      <c r="F6498" s="25">
        <f t="shared" ca="1" si="406"/>
        <v>0.40824168713674569</v>
      </c>
      <c r="G6498">
        <f t="shared" ca="1" si="407"/>
        <v>0.66481818140121496</v>
      </c>
    </row>
    <row r="6499" spans="4:7" x14ac:dyDescent="0.2">
      <c r="D6499" s="25">
        <f t="shared" ca="1" si="405"/>
        <v>0.8134202906909781</v>
      </c>
      <c r="E6499" s="25">
        <f t="shared" ca="1" si="404"/>
        <v>1.383709810169182</v>
      </c>
      <c r="F6499" s="25">
        <f t="shared" ca="1" si="406"/>
        <v>0.32476816047740781</v>
      </c>
      <c r="G6499">
        <f t="shared" ca="1" si="407"/>
        <v>0.72269488345806621</v>
      </c>
    </row>
    <row r="6500" spans="4:7" x14ac:dyDescent="0.2">
      <c r="D6500" s="25">
        <f t="shared" ca="1" si="405"/>
        <v>-1.0095866491878904</v>
      </c>
      <c r="E6500" s="25">
        <f t="shared" ca="1" si="404"/>
        <v>0.38387537781817427</v>
      </c>
      <c r="F6500" s="25">
        <f t="shared" ca="1" si="406"/>
        <v>-0.95743731599975479</v>
      </c>
      <c r="G6500">
        <f t="shared" ca="1" si="407"/>
        <v>2.6050120892975279</v>
      </c>
    </row>
    <row r="6501" spans="4:7" x14ac:dyDescent="0.2">
      <c r="D6501" s="25">
        <f t="shared" ca="1" si="405"/>
        <v>-0.77873202329464986</v>
      </c>
      <c r="E6501" s="25">
        <f t="shared" ca="1" si="404"/>
        <v>0.45155119120172432</v>
      </c>
      <c r="F6501" s="25">
        <f t="shared" ca="1" si="406"/>
        <v>-0.79506653226040824</v>
      </c>
      <c r="G6501">
        <f t="shared" ca="1" si="407"/>
        <v>2.2145883334703989</v>
      </c>
    </row>
    <row r="6502" spans="4:7" x14ac:dyDescent="0.2">
      <c r="D6502" s="25">
        <f t="shared" ca="1" si="405"/>
        <v>1.0897637288325754</v>
      </c>
      <c r="E6502" s="25">
        <f t="shared" ca="1" si="404"/>
        <v>1.6805705338586507</v>
      </c>
      <c r="F6502" s="25">
        <f t="shared" ca="1" si="406"/>
        <v>0.51913333925024763</v>
      </c>
      <c r="G6502">
        <f t="shared" ca="1" si="407"/>
        <v>0.59503601893100189</v>
      </c>
    </row>
    <row r="6503" spans="4:7" x14ac:dyDescent="0.2">
      <c r="D6503" s="25">
        <f t="shared" ca="1" si="405"/>
        <v>1.6582408810525442</v>
      </c>
      <c r="E6503" s="25">
        <f t="shared" ca="1" si="404"/>
        <v>2.5067064782991828</v>
      </c>
      <c r="F6503" s="25">
        <f t="shared" ca="1" si="406"/>
        <v>0.91896973146772232</v>
      </c>
      <c r="G6503">
        <f t="shared" ca="1" si="407"/>
        <v>0.39892983428937667</v>
      </c>
    </row>
    <row r="6504" spans="4:7" x14ac:dyDescent="0.2">
      <c r="D6504" s="25">
        <f t="shared" ca="1" si="405"/>
        <v>-1.6770964086398858</v>
      </c>
      <c r="E6504" s="25">
        <f t="shared" ca="1" si="404"/>
        <v>0.24004522356483918</v>
      </c>
      <c r="F6504" s="25">
        <f t="shared" ca="1" si="406"/>
        <v>-1.4269279418709715</v>
      </c>
      <c r="G6504">
        <f t="shared" ca="1" si="407"/>
        <v>4.1658816832482719</v>
      </c>
    </row>
    <row r="6505" spans="4:7" x14ac:dyDescent="0.2">
      <c r="D6505" s="25">
        <f t="shared" ca="1" si="405"/>
        <v>0.35831803615266528</v>
      </c>
      <c r="E6505" s="25">
        <f t="shared" ca="1" si="404"/>
        <v>1.0046845394274462</v>
      </c>
      <c r="F6505" s="25">
        <f t="shared" ca="1" si="406"/>
        <v>4.6736011199420288E-3</v>
      </c>
      <c r="G6505">
        <f t="shared" ca="1" si="407"/>
        <v>0.99533730315974023</v>
      </c>
    </row>
    <row r="6506" spans="4:7" x14ac:dyDescent="0.2">
      <c r="D6506" s="25">
        <f t="shared" ca="1" si="405"/>
        <v>-0.2920710799246416</v>
      </c>
      <c r="E6506" s="25">
        <f t="shared" ref="E6506:E6569" ca="1" si="408">EXP(D6506*$B$16+$B$15)</f>
        <v>0.63586100771616816</v>
      </c>
      <c r="F6506" s="25">
        <f t="shared" ca="1" si="406"/>
        <v>-0.45277528085243007</v>
      </c>
      <c r="G6506">
        <f t="shared" ca="1" si="407"/>
        <v>1.5726707375747344</v>
      </c>
    </row>
    <row r="6507" spans="4:7" x14ac:dyDescent="0.2">
      <c r="D6507" s="25">
        <f t="shared" ca="1" si="405"/>
        <v>0.41080100093026917</v>
      </c>
      <c r="E6507" s="25">
        <f t="shared" ca="1" si="408"/>
        <v>1.0424641739355016</v>
      </c>
      <c r="F6507" s="25">
        <f t="shared" ca="1" si="406"/>
        <v>4.1587308570816273E-2</v>
      </c>
      <c r="G6507">
        <f t="shared" ca="1" si="407"/>
        <v>0.95926557957844127</v>
      </c>
    </row>
    <row r="6508" spans="4:7" x14ac:dyDescent="0.2">
      <c r="D6508" s="25">
        <f t="shared" ca="1" si="405"/>
        <v>1.9120731422951043</v>
      </c>
      <c r="E6508" s="25">
        <f t="shared" ca="1" si="408"/>
        <v>2.9966702442636026</v>
      </c>
      <c r="F6508" s="25">
        <f t="shared" ca="1" si="406"/>
        <v>1.0975017536735283</v>
      </c>
      <c r="G6508">
        <f t="shared" ca="1" si="407"/>
        <v>0.33370371728896669</v>
      </c>
    </row>
    <row r="6509" spans="4:7" x14ac:dyDescent="0.2">
      <c r="D6509" s="25">
        <f t="shared" ca="1" si="405"/>
        <v>0.64839587932258735</v>
      </c>
      <c r="E6509" s="25">
        <f t="shared" ca="1" si="408"/>
        <v>1.2320738728471801</v>
      </c>
      <c r="F6509" s="25">
        <f t="shared" ca="1" si="406"/>
        <v>0.20869882504030277</v>
      </c>
      <c r="G6509">
        <f t="shared" ca="1" si="407"/>
        <v>0.81163964437385216</v>
      </c>
    </row>
    <row r="6510" spans="4:7" x14ac:dyDescent="0.2">
      <c r="D6510" s="25">
        <f t="shared" ca="1" si="405"/>
        <v>1.6333704131508684</v>
      </c>
      <c r="E6510" s="25">
        <f t="shared" ca="1" si="408"/>
        <v>2.4632390624726326</v>
      </c>
      <c r="F6510" s="25">
        <f t="shared" ca="1" si="406"/>
        <v>0.90147717592748011</v>
      </c>
      <c r="G6510">
        <f t="shared" ca="1" si="407"/>
        <v>0.40596952818545617</v>
      </c>
    </row>
    <row r="6511" spans="4:7" x14ac:dyDescent="0.2">
      <c r="D6511" s="25">
        <f t="shared" ca="1" si="405"/>
        <v>-0.85941630013725812</v>
      </c>
      <c r="E6511" s="25">
        <f t="shared" ca="1" si="408"/>
        <v>0.42663965015084082</v>
      </c>
      <c r="F6511" s="25">
        <f t="shared" ca="1" si="406"/>
        <v>-0.85181553270034394</v>
      </c>
      <c r="G6511">
        <f t="shared" ca="1" si="407"/>
        <v>2.3438984155514953</v>
      </c>
    </row>
    <row r="6512" spans="4:7" x14ac:dyDescent="0.2">
      <c r="D6512" s="25">
        <f t="shared" ca="1" si="405"/>
        <v>-0.18027395737838398</v>
      </c>
      <c r="E6512" s="25">
        <f t="shared" ca="1" si="408"/>
        <v>0.68787842084851447</v>
      </c>
      <c r="F6512" s="25">
        <f t="shared" ca="1" si="406"/>
        <v>-0.37414317054750446</v>
      </c>
      <c r="G6512">
        <f t="shared" ca="1" si="407"/>
        <v>1.4537452690643735</v>
      </c>
    </row>
    <row r="6513" spans="4:7" x14ac:dyDescent="0.2">
      <c r="D6513" s="25">
        <f t="shared" ca="1" si="405"/>
        <v>-0.16654184721238341</v>
      </c>
      <c r="E6513" s="25">
        <f t="shared" ca="1" si="408"/>
        <v>0.69455443517116378</v>
      </c>
      <c r="F6513" s="25">
        <f t="shared" ca="1" si="406"/>
        <v>-0.36448473948327403</v>
      </c>
      <c r="G6513">
        <f t="shared" ca="1" si="407"/>
        <v>1.439771959347669</v>
      </c>
    </row>
    <row r="6514" spans="4:7" x14ac:dyDescent="0.2">
      <c r="D6514" s="25">
        <f t="shared" ca="1" si="405"/>
        <v>1.146157542961025E-2</v>
      </c>
      <c r="E6514" s="25">
        <f t="shared" ca="1" si="408"/>
        <v>0.78718919246579533</v>
      </c>
      <c r="F6514" s="25">
        <f t="shared" ca="1" si="406"/>
        <v>-0.23928666242142332</v>
      </c>
      <c r="G6514">
        <f t="shared" ca="1" si="407"/>
        <v>1.2703426438917371</v>
      </c>
    </row>
    <row r="6515" spans="4:7" x14ac:dyDescent="0.2">
      <c r="D6515" s="25">
        <f t="shared" ca="1" si="405"/>
        <v>0.68621803007524107</v>
      </c>
      <c r="E6515" s="25">
        <f t="shared" ca="1" si="408"/>
        <v>1.2652894381331656</v>
      </c>
      <c r="F6515" s="25">
        <f t="shared" ca="1" si="406"/>
        <v>0.23530090085599861</v>
      </c>
      <c r="G6515">
        <f t="shared" ca="1" si="407"/>
        <v>0.79033300196943146</v>
      </c>
    </row>
    <row r="6516" spans="4:7" x14ac:dyDescent="0.2">
      <c r="D6516" s="25">
        <f t="shared" ca="1" si="405"/>
        <v>1.0642721448531862</v>
      </c>
      <c r="E6516" s="25">
        <f t="shared" ca="1" si="408"/>
        <v>1.6507074010035989</v>
      </c>
      <c r="F6516" s="25">
        <f t="shared" ca="1" si="406"/>
        <v>0.50120392391591972</v>
      </c>
      <c r="G6516">
        <f t="shared" ca="1" si="407"/>
        <v>0.60580088233203466</v>
      </c>
    </row>
    <row r="6517" spans="4:7" x14ac:dyDescent="0.2">
      <c r="D6517" s="25">
        <f t="shared" ca="1" si="405"/>
        <v>0.82437977396384388</v>
      </c>
      <c r="E6517" s="25">
        <f t="shared" ca="1" si="408"/>
        <v>1.3944170940678562</v>
      </c>
      <c r="F6517" s="25">
        <f t="shared" ca="1" si="406"/>
        <v>0.33247647423334009</v>
      </c>
      <c r="G6517">
        <f t="shared" ca="1" si="407"/>
        <v>0.71714554006416764</v>
      </c>
    </row>
    <row r="6518" spans="4:7" x14ac:dyDescent="0.2">
      <c r="D6518" s="25">
        <f t="shared" ca="1" si="405"/>
        <v>-9.380370482078812E-2</v>
      </c>
      <c r="E6518" s="25">
        <f t="shared" ca="1" si="408"/>
        <v>0.73101256940279069</v>
      </c>
      <c r="F6518" s="25">
        <f t="shared" ca="1" si="406"/>
        <v>-0.31332462457472832</v>
      </c>
      <c r="G6518">
        <f t="shared" ca="1" si="407"/>
        <v>1.3679655341863159</v>
      </c>
    </row>
    <row r="6519" spans="4:7" x14ac:dyDescent="0.2">
      <c r="D6519" s="25">
        <f t="shared" ca="1" si="405"/>
        <v>0.3690522199549669</v>
      </c>
      <c r="E6519" s="25">
        <f t="shared" ca="1" si="408"/>
        <v>1.0122984629940859</v>
      </c>
      <c r="F6519" s="25">
        <f t="shared" ca="1" si="406"/>
        <v>1.2223451290966716E-2</v>
      </c>
      <c r="G6519">
        <f t="shared" ca="1" si="407"/>
        <v>0.98785095162773384</v>
      </c>
    </row>
    <row r="6520" spans="4:7" x14ac:dyDescent="0.2">
      <c r="D6520" s="25">
        <f t="shared" ca="1" si="405"/>
        <v>-0.71682794807133932</v>
      </c>
      <c r="E6520" s="25">
        <f t="shared" ca="1" si="408"/>
        <v>0.47164602577667597</v>
      </c>
      <c r="F6520" s="25">
        <f t="shared" ca="1" si="406"/>
        <v>-0.75152652013469623</v>
      </c>
      <c r="G6520">
        <f t="shared" ca="1" si="407"/>
        <v>2.1202341276029308</v>
      </c>
    </row>
    <row r="6521" spans="4:7" x14ac:dyDescent="0.2">
      <c r="D6521" s="25">
        <f t="shared" ca="1" si="405"/>
        <v>1.436595824183482</v>
      </c>
      <c r="E6521" s="25">
        <f t="shared" ca="1" si="408"/>
        <v>2.1448646828966598</v>
      </c>
      <c r="F6521" s="25">
        <f t="shared" ca="1" si="406"/>
        <v>0.76307646549338237</v>
      </c>
      <c r="G6521">
        <f t="shared" ca="1" si="407"/>
        <v>0.46622987826415729</v>
      </c>
    </row>
    <row r="6522" spans="4:7" x14ac:dyDescent="0.2">
      <c r="D6522" s="25">
        <f t="shared" ca="1" si="405"/>
        <v>1.0220255532844467</v>
      </c>
      <c r="E6522" s="25">
        <f t="shared" ca="1" si="408"/>
        <v>1.6023798546709798</v>
      </c>
      <c r="F6522" s="25">
        <f t="shared" ca="1" si="406"/>
        <v>0.4714899333177649</v>
      </c>
      <c r="G6522">
        <f t="shared" ca="1" si="407"/>
        <v>0.62407174995677428</v>
      </c>
    </row>
    <row r="6523" spans="4:7" x14ac:dyDescent="0.2">
      <c r="D6523" s="25">
        <f t="shared" ca="1" si="405"/>
        <v>0.25355290114137879</v>
      </c>
      <c r="E6523" s="25">
        <f t="shared" ca="1" si="408"/>
        <v>0.93331493362892004</v>
      </c>
      <c r="F6523" s="25">
        <f t="shared" ca="1" si="406"/>
        <v>-6.9012585650288533E-2</v>
      </c>
      <c r="G6523">
        <f t="shared" ca="1" si="407"/>
        <v>1.0714496939546383</v>
      </c>
    </row>
    <row r="6524" spans="4:7" x14ac:dyDescent="0.2">
      <c r="D6524" s="25">
        <f t="shared" ca="1" si="405"/>
        <v>0.98154343693372104</v>
      </c>
      <c r="E6524" s="25">
        <f t="shared" ca="1" si="408"/>
        <v>1.5573987789303638</v>
      </c>
      <c r="F6524" s="25">
        <f t="shared" ca="1" si="406"/>
        <v>0.44301698011675555</v>
      </c>
      <c r="G6524">
        <f t="shared" ca="1" si="407"/>
        <v>0.64209630412501639</v>
      </c>
    </row>
    <row r="6525" spans="4:7" x14ac:dyDescent="0.2">
      <c r="D6525" s="25">
        <f t="shared" ca="1" si="405"/>
        <v>-0.63724655484947701</v>
      </c>
      <c r="E6525" s="25">
        <f t="shared" ca="1" si="408"/>
        <v>0.4987984218949677</v>
      </c>
      <c r="F6525" s="25">
        <f t="shared" ca="1" si="406"/>
        <v>-0.69555322898445271</v>
      </c>
      <c r="G6525">
        <f t="shared" ca="1" si="407"/>
        <v>2.004817890563757</v>
      </c>
    </row>
    <row r="6526" spans="4:7" x14ac:dyDescent="0.2">
      <c r="D6526" s="25">
        <f t="shared" ca="1" si="405"/>
        <v>0.9349284471041176</v>
      </c>
      <c r="E6526" s="25">
        <f t="shared" ca="1" si="408"/>
        <v>1.507165134690766</v>
      </c>
      <c r="F6526" s="25">
        <f t="shared" ca="1" si="406"/>
        <v>0.41023049206892837</v>
      </c>
      <c r="G6526">
        <f t="shared" ca="1" si="407"/>
        <v>0.66349730164450493</v>
      </c>
    </row>
    <row r="6527" spans="4:7" x14ac:dyDescent="0.2">
      <c r="D6527" s="25">
        <f t="shared" ca="1" si="405"/>
        <v>0.73637781963958004</v>
      </c>
      <c r="E6527" s="25">
        <f t="shared" ca="1" si="408"/>
        <v>1.3107252516689423</v>
      </c>
      <c r="F6527" s="25">
        <f t="shared" ca="1" si="406"/>
        <v>0.27058061124624583</v>
      </c>
      <c r="G6527">
        <f t="shared" ca="1" si="407"/>
        <v>0.76293639626359777</v>
      </c>
    </row>
    <row r="6528" spans="4:7" x14ac:dyDescent="0.2">
      <c r="D6528" s="25">
        <f t="shared" ca="1" si="405"/>
        <v>0.52595527152324439</v>
      </c>
      <c r="E6528" s="25">
        <f t="shared" ca="1" si="408"/>
        <v>1.1304102919767045</v>
      </c>
      <c r="F6528" s="25">
        <f t="shared" ca="1" si="406"/>
        <v>0.12258065706780909</v>
      </c>
      <c r="G6528">
        <f t="shared" ca="1" si="407"/>
        <v>0.88463455003699487</v>
      </c>
    </row>
    <row r="6529" spans="4:7" x14ac:dyDescent="0.2">
      <c r="D6529" s="25">
        <f t="shared" ca="1" si="405"/>
        <v>-1.3404190074829911</v>
      </c>
      <c r="E6529" s="25">
        <f t="shared" ca="1" si="408"/>
        <v>0.30418260491841015</v>
      </c>
      <c r="F6529" s="25">
        <f t="shared" ca="1" si="406"/>
        <v>-1.1901270838346587</v>
      </c>
      <c r="G6529">
        <f t="shared" ca="1" si="407"/>
        <v>3.2874989688125873</v>
      </c>
    </row>
    <row r="6530" spans="4:7" x14ac:dyDescent="0.2">
      <c r="D6530" s="25">
        <f t="shared" ca="1" si="405"/>
        <v>0.84406357613690119</v>
      </c>
      <c r="E6530" s="25">
        <f t="shared" ca="1" si="408"/>
        <v>1.4138564004953125</v>
      </c>
      <c r="F6530" s="25">
        <f t="shared" ca="1" si="406"/>
        <v>0.34632100679768907</v>
      </c>
      <c r="G6530">
        <f t="shared" ca="1" si="407"/>
        <v>0.70728540723773126</v>
      </c>
    </row>
    <row r="6531" spans="4:7" x14ac:dyDescent="0.2">
      <c r="D6531" s="25">
        <f t="shared" ref="D6531:D6594" ca="1" si="409">NORMINV(RAND(),0,1)</f>
        <v>-0.42821010860927611</v>
      </c>
      <c r="E6531" s="25">
        <f t="shared" ca="1" si="408"/>
        <v>0.57779959917863344</v>
      </c>
      <c r="F6531" s="25">
        <f t="shared" ref="F6531:F6594" ca="1" si="410">LN(E6531)</f>
        <v>-0.54852818465285025</v>
      </c>
      <c r="G6531">
        <f t="shared" ref="G6531:G6594" ca="1" si="411">1/E6531</f>
        <v>1.7307038658758889</v>
      </c>
    </row>
    <row r="6532" spans="4:7" x14ac:dyDescent="0.2">
      <c r="D6532" s="25">
        <f t="shared" ca="1" si="409"/>
        <v>-1.4129794481583899</v>
      </c>
      <c r="E6532" s="25">
        <f t="shared" ca="1" si="408"/>
        <v>0.28904808724204584</v>
      </c>
      <c r="F6532" s="25">
        <f t="shared" ca="1" si="410"/>
        <v>-1.2411622128703028</v>
      </c>
      <c r="G6532">
        <f t="shared" ca="1" si="411"/>
        <v>3.4596319579261237</v>
      </c>
    </row>
    <row r="6533" spans="4:7" x14ac:dyDescent="0.2">
      <c r="D6533" s="25">
        <f t="shared" ca="1" si="409"/>
        <v>1.522444227900936</v>
      </c>
      <c r="E6533" s="25">
        <f t="shared" ca="1" si="408"/>
        <v>2.2783639880097035</v>
      </c>
      <c r="F6533" s="25">
        <f t="shared" ca="1" si="410"/>
        <v>0.82345763628621349</v>
      </c>
      <c r="G6533">
        <f t="shared" ca="1" si="411"/>
        <v>0.43891143173903652</v>
      </c>
    </row>
    <row r="6534" spans="4:7" x14ac:dyDescent="0.2">
      <c r="D6534" s="25">
        <f t="shared" ca="1" si="409"/>
        <v>0.78966149572787625</v>
      </c>
      <c r="E6534" s="25">
        <f t="shared" ca="1" si="408"/>
        <v>1.3607792262713829</v>
      </c>
      <c r="F6534" s="25">
        <f t="shared" ca="1" si="410"/>
        <v>0.30805749616243183</v>
      </c>
      <c r="G6534">
        <f t="shared" ca="1" si="411"/>
        <v>0.73487306441329225</v>
      </c>
    </row>
    <row r="6535" spans="4:7" x14ac:dyDescent="0.2">
      <c r="D6535" s="25">
        <f t="shared" ca="1" si="409"/>
        <v>-1.698742289950111</v>
      </c>
      <c r="E6535" s="25">
        <f t="shared" ca="1" si="408"/>
        <v>0.23641832114275249</v>
      </c>
      <c r="F6535" s="25">
        <f t="shared" ca="1" si="410"/>
        <v>-1.4421524958493506</v>
      </c>
      <c r="G6535">
        <f t="shared" ca="1" si="411"/>
        <v>4.2297906319882328</v>
      </c>
    </row>
    <row r="6536" spans="4:7" x14ac:dyDescent="0.2">
      <c r="D6536" s="25">
        <f t="shared" ca="1" si="409"/>
        <v>1.3796319158660793</v>
      </c>
      <c r="E6536" s="25">
        <f t="shared" ca="1" si="408"/>
        <v>2.060628642004442</v>
      </c>
      <c r="F6536" s="25">
        <f t="shared" ca="1" si="410"/>
        <v>0.72301110226938392</v>
      </c>
      <c r="G6536">
        <f t="shared" ca="1" si="411"/>
        <v>0.48528879955161003</v>
      </c>
    </row>
    <row r="6537" spans="4:7" x14ac:dyDescent="0.2">
      <c r="D6537" s="25">
        <f t="shared" ca="1" si="409"/>
        <v>0.3974068147690849</v>
      </c>
      <c r="E6537" s="25">
        <f t="shared" ca="1" si="408"/>
        <v>1.0326894907444069</v>
      </c>
      <c r="F6537" s="25">
        <f t="shared" ca="1" si="410"/>
        <v>3.2166555158892066E-2</v>
      </c>
      <c r="G6537">
        <f t="shared" ca="1" si="411"/>
        <v>0.96834528574427259</v>
      </c>
    </row>
    <row r="6538" spans="4:7" x14ac:dyDescent="0.2">
      <c r="D6538" s="25">
        <f t="shared" ca="1" si="409"/>
        <v>0.3565643652759598</v>
      </c>
      <c r="E6538" s="25">
        <f t="shared" ca="1" si="408"/>
        <v>1.0034460870698534</v>
      </c>
      <c r="F6538" s="25">
        <f t="shared" ca="1" si="410"/>
        <v>3.4401629180009839E-3</v>
      </c>
      <c r="G6538">
        <f t="shared" ca="1" si="411"/>
        <v>0.99656574766272077</v>
      </c>
    </row>
    <row r="6539" spans="4:7" x14ac:dyDescent="0.2">
      <c r="D6539" s="25">
        <f t="shared" ca="1" si="409"/>
        <v>-1.8231388135805959</v>
      </c>
      <c r="E6539" s="25">
        <f t="shared" ca="1" si="408"/>
        <v>0.21661225863302155</v>
      </c>
      <c r="F6539" s="25">
        <f t="shared" ca="1" si="410"/>
        <v>-1.5296463502964031</v>
      </c>
      <c r="G6539">
        <f t="shared" ca="1" si="411"/>
        <v>4.616543894194705</v>
      </c>
    </row>
    <row r="6540" spans="4:7" x14ac:dyDescent="0.2">
      <c r="D6540" s="25">
        <f t="shared" ca="1" si="409"/>
        <v>-1.0547459029749755</v>
      </c>
      <c r="E6540" s="25">
        <f t="shared" ca="1" si="408"/>
        <v>0.37187410208132893</v>
      </c>
      <c r="F6540" s="25">
        <f t="shared" ca="1" si="410"/>
        <v>-0.98919991725637424</v>
      </c>
      <c r="G6540">
        <f t="shared" ca="1" si="411"/>
        <v>2.689082123232394</v>
      </c>
    </row>
    <row r="6541" spans="4:7" x14ac:dyDescent="0.2">
      <c r="D6541" s="25">
        <f t="shared" ca="1" si="409"/>
        <v>1.6343680396527724</v>
      </c>
      <c r="E6541" s="25">
        <f t="shared" ca="1" si="408"/>
        <v>2.4649680673659708</v>
      </c>
      <c r="F6541" s="25">
        <f t="shared" ca="1" si="410"/>
        <v>0.90217885299531664</v>
      </c>
      <c r="G6541">
        <f t="shared" ca="1" si="411"/>
        <v>0.40568476859360919</v>
      </c>
    </row>
    <row r="6542" spans="4:7" x14ac:dyDescent="0.2">
      <c r="D6542" s="25">
        <f t="shared" ca="1" si="409"/>
        <v>-0.27886385816965781</v>
      </c>
      <c r="E6542" s="25">
        <f t="shared" ca="1" si="408"/>
        <v>0.64179520070991036</v>
      </c>
      <c r="F6542" s="25">
        <f t="shared" ca="1" si="410"/>
        <v>-0.4434860281936257</v>
      </c>
      <c r="G6542">
        <f t="shared" ca="1" si="411"/>
        <v>1.5581294451779442</v>
      </c>
    </row>
    <row r="6543" spans="4:7" x14ac:dyDescent="0.2">
      <c r="D6543" s="25">
        <f t="shared" ca="1" si="409"/>
        <v>1.2287129173977402</v>
      </c>
      <c r="E6543" s="25">
        <f t="shared" ca="1" si="408"/>
        <v>1.8531052751622943</v>
      </c>
      <c r="F6543" s="25">
        <f t="shared" ca="1" si="410"/>
        <v>0.61686275905275834</v>
      </c>
      <c r="G6543">
        <f t="shared" ca="1" si="411"/>
        <v>0.53963474898231045</v>
      </c>
    </row>
    <row r="6544" spans="4:7" x14ac:dyDescent="0.2">
      <c r="D6544" s="25">
        <f t="shared" ca="1" si="409"/>
        <v>-0.85574246477008309</v>
      </c>
      <c r="E6544" s="25">
        <f t="shared" ca="1" si="408"/>
        <v>0.42774350364202385</v>
      </c>
      <c r="F6544" s="25">
        <f t="shared" ca="1" si="410"/>
        <v>-0.84923155360272173</v>
      </c>
      <c r="G6544">
        <f t="shared" ca="1" si="411"/>
        <v>2.3378496493470871</v>
      </c>
    </row>
    <row r="6545" spans="4:7" x14ac:dyDescent="0.2">
      <c r="D6545" s="25">
        <f t="shared" ca="1" si="409"/>
        <v>-0.6113093862212472</v>
      </c>
      <c r="E6545" s="25">
        <f t="shared" ca="1" si="408"/>
        <v>0.5079814167543254</v>
      </c>
      <c r="F6545" s="25">
        <f t="shared" ca="1" si="410"/>
        <v>-0.67731041326503616</v>
      </c>
      <c r="G6545">
        <f t="shared" ca="1" si="411"/>
        <v>1.9685759498631996</v>
      </c>
    </row>
    <row r="6546" spans="4:7" x14ac:dyDescent="0.2">
      <c r="D6546" s="25">
        <f t="shared" ca="1" si="409"/>
        <v>-0.5046469431301972</v>
      </c>
      <c r="E6546" s="25">
        <f t="shared" ca="1" si="408"/>
        <v>0.54755642591241216</v>
      </c>
      <c r="F6546" s="25">
        <f t="shared" ca="1" si="410"/>
        <v>-0.60228976157466718</v>
      </c>
      <c r="G6546">
        <f t="shared" ca="1" si="411"/>
        <v>1.8262957983438246</v>
      </c>
    </row>
    <row r="6547" spans="4:7" x14ac:dyDescent="0.2">
      <c r="D6547" s="25">
        <f t="shared" ca="1" si="409"/>
        <v>0.61353352886811974</v>
      </c>
      <c r="E6547" s="25">
        <f t="shared" ca="1" si="408"/>
        <v>1.2022304192447402</v>
      </c>
      <c r="F6547" s="25">
        <f t="shared" ca="1" si="410"/>
        <v>0.18417851428462639</v>
      </c>
      <c r="G6547">
        <f t="shared" ca="1" si="411"/>
        <v>0.8317873046568024</v>
      </c>
    </row>
    <row r="6548" spans="4:7" x14ac:dyDescent="0.2">
      <c r="D6548" s="25">
        <f t="shared" ca="1" si="409"/>
        <v>0.36197973428162511</v>
      </c>
      <c r="E6548" s="25">
        <f t="shared" ca="1" si="408"/>
        <v>1.0072753814532296</v>
      </c>
      <c r="F6548" s="25">
        <f t="shared" ca="1" si="410"/>
        <v>7.2490435340397345E-3</v>
      </c>
      <c r="G6548">
        <f t="shared" ca="1" si="411"/>
        <v>0.99277716740904243</v>
      </c>
    </row>
    <row r="6549" spans="4:7" x14ac:dyDescent="0.2">
      <c r="D6549" s="25">
        <f t="shared" ca="1" si="409"/>
        <v>-0.67857756190815577</v>
      </c>
      <c r="E6549" s="25">
        <f t="shared" ca="1" si="408"/>
        <v>0.48450707432920304</v>
      </c>
      <c r="F6549" s="25">
        <f t="shared" ca="1" si="410"/>
        <v>-0.72462324645924936</v>
      </c>
      <c r="G6549">
        <f t="shared" ca="1" si="411"/>
        <v>2.0639533517327764</v>
      </c>
    </row>
    <row r="6550" spans="4:7" x14ac:dyDescent="0.2">
      <c r="D6550" s="25">
        <f t="shared" ca="1" si="409"/>
        <v>-0.89415088287481359</v>
      </c>
      <c r="E6550" s="25">
        <f t="shared" ca="1" si="408"/>
        <v>0.41634294201784672</v>
      </c>
      <c r="F6550" s="25">
        <f t="shared" ca="1" si="410"/>
        <v>-0.87624597848471497</v>
      </c>
      <c r="G6550">
        <f t="shared" ca="1" si="411"/>
        <v>2.4018661038263369</v>
      </c>
    </row>
    <row r="6551" spans="4:7" x14ac:dyDescent="0.2">
      <c r="D6551" s="25">
        <f t="shared" ca="1" si="409"/>
        <v>-0.39660219425057858</v>
      </c>
      <c r="E6551" s="25">
        <f t="shared" ca="1" si="408"/>
        <v>0.59078869120528588</v>
      </c>
      <c r="F6551" s="25">
        <f t="shared" ca="1" si="410"/>
        <v>-0.52629687000221281</v>
      </c>
      <c r="G6551">
        <f t="shared" ca="1" si="411"/>
        <v>1.6926525759317934</v>
      </c>
    </row>
    <row r="6552" spans="4:7" x14ac:dyDescent="0.2">
      <c r="D6552" s="25">
        <f t="shared" ca="1" si="409"/>
        <v>0.45740612281295889</v>
      </c>
      <c r="E6552" s="25">
        <f t="shared" ca="1" si="408"/>
        <v>1.0772019110383166</v>
      </c>
      <c r="F6552" s="25">
        <f t="shared" ca="1" si="410"/>
        <v>7.4366856033121015E-2</v>
      </c>
      <c r="G6552">
        <f t="shared" ca="1" si="411"/>
        <v>0.92833106751184502</v>
      </c>
    </row>
    <row r="6553" spans="4:7" x14ac:dyDescent="0.2">
      <c r="D6553" s="25">
        <f t="shared" ca="1" si="409"/>
        <v>1.3909439616011319</v>
      </c>
      <c r="E6553" s="25">
        <f t="shared" ca="1" si="408"/>
        <v>2.077088990329178</v>
      </c>
      <c r="F6553" s="25">
        <f t="shared" ca="1" si="410"/>
        <v>0.73096738958478413</v>
      </c>
      <c r="G6553">
        <f t="shared" ca="1" si="411"/>
        <v>0.48144302177516213</v>
      </c>
    </row>
    <row r="6554" spans="4:7" x14ac:dyDescent="0.2">
      <c r="D6554" s="25">
        <f t="shared" ca="1" si="409"/>
        <v>2.8445285490827321</v>
      </c>
      <c r="E6554" s="25">
        <f t="shared" ca="1" si="408"/>
        <v>5.7738607401289741</v>
      </c>
      <c r="F6554" s="25">
        <f t="shared" ca="1" si="410"/>
        <v>1.7533409625101548</v>
      </c>
      <c r="G6554">
        <f t="shared" ca="1" si="411"/>
        <v>0.17319433997600406</v>
      </c>
    </row>
    <row r="6555" spans="4:7" x14ac:dyDescent="0.2">
      <c r="D6555" s="25">
        <f t="shared" ca="1" si="409"/>
        <v>0.88327825723579578</v>
      </c>
      <c r="E6555" s="25">
        <f t="shared" ca="1" si="408"/>
        <v>1.4533954576982708</v>
      </c>
      <c r="F6555" s="25">
        <f t="shared" ca="1" si="410"/>
        <v>0.37390251390190721</v>
      </c>
      <c r="G6555">
        <f t="shared" ca="1" si="411"/>
        <v>0.68804398328290561</v>
      </c>
    </row>
    <row r="6556" spans="4:7" x14ac:dyDescent="0.2">
      <c r="D6556" s="25">
        <f t="shared" ca="1" si="409"/>
        <v>-1.6488228049856668</v>
      </c>
      <c r="E6556" s="25">
        <f t="shared" ca="1" si="408"/>
        <v>0.24486657641276807</v>
      </c>
      <c r="F6556" s="25">
        <f t="shared" ca="1" si="410"/>
        <v>-1.4070418028485971</v>
      </c>
      <c r="G6556">
        <f t="shared" ca="1" si="411"/>
        <v>4.0838566645139611</v>
      </c>
    </row>
    <row r="6557" spans="4:7" x14ac:dyDescent="0.2">
      <c r="D6557" s="25">
        <f t="shared" ca="1" si="409"/>
        <v>-0.85988148315069746</v>
      </c>
      <c r="E6557" s="25">
        <f t="shared" ca="1" si="408"/>
        <v>0.42650008296475916</v>
      </c>
      <c r="F6557" s="25">
        <f t="shared" ca="1" si="410"/>
        <v>-0.85214271752578163</v>
      </c>
      <c r="G6557">
        <f t="shared" ca="1" si="411"/>
        <v>2.3446654290161719</v>
      </c>
    </row>
    <row r="6558" spans="4:7" x14ac:dyDescent="0.2">
      <c r="D6558" s="25">
        <f t="shared" ca="1" si="409"/>
        <v>0.56644286257807885</v>
      </c>
      <c r="E6558" s="25">
        <f t="shared" ca="1" si="408"/>
        <v>1.1630634868162193</v>
      </c>
      <c r="F6558" s="25">
        <f t="shared" ca="1" si="410"/>
        <v>0.15105746088256922</v>
      </c>
      <c r="G6558">
        <f t="shared" ca="1" si="411"/>
        <v>0.85979829247104056</v>
      </c>
    </row>
    <row r="6559" spans="4:7" x14ac:dyDescent="0.2">
      <c r="D6559" s="25">
        <f t="shared" ca="1" si="409"/>
        <v>-0.24071270683501383</v>
      </c>
      <c r="E6559" s="25">
        <f t="shared" ca="1" si="408"/>
        <v>0.65924993589800596</v>
      </c>
      <c r="F6559" s="25">
        <f t="shared" ca="1" si="410"/>
        <v>-0.41665255098347309</v>
      </c>
      <c r="G6559">
        <f t="shared" ca="1" si="411"/>
        <v>1.5168753845047203</v>
      </c>
    </row>
    <row r="6560" spans="4:7" x14ac:dyDescent="0.2">
      <c r="D6560" s="25">
        <f t="shared" ca="1" si="409"/>
        <v>0.12718557656655827</v>
      </c>
      <c r="E6560" s="25">
        <f t="shared" ca="1" si="408"/>
        <v>0.8539414938066</v>
      </c>
      <c r="F6560" s="25">
        <f t="shared" ca="1" si="410"/>
        <v>-0.15789259596356139</v>
      </c>
      <c r="G6560">
        <f t="shared" ca="1" si="411"/>
        <v>1.1710404134858439</v>
      </c>
    </row>
    <row r="6561" spans="4:7" x14ac:dyDescent="0.2">
      <c r="D6561" s="25">
        <f t="shared" ca="1" si="409"/>
        <v>-0.33514207997140877</v>
      </c>
      <c r="E6561" s="25">
        <f t="shared" ca="1" si="408"/>
        <v>0.61688718498063955</v>
      </c>
      <c r="F6561" s="25">
        <f t="shared" ca="1" si="410"/>
        <v>-0.483069116234638</v>
      </c>
      <c r="G6561">
        <f t="shared" ca="1" si="411"/>
        <v>1.6210419414554447</v>
      </c>
    </row>
    <row r="6562" spans="4:7" x14ac:dyDescent="0.2">
      <c r="D6562" s="25">
        <f t="shared" ca="1" si="409"/>
        <v>-0.24057584102699248</v>
      </c>
      <c r="E6562" s="25">
        <f t="shared" ca="1" si="408"/>
        <v>0.65931340104220459</v>
      </c>
      <c r="F6562" s="25">
        <f t="shared" ca="1" si="410"/>
        <v>-0.41655628690199953</v>
      </c>
      <c r="G6562">
        <f t="shared" ca="1" si="411"/>
        <v>1.5167293709171659</v>
      </c>
    </row>
    <row r="6563" spans="4:7" x14ac:dyDescent="0.2">
      <c r="D6563" s="25">
        <f t="shared" ca="1" si="409"/>
        <v>-1.402790097986113</v>
      </c>
      <c r="E6563" s="25">
        <f t="shared" ca="1" si="408"/>
        <v>0.29112703243041732</v>
      </c>
      <c r="F6563" s="25">
        <f t="shared" ca="1" si="410"/>
        <v>-1.2339955695038738</v>
      </c>
      <c r="G6563">
        <f t="shared" ca="1" si="411"/>
        <v>3.4349266423378646</v>
      </c>
    </row>
    <row r="6564" spans="4:7" x14ac:dyDescent="0.2">
      <c r="D6564" s="25">
        <f t="shared" ca="1" si="409"/>
        <v>-0.43133500014345993</v>
      </c>
      <c r="E6564" s="25">
        <f t="shared" ca="1" si="408"/>
        <v>0.57653105875015942</v>
      </c>
      <c r="F6564" s="25">
        <f t="shared" ca="1" si="410"/>
        <v>-0.55072606604917351</v>
      </c>
      <c r="G6564">
        <f t="shared" ca="1" si="411"/>
        <v>1.7345119310100368</v>
      </c>
    </row>
    <row r="6565" spans="4:7" x14ac:dyDescent="0.2">
      <c r="D6565" s="25">
        <f t="shared" ca="1" si="409"/>
        <v>1.5978641603806423</v>
      </c>
      <c r="E6565" s="25">
        <f t="shared" ca="1" si="408"/>
        <v>2.4024858658831527</v>
      </c>
      <c r="F6565" s="25">
        <f t="shared" ca="1" si="410"/>
        <v>0.87650397875786779</v>
      </c>
      <c r="G6565">
        <f t="shared" ca="1" si="411"/>
        <v>0.41623553928064438</v>
      </c>
    </row>
    <row r="6566" spans="4:7" x14ac:dyDescent="0.2">
      <c r="D6566" s="25">
        <f t="shared" ca="1" si="409"/>
        <v>0.66111145198762411</v>
      </c>
      <c r="E6566" s="25">
        <f t="shared" ca="1" si="408"/>
        <v>1.2431422887896222</v>
      </c>
      <c r="F6566" s="25">
        <f t="shared" ca="1" si="410"/>
        <v>0.21764227805246555</v>
      </c>
      <c r="G6566">
        <f t="shared" ca="1" si="411"/>
        <v>0.80441314644170281</v>
      </c>
    </row>
    <row r="6567" spans="4:7" x14ac:dyDescent="0.2">
      <c r="D6567" s="25">
        <f t="shared" ca="1" si="409"/>
        <v>-0.94460015965733246</v>
      </c>
      <c r="E6567" s="25">
        <f t="shared" ca="1" si="408"/>
        <v>0.40182874094469362</v>
      </c>
      <c r="F6567" s="25">
        <f t="shared" ca="1" si="410"/>
        <v>-0.91172929868488706</v>
      </c>
      <c r="G6567">
        <f t="shared" ca="1" si="411"/>
        <v>2.4886223858677066</v>
      </c>
    </row>
    <row r="6568" spans="4:7" x14ac:dyDescent="0.2">
      <c r="D6568" s="25">
        <f t="shared" ca="1" si="409"/>
        <v>-0.40761442510143475</v>
      </c>
      <c r="E6568" s="25">
        <f t="shared" ca="1" si="408"/>
        <v>0.58623046392021927</v>
      </c>
      <c r="F6568" s="25">
        <f t="shared" ca="1" si="410"/>
        <v>-0.5340422835803621</v>
      </c>
      <c r="G6568">
        <f t="shared" ca="1" si="411"/>
        <v>1.7058137738404722</v>
      </c>
    </row>
    <row r="6569" spans="4:7" x14ac:dyDescent="0.2">
      <c r="D6569" s="25">
        <f t="shared" ca="1" si="409"/>
        <v>1.8759203151974748</v>
      </c>
      <c r="E6569" s="25">
        <f t="shared" ca="1" si="408"/>
        <v>2.9214316602757777</v>
      </c>
      <c r="F6569" s="25">
        <f t="shared" ca="1" si="410"/>
        <v>1.0720737907400506</v>
      </c>
      <c r="G6569">
        <f t="shared" ca="1" si="411"/>
        <v>0.34229792659452518</v>
      </c>
    </row>
    <row r="6570" spans="4:7" x14ac:dyDescent="0.2">
      <c r="D6570" s="25">
        <f t="shared" ca="1" si="409"/>
        <v>-1.1298789295669103</v>
      </c>
      <c r="E6570" s="25">
        <f t="shared" ref="E6570:E6633" ca="1" si="412">EXP(D6570*$B$16+$B$15)</f>
        <v>0.35273279424874948</v>
      </c>
      <c r="F6570" s="25">
        <f t="shared" ca="1" si="410"/>
        <v>-1.0420444654877068</v>
      </c>
      <c r="G6570">
        <f t="shared" ca="1" si="411"/>
        <v>2.8350071677622166</v>
      </c>
    </row>
    <row r="6571" spans="4:7" x14ac:dyDescent="0.2">
      <c r="D6571" s="25">
        <f t="shared" ca="1" si="409"/>
        <v>-0.69053884236636764</v>
      </c>
      <c r="E6571" s="25">
        <f t="shared" ca="1" si="412"/>
        <v>0.48044805107794286</v>
      </c>
      <c r="F6571" s="25">
        <f t="shared" ca="1" si="410"/>
        <v>-0.73303617071845018</v>
      </c>
      <c r="G6571">
        <f t="shared" ca="1" si="411"/>
        <v>2.0813904807322663</v>
      </c>
    </row>
    <row r="6572" spans="4:7" x14ac:dyDescent="0.2">
      <c r="D6572" s="25">
        <f t="shared" ca="1" si="409"/>
        <v>-0.22771287876279125</v>
      </c>
      <c r="E6572" s="25">
        <f t="shared" ca="1" si="412"/>
        <v>0.66530535189243412</v>
      </c>
      <c r="F6572" s="25">
        <f t="shared" ca="1" si="410"/>
        <v>-0.40750916793712394</v>
      </c>
      <c r="G6572">
        <f t="shared" ca="1" si="411"/>
        <v>1.5030692255150819</v>
      </c>
    </row>
    <row r="6573" spans="4:7" x14ac:dyDescent="0.2">
      <c r="D6573" s="25">
        <f t="shared" ca="1" si="409"/>
        <v>-0.94912303003086584</v>
      </c>
      <c r="E6573" s="25">
        <f t="shared" ca="1" si="412"/>
        <v>0.40055249654498221</v>
      </c>
      <c r="F6573" s="25">
        <f t="shared" ca="1" si="410"/>
        <v>-0.91491044354806905</v>
      </c>
      <c r="G6573">
        <f t="shared" ca="1" si="411"/>
        <v>2.4965516595842754</v>
      </c>
    </row>
    <row r="6574" spans="4:7" x14ac:dyDescent="0.2">
      <c r="D6574" s="25">
        <f t="shared" ca="1" si="409"/>
        <v>0.75095148428232172</v>
      </c>
      <c r="E6574" s="25">
        <f t="shared" ca="1" si="412"/>
        <v>1.3242297195704833</v>
      </c>
      <c r="F6574" s="25">
        <f t="shared" ca="1" si="410"/>
        <v>0.28083094667201597</v>
      </c>
      <c r="G6574">
        <f t="shared" ca="1" si="411"/>
        <v>0.75515598632263903</v>
      </c>
    </row>
    <row r="6575" spans="4:7" x14ac:dyDescent="0.2">
      <c r="D6575" s="25">
        <f t="shared" ca="1" si="409"/>
        <v>0.17380180170641818</v>
      </c>
      <c r="E6575" s="25">
        <f t="shared" ca="1" si="412"/>
        <v>0.8824040343227908</v>
      </c>
      <c r="F6575" s="25">
        <f t="shared" ca="1" si="410"/>
        <v>-0.125105239064639</v>
      </c>
      <c r="G6575">
        <f t="shared" ca="1" si="411"/>
        <v>1.1332677108253015</v>
      </c>
    </row>
    <row r="6576" spans="4:7" x14ac:dyDescent="0.2">
      <c r="D6576" s="25">
        <f t="shared" ca="1" si="409"/>
        <v>-0.76049652427786141</v>
      </c>
      <c r="E6576" s="25">
        <f t="shared" ca="1" si="412"/>
        <v>0.45738002980327447</v>
      </c>
      <c r="F6576" s="25">
        <f t="shared" ca="1" si="410"/>
        <v>-0.78224065859304104</v>
      </c>
      <c r="G6576">
        <f t="shared" ca="1" si="411"/>
        <v>2.1863656802639895</v>
      </c>
    </row>
    <row r="6577" spans="4:7" x14ac:dyDescent="0.2">
      <c r="D6577" s="25">
        <f t="shared" ca="1" si="409"/>
        <v>1.5813928084036484</v>
      </c>
      <c r="E6577" s="25">
        <f t="shared" ca="1" si="412"/>
        <v>2.3748135084951709</v>
      </c>
      <c r="F6577" s="25">
        <f t="shared" ca="1" si="410"/>
        <v>0.86491891166465751</v>
      </c>
      <c r="G6577">
        <f t="shared" ca="1" si="411"/>
        <v>0.42108569638112847</v>
      </c>
    </row>
    <row r="6578" spans="4:7" x14ac:dyDescent="0.2">
      <c r="D6578" s="25">
        <f t="shared" ca="1" si="409"/>
        <v>-1.2996837720284848</v>
      </c>
      <c r="E6578" s="25">
        <f t="shared" ca="1" si="412"/>
        <v>0.31302378522085528</v>
      </c>
      <c r="F6578" s="25">
        <f t="shared" ca="1" si="410"/>
        <v>-1.1614761002082195</v>
      </c>
      <c r="G6578">
        <f t="shared" ca="1" si="411"/>
        <v>3.1946454142276943</v>
      </c>
    </row>
    <row r="6579" spans="4:7" x14ac:dyDescent="0.2">
      <c r="D6579" s="25">
        <f t="shared" ca="1" si="409"/>
        <v>0.9621351786931408</v>
      </c>
      <c r="E6579" s="25">
        <f t="shared" ca="1" si="412"/>
        <v>1.5362835958559899</v>
      </c>
      <c r="F6579" s="25">
        <f t="shared" ca="1" si="410"/>
        <v>0.42936625040170118</v>
      </c>
      <c r="G6579">
        <f t="shared" ca="1" si="411"/>
        <v>0.65092148526315396</v>
      </c>
    </row>
    <row r="6580" spans="4:7" x14ac:dyDescent="0.2">
      <c r="D6580" s="25">
        <f t="shared" ca="1" si="409"/>
        <v>0.16762795185949431</v>
      </c>
      <c r="E6580" s="25">
        <f t="shared" ca="1" si="412"/>
        <v>0.8785806296715517</v>
      </c>
      <c r="F6580" s="25">
        <f t="shared" ca="1" si="410"/>
        <v>-0.12944759449483803</v>
      </c>
      <c r="G6580">
        <f t="shared" ca="1" si="411"/>
        <v>1.1381994619820377</v>
      </c>
    </row>
    <row r="6581" spans="4:7" x14ac:dyDescent="0.2">
      <c r="D6581" s="25">
        <f t="shared" ca="1" si="409"/>
        <v>0.12081493662247304</v>
      </c>
      <c r="E6581" s="25">
        <f t="shared" ca="1" si="412"/>
        <v>0.8501237405190728</v>
      </c>
      <c r="F6581" s="25">
        <f t="shared" ca="1" si="410"/>
        <v>-0.16237336301182781</v>
      </c>
      <c r="G6581">
        <f t="shared" ca="1" si="411"/>
        <v>1.1762993460098115</v>
      </c>
    </row>
    <row r="6582" spans="4:7" x14ac:dyDescent="0.2">
      <c r="D6582" s="25">
        <f t="shared" ca="1" si="409"/>
        <v>0.14361902222309411</v>
      </c>
      <c r="E6582" s="25">
        <f t="shared" ca="1" si="412"/>
        <v>0.86386895844561362</v>
      </c>
      <c r="F6582" s="25">
        <f t="shared" ca="1" si="410"/>
        <v>-0.14633419014663124</v>
      </c>
      <c r="G6582">
        <f t="shared" ca="1" si="411"/>
        <v>1.1575829762413632</v>
      </c>
    </row>
    <row r="6583" spans="4:7" x14ac:dyDescent="0.2">
      <c r="D6583" s="25">
        <f t="shared" ca="1" si="409"/>
        <v>0.48618183827790745</v>
      </c>
      <c r="E6583" s="25">
        <f t="shared" ca="1" si="412"/>
        <v>1.0992258437420863</v>
      </c>
      <c r="F6583" s="25">
        <f t="shared" ca="1" si="410"/>
        <v>9.4606153619753941E-2</v>
      </c>
      <c r="G6583">
        <f t="shared" ca="1" si="411"/>
        <v>0.90973115824470385</v>
      </c>
    </row>
    <row r="6584" spans="4:7" x14ac:dyDescent="0.2">
      <c r="D6584" s="25">
        <f t="shared" ca="1" si="409"/>
        <v>0.15147732410679168</v>
      </c>
      <c r="E6584" s="25">
        <f t="shared" ca="1" si="412"/>
        <v>0.86865687565407945</v>
      </c>
      <c r="F6584" s="25">
        <f t="shared" ca="1" si="410"/>
        <v>-0.1408070813404752</v>
      </c>
      <c r="G6584">
        <f t="shared" ca="1" si="411"/>
        <v>1.1512025381103697</v>
      </c>
    </row>
    <row r="6585" spans="4:7" x14ac:dyDescent="0.2">
      <c r="D6585" s="25">
        <f t="shared" ca="1" si="409"/>
        <v>-2.1857669264153099</v>
      </c>
      <c r="E6585" s="25">
        <f t="shared" ca="1" si="412"/>
        <v>0.16784748328402183</v>
      </c>
      <c r="F6585" s="25">
        <f t="shared" ca="1" si="410"/>
        <v>-1.7846995495081097</v>
      </c>
      <c r="G6585">
        <f t="shared" ca="1" si="411"/>
        <v>5.9577896578160647</v>
      </c>
    </row>
    <row r="6586" spans="4:7" x14ac:dyDescent="0.2">
      <c r="D6586" s="25">
        <f t="shared" ca="1" si="409"/>
        <v>-0.64242380203816007</v>
      </c>
      <c r="E6586" s="25">
        <f t="shared" ca="1" si="412"/>
        <v>0.49698540104909333</v>
      </c>
      <c r="F6586" s="25">
        <f t="shared" ca="1" si="410"/>
        <v>-0.69919462746363048</v>
      </c>
      <c r="G6586">
        <f t="shared" ca="1" si="411"/>
        <v>2.0121315392546464</v>
      </c>
    </row>
    <row r="6587" spans="4:7" x14ac:dyDescent="0.2">
      <c r="D6587" s="25">
        <f t="shared" ca="1" si="409"/>
        <v>0.54094311604704937</v>
      </c>
      <c r="E6587" s="25">
        <f t="shared" ca="1" si="412"/>
        <v>1.1423897091280948</v>
      </c>
      <c r="F6587" s="25">
        <f t="shared" ca="1" si="410"/>
        <v>0.13312230444644604</v>
      </c>
      <c r="G6587">
        <f t="shared" ca="1" si="411"/>
        <v>0.87535802538279972</v>
      </c>
    </row>
    <row r="6588" spans="4:7" x14ac:dyDescent="0.2">
      <c r="D6588" s="25">
        <f t="shared" ca="1" si="409"/>
        <v>-0.68361546275603691</v>
      </c>
      <c r="E6588" s="25">
        <f t="shared" ca="1" si="412"/>
        <v>0.48279331499265665</v>
      </c>
      <c r="F6588" s="25">
        <f t="shared" ca="1" si="410"/>
        <v>-0.72816663618300492</v>
      </c>
      <c r="G6588">
        <f t="shared" ca="1" si="411"/>
        <v>2.0712797152446285</v>
      </c>
    </row>
    <row r="6589" spans="4:7" x14ac:dyDescent="0.2">
      <c r="D6589" s="25">
        <f t="shared" ca="1" si="409"/>
        <v>0.32578186241644169</v>
      </c>
      <c r="E6589" s="25">
        <f t="shared" ca="1" si="412"/>
        <v>0.98195420957338664</v>
      </c>
      <c r="F6589" s="25">
        <f t="shared" ca="1" si="410"/>
        <v>-1.8210601477207728E-2</v>
      </c>
      <c r="G6589">
        <f t="shared" ca="1" si="411"/>
        <v>1.0183774255975271</v>
      </c>
    </row>
    <row r="6590" spans="4:7" x14ac:dyDescent="0.2">
      <c r="D6590" s="25">
        <f t="shared" ca="1" si="409"/>
        <v>1.0654517081224721</v>
      </c>
      <c r="E6590" s="25">
        <f t="shared" ca="1" si="412"/>
        <v>1.6520774648662113</v>
      </c>
      <c r="F6590" s="25">
        <f t="shared" ca="1" si="410"/>
        <v>0.50203356556491441</v>
      </c>
      <c r="G6590">
        <f t="shared" ca="1" si="411"/>
        <v>0.60529849311937811</v>
      </c>
    </row>
    <row r="6591" spans="4:7" x14ac:dyDescent="0.2">
      <c r="D6591" s="25">
        <f t="shared" ca="1" si="409"/>
        <v>0.42341725752676063</v>
      </c>
      <c r="E6591" s="25">
        <f t="shared" ca="1" si="412"/>
        <v>1.0517557472923464</v>
      </c>
      <c r="F6591" s="25">
        <f t="shared" ca="1" si="410"/>
        <v>5.0460907977814294E-2</v>
      </c>
      <c r="G6591">
        <f t="shared" ca="1" si="411"/>
        <v>0.95079109629247371</v>
      </c>
    </row>
    <row r="6592" spans="4:7" x14ac:dyDescent="0.2">
      <c r="D6592" s="25">
        <f t="shared" ca="1" si="409"/>
        <v>-0.24370880791859439</v>
      </c>
      <c r="E6592" s="25">
        <f t="shared" ca="1" si="412"/>
        <v>0.65786216316550894</v>
      </c>
      <c r="F6592" s="25">
        <f t="shared" ca="1" si="410"/>
        <v>-0.41875984807237038</v>
      </c>
      <c r="G6592">
        <f t="shared" ca="1" si="411"/>
        <v>1.520075261948777</v>
      </c>
    </row>
    <row r="6593" spans="4:7" x14ac:dyDescent="0.2">
      <c r="D6593" s="25">
        <f t="shared" ca="1" si="409"/>
        <v>0.69308531253864036</v>
      </c>
      <c r="E6593" s="25">
        <f t="shared" ca="1" si="412"/>
        <v>1.2714156690101841</v>
      </c>
      <c r="F6593" s="25">
        <f t="shared" ca="1" si="410"/>
        <v>0.24013097966177174</v>
      </c>
      <c r="G6593">
        <f t="shared" ca="1" si="411"/>
        <v>0.78652483556264086</v>
      </c>
    </row>
    <row r="6594" spans="4:7" x14ac:dyDescent="0.2">
      <c r="D6594" s="25">
        <f t="shared" ca="1" si="409"/>
        <v>-1.5764239743460584</v>
      </c>
      <c r="E6594" s="25">
        <f t="shared" ca="1" si="412"/>
        <v>0.25765846717474339</v>
      </c>
      <c r="F6594" s="25">
        <f t="shared" ca="1" si="410"/>
        <v>-1.3561203416594168</v>
      </c>
      <c r="G6594">
        <f t="shared" ca="1" si="411"/>
        <v>3.8811066873335167</v>
      </c>
    </row>
    <row r="6595" spans="4:7" x14ac:dyDescent="0.2">
      <c r="D6595" s="25">
        <f t="shared" ref="D6595:D6658" ca="1" si="413">NORMINV(RAND(),0,1)</f>
        <v>0.10705660465567665</v>
      </c>
      <c r="E6595" s="25">
        <f t="shared" ca="1" si="412"/>
        <v>0.84193687565015041</v>
      </c>
      <c r="F6595" s="25">
        <f t="shared" ref="F6595:F6658" ca="1" si="414">LN(E6595)</f>
        <v>-0.17205023708680497</v>
      </c>
      <c r="G6595">
        <f t="shared" ref="G6595:G6658" ca="1" si="415">1/E6595</f>
        <v>1.1877375001870443</v>
      </c>
    </row>
    <row r="6596" spans="4:7" x14ac:dyDescent="0.2">
      <c r="D6596" s="25">
        <f t="shared" ca="1" si="413"/>
        <v>6.5659614736002708E-2</v>
      </c>
      <c r="E6596" s="25">
        <f t="shared" ca="1" si="412"/>
        <v>0.81777612686780166</v>
      </c>
      <c r="F6596" s="25">
        <f t="shared" ca="1" si="414"/>
        <v>-0.20116666337325825</v>
      </c>
      <c r="G6596">
        <f t="shared" ca="1" si="415"/>
        <v>1.2228285555732001</v>
      </c>
    </row>
    <row r="6597" spans="4:7" x14ac:dyDescent="0.2">
      <c r="D6597" s="25">
        <f t="shared" ca="1" si="413"/>
        <v>-0.66269579931782663</v>
      </c>
      <c r="E6597" s="25">
        <f t="shared" ca="1" si="412"/>
        <v>0.48994954382085293</v>
      </c>
      <c r="F6597" s="25">
        <f t="shared" ca="1" si="414"/>
        <v>-0.71345286497360161</v>
      </c>
      <c r="G6597">
        <f t="shared" ca="1" si="415"/>
        <v>2.0410264946907346</v>
      </c>
    </row>
    <row r="6598" spans="4:7" x14ac:dyDescent="0.2">
      <c r="D6598" s="25">
        <f t="shared" ca="1" si="413"/>
        <v>-7.3358319994453872E-2</v>
      </c>
      <c r="E6598" s="25">
        <f t="shared" ca="1" si="412"/>
        <v>0.74160061492219953</v>
      </c>
      <c r="F6598" s="25">
        <f t="shared" ca="1" si="414"/>
        <v>-0.29894443554771849</v>
      </c>
      <c r="G6598">
        <f t="shared" ca="1" si="415"/>
        <v>1.3484346963559475</v>
      </c>
    </row>
    <row r="6599" spans="4:7" x14ac:dyDescent="0.2">
      <c r="D6599" s="25">
        <f t="shared" ca="1" si="413"/>
        <v>0.26310417006757059</v>
      </c>
      <c r="E6599" s="25">
        <f t="shared" ca="1" si="412"/>
        <v>0.93960591172653474</v>
      </c>
      <c r="F6599" s="25">
        <f t="shared" ca="1" si="414"/>
        <v>-6.2294734469051025E-2</v>
      </c>
      <c r="G6599">
        <f t="shared" ca="1" si="415"/>
        <v>1.064275977321695</v>
      </c>
    </row>
    <row r="6600" spans="4:7" x14ac:dyDescent="0.2">
      <c r="D6600" s="25">
        <f t="shared" ca="1" si="413"/>
        <v>0.4820936503294152</v>
      </c>
      <c r="E6600" s="25">
        <f t="shared" ca="1" si="412"/>
        <v>1.0960696558359408</v>
      </c>
      <c r="F6600" s="25">
        <f t="shared" ca="1" si="414"/>
        <v>9.1730741101152632E-2</v>
      </c>
      <c r="G6600">
        <f t="shared" ca="1" si="415"/>
        <v>0.9123507750402311</v>
      </c>
    </row>
    <row r="6601" spans="4:7" x14ac:dyDescent="0.2">
      <c r="D6601" s="25">
        <f t="shared" ca="1" si="413"/>
        <v>-1.226087792145045</v>
      </c>
      <c r="E6601" s="25">
        <f t="shared" ca="1" si="412"/>
        <v>0.32965368059105271</v>
      </c>
      <c r="F6601" s="25">
        <f t="shared" ca="1" si="414"/>
        <v>-1.1097126283371141</v>
      </c>
      <c r="G6601">
        <f t="shared" ca="1" si="415"/>
        <v>3.0334865310984838</v>
      </c>
    </row>
    <row r="6602" spans="4:7" x14ac:dyDescent="0.2">
      <c r="D6602" s="25">
        <f t="shared" ca="1" si="413"/>
        <v>9.0395825005574651E-2</v>
      </c>
      <c r="E6602" s="25">
        <f t="shared" ca="1" si="412"/>
        <v>0.83212838808544698</v>
      </c>
      <c r="F6602" s="25">
        <f t="shared" ca="1" si="414"/>
        <v>-0.18376853746319274</v>
      </c>
      <c r="G6602">
        <f t="shared" ca="1" si="415"/>
        <v>1.2017376336610632</v>
      </c>
    </row>
    <row r="6603" spans="4:7" x14ac:dyDescent="0.2">
      <c r="D6603" s="25">
        <f t="shared" ca="1" si="413"/>
        <v>-1.4691787441763728</v>
      </c>
      <c r="E6603" s="25">
        <f t="shared" ca="1" si="412"/>
        <v>0.27784557958488226</v>
      </c>
      <c r="F6603" s="25">
        <f t="shared" ca="1" si="414"/>
        <v>-1.2806897887407527</v>
      </c>
      <c r="G6603">
        <f t="shared" ca="1" si="415"/>
        <v>3.5991215030091865</v>
      </c>
    </row>
    <row r="6604" spans="4:7" x14ac:dyDescent="0.2">
      <c r="D6604" s="25">
        <f t="shared" ca="1" si="413"/>
        <v>-0.33975586317691225</v>
      </c>
      <c r="E6604" s="25">
        <f t="shared" ca="1" si="412"/>
        <v>0.61488857631339455</v>
      </c>
      <c r="F6604" s="25">
        <f t="shared" ca="1" si="414"/>
        <v>-0.48631420431629258</v>
      </c>
      <c r="G6604">
        <f t="shared" ca="1" si="415"/>
        <v>1.6263109098490114</v>
      </c>
    </row>
    <row r="6605" spans="4:7" x14ac:dyDescent="0.2">
      <c r="D6605" s="25">
        <f t="shared" ca="1" si="413"/>
        <v>-0.92670037591831811</v>
      </c>
      <c r="E6605" s="25">
        <f t="shared" ca="1" si="412"/>
        <v>0.40691964349229814</v>
      </c>
      <c r="F6605" s="25">
        <f t="shared" ca="1" si="414"/>
        <v>-0.89913954916948158</v>
      </c>
      <c r="G6605">
        <f t="shared" ca="1" si="415"/>
        <v>2.4574876538712176</v>
      </c>
    </row>
    <row r="6606" spans="4:7" x14ac:dyDescent="0.2">
      <c r="D6606" s="25">
        <f t="shared" ca="1" si="413"/>
        <v>-2.4126393866308491</v>
      </c>
      <c r="E6606" s="25">
        <f t="shared" ca="1" si="412"/>
        <v>0.14309171493618106</v>
      </c>
      <c r="F6606" s="25">
        <f t="shared" ca="1" si="414"/>
        <v>-1.9442694911176246</v>
      </c>
      <c r="G6606">
        <f t="shared" ca="1" si="415"/>
        <v>6.9885248104406346</v>
      </c>
    </row>
    <row r="6607" spans="4:7" x14ac:dyDescent="0.2">
      <c r="D6607" s="25">
        <f t="shared" ca="1" si="413"/>
        <v>0.69348376928207733</v>
      </c>
      <c r="E6607" s="25">
        <f t="shared" ca="1" si="412"/>
        <v>1.2717720371775891</v>
      </c>
      <c r="F6607" s="25">
        <f t="shared" ca="1" si="414"/>
        <v>0.24041123280145973</v>
      </c>
      <c r="G6607">
        <f t="shared" ca="1" si="415"/>
        <v>0.78630444039269354</v>
      </c>
    </row>
    <row r="6608" spans="4:7" x14ac:dyDescent="0.2">
      <c r="D6608" s="25">
        <f t="shared" ca="1" si="413"/>
        <v>-1.5655002923190857</v>
      </c>
      <c r="E6608" s="25">
        <f t="shared" ca="1" si="412"/>
        <v>0.25964571583859064</v>
      </c>
      <c r="F6608" s="25">
        <f t="shared" ca="1" si="414"/>
        <v>-1.3484372085830225</v>
      </c>
      <c r="G6608">
        <f t="shared" ca="1" si="415"/>
        <v>3.8514018872610718</v>
      </c>
    </row>
    <row r="6609" spans="4:7" x14ac:dyDescent="0.2">
      <c r="D6609" s="25">
        <f t="shared" ca="1" si="413"/>
        <v>-1.2515528646282608</v>
      </c>
      <c r="E6609" s="25">
        <f t="shared" ca="1" si="412"/>
        <v>0.32380189126761294</v>
      </c>
      <c r="F6609" s="25">
        <f t="shared" ca="1" si="414"/>
        <v>-1.1276233969044773</v>
      </c>
      <c r="G6609">
        <f t="shared" ca="1" si="415"/>
        <v>3.088308088891083</v>
      </c>
    </row>
    <row r="6610" spans="4:7" x14ac:dyDescent="0.2">
      <c r="D6610" s="25">
        <f t="shared" ca="1" si="413"/>
        <v>0.30875950747715208</v>
      </c>
      <c r="E6610" s="25">
        <f t="shared" ca="1" si="412"/>
        <v>0.97026775009060184</v>
      </c>
      <c r="F6610" s="25">
        <f t="shared" ca="1" si="414"/>
        <v>-3.018321455302277E-2</v>
      </c>
      <c r="G6610">
        <f t="shared" ca="1" si="415"/>
        <v>1.0306433455163504</v>
      </c>
    </row>
    <row r="6611" spans="4:7" x14ac:dyDescent="0.2">
      <c r="D6611" s="25">
        <f t="shared" ca="1" si="413"/>
        <v>-1.1010838846246536</v>
      </c>
      <c r="E6611" s="25">
        <f t="shared" ca="1" si="412"/>
        <v>0.3599494865263555</v>
      </c>
      <c r="F6611" s="25">
        <f t="shared" ca="1" si="414"/>
        <v>-1.0217915725816487</v>
      </c>
      <c r="G6611">
        <f t="shared" ca="1" si="415"/>
        <v>2.7781675969324655</v>
      </c>
    </row>
    <row r="6612" spans="4:7" x14ac:dyDescent="0.2">
      <c r="D6612" s="25">
        <f t="shared" ca="1" si="413"/>
        <v>-0.75949308473008514</v>
      </c>
      <c r="E6612" s="25">
        <f t="shared" ca="1" si="412"/>
        <v>0.45770294685718804</v>
      </c>
      <c r="F6612" s="25">
        <f t="shared" ca="1" si="414"/>
        <v>-0.78153489293997225</v>
      </c>
      <c r="G6612">
        <f t="shared" ca="1" si="415"/>
        <v>2.1848231628537427</v>
      </c>
    </row>
    <row r="6613" spans="4:7" x14ac:dyDescent="0.2">
      <c r="D6613" s="25">
        <f t="shared" ca="1" si="413"/>
        <v>0.46836222152104345</v>
      </c>
      <c r="E6613" s="25">
        <f t="shared" ca="1" si="412"/>
        <v>1.0855348222383323</v>
      </c>
      <c r="F6613" s="25">
        <f t="shared" ca="1" si="414"/>
        <v>8.2072789267398055E-2</v>
      </c>
      <c r="G6613">
        <f t="shared" ca="1" si="415"/>
        <v>0.92120490242591879</v>
      </c>
    </row>
    <row r="6614" spans="4:7" x14ac:dyDescent="0.2">
      <c r="D6614" s="25">
        <f t="shared" ca="1" si="413"/>
        <v>0.17648323528430954</v>
      </c>
      <c r="E6614" s="25">
        <f t="shared" ca="1" si="412"/>
        <v>0.8840697981733916</v>
      </c>
      <c r="F6614" s="25">
        <f t="shared" ca="1" si="414"/>
        <v>-0.12321926225173103</v>
      </c>
      <c r="G6614">
        <f t="shared" ca="1" si="415"/>
        <v>1.1311324083982237</v>
      </c>
    </row>
    <row r="6615" spans="4:7" x14ac:dyDescent="0.2">
      <c r="D6615" s="25">
        <f t="shared" ca="1" si="413"/>
        <v>-0.20452557325628271</v>
      </c>
      <c r="E6615" s="25">
        <f t="shared" ca="1" si="412"/>
        <v>0.67624458333592408</v>
      </c>
      <c r="F6615" s="25">
        <f t="shared" ca="1" si="414"/>
        <v>-0.39120045870798092</v>
      </c>
      <c r="G6615">
        <f t="shared" ca="1" si="415"/>
        <v>1.4787549130034963</v>
      </c>
    </row>
    <row r="6616" spans="4:7" x14ac:dyDescent="0.2">
      <c r="D6616" s="25">
        <f t="shared" ca="1" si="413"/>
        <v>-0.67097502203827319</v>
      </c>
      <c r="E6616" s="25">
        <f t="shared" ca="1" si="412"/>
        <v>0.48710477906368982</v>
      </c>
      <c r="F6616" s="25">
        <f t="shared" ca="1" si="414"/>
        <v>-0.71927602695993842</v>
      </c>
      <c r="G6616">
        <f t="shared" ca="1" si="415"/>
        <v>2.05294639465906</v>
      </c>
    </row>
    <row r="6617" spans="4:7" x14ac:dyDescent="0.2">
      <c r="D6617" s="25">
        <f t="shared" ca="1" si="413"/>
        <v>1.9706743198734462</v>
      </c>
      <c r="E6617" s="25">
        <f t="shared" ca="1" si="412"/>
        <v>3.122764553832873</v>
      </c>
      <c r="F6617" s="25">
        <f t="shared" ca="1" si="414"/>
        <v>1.1387186844351596</v>
      </c>
      <c r="G6617">
        <f t="shared" ca="1" si="415"/>
        <v>0.32022907355362501</v>
      </c>
    </row>
    <row r="6618" spans="4:7" x14ac:dyDescent="0.2">
      <c r="D6618" s="25">
        <f t="shared" ca="1" si="413"/>
        <v>-0.11014694420994535</v>
      </c>
      <c r="E6618" s="25">
        <f t="shared" ca="1" si="412"/>
        <v>0.72265772080088897</v>
      </c>
      <c r="F6618" s="25">
        <f t="shared" ca="1" si="414"/>
        <v>-0.32481958413288947</v>
      </c>
      <c r="G6618">
        <f t="shared" ca="1" si="415"/>
        <v>1.3837809674153139</v>
      </c>
    </row>
    <row r="6619" spans="4:7" x14ac:dyDescent="0.2">
      <c r="D6619" s="25">
        <f t="shared" ca="1" si="413"/>
        <v>1.2352638659929092</v>
      </c>
      <c r="E6619" s="25">
        <f t="shared" ca="1" si="412"/>
        <v>1.861663318833197</v>
      </c>
      <c r="F6619" s="25">
        <f t="shared" ca="1" si="414"/>
        <v>0.62147034555234892</v>
      </c>
      <c r="G6619">
        <f t="shared" ca="1" si="415"/>
        <v>0.5371540545939063</v>
      </c>
    </row>
    <row r="6620" spans="4:7" x14ac:dyDescent="0.2">
      <c r="D6620" s="25">
        <f t="shared" ca="1" si="413"/>
        <v>-0.45652256989740403</v>
      </c>
      <c r="E6620" s="25">
        <f t="shared" ca="1" si="412"/>
        <v>0.56640741000375716</v>
      </c>
      <c r="F6620" s="25">
        <f t="shared" ca="1" si="414"/>
        <v>-0.56844165405445191</v>
      </c>
      <c r="G6620">
        <f t="shared" ca="1" si="415"/>
        <v>1.7655136255956938</v>
      </c>
    </row>
    <row r="6621" spans="4:7" x14ac:dyDescent="0.2">
      <c r="D6621" s="25">
        <f t="shared" ca="1" si="413"/>
        <v>-0.41840489984910312</v>
      </c>
      <c r="E6621" s="25">
        <f t="shared" ca="1" si="412"/>
        <v>0.58179814239267358</v>
      </c>
      <c r="F6621" s="25">
        <f t="shared" ca="1" si="414"/>
        <v>-0.54163172578850227</v>
      </c>
      <c r="G6621">
        <f t="shared" ca="1" si="415"/>
        <v>1.7188092005372355</v>
      </c>
    </row>
    <row r="6622" spans="4:7" x14ac:dyDescent="0.2">
      <c r="D6622" s="25">
        <f t="shared" ca="1" si="413"/>
        <v>-1.2065284336514286</v>
      </c>
      <c r="E6622" s="25">
        <f t="shared" ca="1" si="412"/>
        <v>0.33422006597931786</v>
      </c>
      <c r="F6622" s="25">
        <f t="shared" ca="1" si="414"/>
        <v>-1.0959556227940845</v>
      </c>
      <c r="G6622">
        <f t="shared" ca="1" si="415"/>
        <v>2.9920405798192915</v>
      </c>
    </row>
    <row r="6623" spans="4:7" x14ac:dyDescent="0.2">
      <c r="D6623" s="25">
        <f t="shared" ca="1" si="413"/>
        <v>0.12185588593419144</v>
      </c>
      <c r="E6623" s="25">
        <f t="shared" ca="1" si="412"/>
        <v>0.85074638483235088</v>
      </c>
      <c r="F6623" s="25">
        <f t="shared" ca="1" si="414"/>
        <v>-0.16164121499910053</v>
      </c>
      <c r="G6623">
        <f t="shared" ca="1" si="415"/>
        <v>1.1754384359765</v>
      </c>
    </row>
    <row r="6624" spans="4:7" x14ac:dyDescent="0.2">
      <c r="D6624" s="25">
        <f t="shared" ca="1" si="413"/>
        <v>-1.5187015344151635</v>
      </c>
      <c r="E6624" s="25">
        <f t="shared" ca="1" si="412"/>
        <v>0.26833435899140062</v>
      </c>
      <c r="F6624" s="25">
        <f t="shared" ca="1" si="414"/>
        <v>-1.3155214679107874</v>
      </c>
      <c r="G6624">
        <f t="shared" ca="1" si="415"/>
        <v>3.7266938298872385</v>
      </c>
    </row>
    <row r="6625" spans="4:7" x14ac:dyDescent="0.2">
      <c r="D6625" s="25">
        <f t="shared" ca="1" si="413"/>
        <v>-0.24444425023068223</v>
      </c>
      <c r="E6625" s="25">
        <f t="shared" ca="1" si="412"/>
        <v>0.65752195831004068</v>
      </c>
      <c r="F6625" s="25">
        <f t="shared" ca="1" si="414"/>
        <v>-0.41927711881861041</v>
      </c>
      <c r="G6625">
        <f t="shared" ca="1" si="415"/>
        <v>1.520861755811463</v>
      </c>
    </row>
    <row r="6626" spans="4:7" x14ac:dyDescent="0.2">
      <c r="D6626" s="25">
        <f t="shared" ca="1" si="413"/>
        <v>-0.37229063676091939</v>
      </c>
      <c r="E6626" s="25">
        <f t="shared" ca="1" si="412"/>
        <v>0.60097771673078848</v>
      </c>
      <c r="F6626" s="25">
        <f t="shared" ca="1" si="414"/>
        <v>-0.50919742212133878</v>
      </c>
      <c r="G6626">
        <f t="shared" ca="1" si="415"/>
        <v>1.6639552052608897</v>
      </c>
    </row>
    <row r="6627" spans="4:7" x14ac:dyDescent="0.2">
      <c r="D6627" s="25">
        <f t="shared" ca="1" si="413"/>
        <v>-0.37485087250429083</v>
      </c>
      <c r="E6627" s="25">
        <f t="shared" ca="1" si="412"/>
        <v>0.59989649026929903</v>
      </c>
      <c r="F6627" s="25">
        <f t="shared" ca="1" si="414"/>
        <v>-0.51099815486646005</v>
      </c>
      <c r="G6627">
        <f t="shared" ca="1" si="415"/>
        <v>1.666954243308026</v>
      </c>
    </row>
    <row r="6628" spans="4:7" x14ac:dyDescent="0.2">
      <c r="D6628" s="25">
        <f t="shared" ca="1" si="413"/>
        <v>-0.34846016989291084</v>
      </c>
      <c r="E6628" s="25">
        <f t="shared" ca="1" si="412"/>
        <v>0.61113564005847176</v>
      </c>
      <c r="F6628" s="25">
        <f t="shared" ca="1" si="414"/>
        <v>-0.49243634762581401</v>
      </c>
      <c r="G6628">
        <f t="shared" ca="1" si="415"/>
        <v>1.6362979581821193</v>
      </c>
    </row>
    <row r="6629" spans="4:7" x14ac:dyDescent="0.2">
      <c r="D6629" s="25">
        <f t="shared" ca="1" si="413"/>
        <v>1.6382264588762854</v>
      </c>
      <c r="E6629" s="25">
        <f t="shared" ca="1" si="412"/>
        <v>2.4716665964044902</v>
      </c>
      <c r="F6629" s="25">
        <f t="shared" ca="1" si="414"/>
        <v>0.90489265849474154</v>
      </c>
      <c r="G6629">
        <f t="shared" ca="1" si="415"/>
        <v>0.40458531156859523</v>
      </c>
    </row>
    <row r="6630" spans="4:7" x14ac:dyDescent="0.2">
      <c r="D6630" s="25">
        <f t="shared" ca="1" si="413"/>
        <v>-2.1052434465538963</v>
      </c>
      <c r="E6630" s="25">
        <f t="shared" ca="1" si="412"/>
        <v>0.17762802808965109</v>
      </c>
      <c r="F6630" s="25">
        <f t="shared" ca="1" si="414"/>
        <v>-1.7280636450555664</v>
      </c>
      <c r="G6630">
        <f t="shared" ca="1" si="415"/>
        <v>5.6297421682533537</v>
      </c>
    </row>
    <row r="6631" spans="4:7" x14ac:dyDescent="0.2">
      <c r="D6631" s="25">
        <f t="shared" ca="1" si="413"/>
        <v>-0.91298427340258881</v>
      </c>
      <c r="E6631" s="25">
        <f t="shared" ca="1" si="412"/>
        <v>0.41086426396351788</v>
      </c>
      <c r="F6631" s="25">
        <f t="shared" ca="1" si="414"/>
        <v>-0.88949237702939143</v>
      </c>
      <c r="G6631">
        <f t="shared" ca="1" si="415"/>
        <v>2.4338938372328083</v>
      </c>
    </row>
    <row r="6632" spans="4:7" x14ac:dyDescent="0.2">
      <c r="D6632" s="25">
        <f t="shared" ca="1" si="413"/>
        <v>-1.0522092139755035</v>
      </c>
      <c r="E6632" s="25">
        <f t="shared" ca="1" si="412"/>
        <v>0.37253818139345923</v>
      </c>
      <c r="F6632" s="25">
        <f t="shared" ca="1" si="414"/>
        <v>-0.98741574603020288</v>
      </c>
      <c r="G6632">
        <f t="shared" ca="1" si="415"/>
        <v>2.6842886177721521</v>
      </c>
    </row>
    <row r="6633" spans="4:7" x14ac:dyDescent="0.2">
      <c r="D6633" s="25">
        <f t="shared" ca="1" si="413"/>
        <v>1.1886988830384921</v>
      </c>
      <c r="E6633" s="25">
        <f t="shared" ca="1" si="412"/>
        <v>1.8016790391866639</v>
      </c>
      <c r="F6633" s="25">
        <f t="shared" ca="1" si="414"/>
        <v>0.58871902966312561</v>
      </c>
      <c r="G6633">
        <f t="shared" ca="1" si="415"/>
        <v>0.55503781653109108</v>
      </c>
    </row>
    <row r="6634" spans="4:7" x14ac:dyDescent="0.2">
      <c r="D6634" s="25">
        <f t="shared" ca="1" si="413"/>
        <v>-0.56141009899794192</v>
      </c>
      <c r="E6634" s="25">
        <f t="shared" ref="E6634:E6697" ca="1" si="416">EXP(D6634*$B$16+$B$15)</f>
        <v>0.52612632879213439</v>
      </c>
      <c r="F6634" s="25">
        <f t="shared" ca="1" si="414"/>
        <v>-0.64221392627399887</v>
      </c>
      <c r="G6634">
        <f t="shared" ca="1" si="415"/>
        <v>1.9006841993552595</v>
      </c>
    </row>
    <row r="6635" spans="4:7" x14ac:dyDescent="0.2">
      <c r="D6635" s="25">
        <f t="shared" ca="1" si="413"/>
        <v>0.66491473452112593</v>
      </c>
      <c r="E6635" s="25">
        <f t="shared" ca="1" si="416"/>
        <v>1.2464721776510921</v>
      </c>
      <c r="F6635" s="25">
        <f t="shared" ca="1" si="414"/>
        <v>0.2203173033561926</v>
      </c>
      <c r="G6635">
        <f t="shared" ca="1" si="415"/>
        <v>0.80226419644957081</v>
      </c>
    </row>
    <row r="6636" spans="4:7" x14ac:dyDescent="0.2">
      <c r="D6636" s="25">
        <f t="shared" ca="1" si="413"/>
        <v>-1.1614902737674093</v>
      </c>
      <c r="E6636" s="25">
        <f t="shared" ca="1" si="416"/>
        <v>0.3449767717406389</v>
      </c>
      <c r="F6636" s="25">
        <f t="shared" ca="1" si="414"/>
        <v>-1.0642781925054314</v>
      </c>
      <c r="G6636">
        <f t="shared" ca="1" si="415"/>
        <v>2.8987458922359619</v>
      </c>
    </row>
    <row r="6637" spans="4:7" x14ac:dyDescent="0.2">
      <c r="D6637" s="25">
        <f t="shared" ca="1" si="413"/>
        <v>-0.74620336790391062</v>
      </c>
      <c r="E6637" s="25">
        <f t="shared" ca="1" si="416"/>
        <v>0.46200127985055689</v>
      </c>
      <c r="F6637" s="25">
        <f t="shared" ca="1" si="414"/>
        <v>-0.77218761766493471</v>
      </c>
      <c r="G6637">
        <f t="shared" ca="1" si="415"/>
        <v>2.164496168329813</v>
      </c>
    </row>
    <row r="6638" spans="4:7" x14ac:dyDescent="0.2">
      <c r="D6638" s="25">
        <f t="shared" ca="1" si="413"/>
        <v>1.0155627278052393</v>
      </c>
      <c r="E6638" s="25">
        <f t="shared" ca="1" si="416"/>
        <v>1.5951125976766063</v>
      </c>
      <c r="F6638" s="25">
        <f t="shared" ca="1" si="414"/>
        <v>0.46694432789976992</v>
      </c>
      <c r="G6638">
        <f t="shared" ca="1" si="415"/>
        <v>0.62691499111509141</v>
      </c>
    </row>
    <row r="6639" spans="4:7" x14ac:dyDescent="0.2">
      <c r="D6639" s="25">
        <f t="shared" ca="1" si="413"/>
        <v>0.27900428853565296</v>
      </c>
      <c r="E6639" s="25">
        <f t="shared" ca="1" si="416"/>
        <v>0.950172775057748</v>
      </c>
      <c r="F6639" s="25">
        <f t="shared" ca="1" si="414"/>
        <v>-5.1111442441777982E-2</v>
      </c>
      <c r="G6639">
        <f t="shared" ca="1" si="415"/>
        <v>1.0524401732508319</v>
      </c>
    </row>
    <row r="6640" spans="4:7" x14ac:dyDescent="0.2">
      <c r="D6640" s="25">
        <f t="shared" ca="1" si="413"/>
        <v>-0.91692409131297758</v>
      </c>
      <c r="E6640" s="25">
        <f t="shared" ca="1" si="416"/>
        <v>0.40972731168530557</v>
      </c>
      <c r="F6640" s="25">
        <f t="shared" ca="1" si="414"/>
        <v>-0.89226343400702357</v>
      </c>
      <c r="G6640">
        <f t="shared" ca="1" si="415"/>
        <v>2.4406476490101743</v>
      </c>
    </row>
    <row r="6641" spans="4:7" x14ac:dyDescent="0.2">
      <c r="D6641" s="25">
        <f t="shared" ca="1" si="413"/>
        <v>0.22872540608653213</v>
      </c>
      <c r="E6641" s="25">
        <f t="shared" ca="1" si="416"/>
        <v>0.91715855414286118</v>
      </c>
      <c r="F6641" s="25">
        <f t="shared" ca="1" si="414"/>
        <v>-8.647491639086663E-2</v>
      </c>
      <c r="G6641">
        <f t="shared" ca="1" si="415"/>
        <v>1.0903240181132683</v>
      </c>
    </row>
    <row r="6642" spans="4:7" x14ac:dyDescent="0.2">
      <c r="D6642" s="25">
        <f t="shared" ca="1" si="413"/>
        <v>0.77343468358920353</v>
      </c>
      <c r="E6642" s="25">
        <f t="shared" ca="1" si="416"/>
        <v>1.3453368466428448</v>
      </c>
      <c r="F6642" s="25">
        <f t="shared" ca="1" si="414"/>
        <v>0.29664442529866714</v>
      </c>
      <c r="G6642">
        <f t="shared" ca="1" si="415"/>
        <v>0.74330826699305919</v>
      </c>
    </row>
    <row r="6643" spans="4:7" x14ac:dyDescent="0.2">
      <c r="D6643" s="25">
        <f t="shared" ca="1" si="413"/>
        <v>0.36775076498472048</v>
      </c>
      <c r="E6643" s="25">
        <f t="shared" ca="1" si="416"/>
        <v>1.0113722555363363</v>
      </c>
      <c r="F6643" s="25">
        <f t="shared" ca="1" si="414"/>
        <v>1.1308077545681345E-2</v>
      </c>
      <c r="G6643">
        <f t="shared" ca="1" si="415"/>
        <v>0.9887556184440659</v>
      </c>
    </row>
    <row r="6644" spans="4:7" x14ac:dyDescent="0.2">
      <c r="D6644" s="25">
        <f t="shared" ca="1" si="413"/>
        <v>0.99027081724558363</v>
      </c>
      <c r="E6644" s="25">
        <f t="shared" ca="1" si="416"/>
        <v>1.5669880732704617</v>
      </c>
      <c r="F6644" s="25">
        <f t="shared" ca="1" si="414"/>
        <v>0.44915535215823171</v>
      </c>
      <c r="G6644">
        <f t="shared" ca="1" si="415"/>
        <v>0.63816695037946225</v>
      </c>
    </row>
    <row r="6645" spans="4:7" x14ac:dyDescent="0.2">
      <c r="D6645" s="25">
        <f t="shared" ca="1" si="413"/>
        <v>0.58283612661451811</v>
      </c>
      <c r="E6645" s="25">
        <f t="shared" ca="1" si="416"/>
        <v>1.1765513858349683</v>
      </c>
      <c r="F6645" s="25">
        <f t="shared" ca="1" si="414"/>
        <v>0.16258760509927489</v>
      </c>
      <c r="G6645">
        <f t="shared" ca="1" si="415"/>
        <v>0.84994162774312287</v>
      </c>
    </row>
    <row r="6646" spans="4:7" x14ac:dyDescent="0.2">
      <c r="D6646" s="25">
        <f t="shared" ca="1" si="413"/>
        <v>2.1879093469387698E-2</v>
      </c>
      <c r="E6646" s="25">
        <f t="shared" ca="1" si="416"/>
        <v>0.79297820814717546</v>
      </c>
      <c r="F6646" s="25">
        <f t="shared" ca="1" si="414"/>
        <v>-0.23195953799325755</v>
      </c>
      <c r="G6646">
        <f t="shared" ca="1" si="415"/>
        <v>1.2610687024256808</v>
      </c>
    </row>
    <row r="6647" spans="4:7" x14ac:dyDescent="0.2">
      <c r="D6647" s="25">
        <f t="shared" ca="1" si="413"/>
        <v>-0.10251900381556449</v>
      </c>
      <c r="E6647" s="25">
        <f t="shared" ca="1" si="416"/>
        <v>0.7265452599675335</v>
      </c>
      <c r="F6647" s="25">
        <f t="shared" ca="1" si="414"/>
        <v>-0.31945449926460789</v>
      </c>
      <c r="G6647">
        <f t="shared" ca="1" si="415"/>
        <v>1.37637674498721</v>
      </c>
    </row>
    <row r="6648" spans="4:7" x14ac:dyDescent="0.2">
      <c r="D6648" s="25">
        <f t="shared" ca="1" si="413"/>
        <v>0.48200964687935882</v>
      </c>
      <c r="E6648" s="25">
        <f t="shared" ca="1" si="416"/>
        <v>1.0960048980855377</v>
      </c>
      <c r="F6648" s="25">
        <f t="shared" ca="1" si="414"/>
        <v>9.1671657571985116E-2</v>
      </c>
      <c r="G6648">
        <f t="shared" ca="1" si="415"/>
        <v>0.91240468153633658</v>
      </c>
    </row>
    <row r="6649" spans="4:7" x14ac:dyDescent="0.2">
      <c r="D6649" s="25">
        <f t="shared" ca="1" si="413"/>
        <v>0.70971135060130086</v>
      </c>
      <c r="E6649" s="25">
        <f t="shared" ca="1" si="416"/>
        <v>1.2863707028605849</v>
      </c>
      <c r="F6649" s="25">
        <f t="shared" ca="1" si="414"/>
        <v>0.25182484466564142</v>
      </c>
      <c r="G6649">
        <f t="shared" ca="1" si="415"/>
        <v>0.77738088855431486</v>
      </c>
    </row>
    <row r="6650" spans="4:7" x14ac:dyDescent="0.2">
      <c r="D6650" s="25">
        <f t="shared" ca="1" si="413"/>
        <v>0.10801904197807716</v>
      </c>
      <c r="E6650" s="25">
        <f t="shared" ca="1" si="416"/>
        <v>0.84250699829899256</v>
      </c>
      <c r="F6650" s="25">
        <f t="shared" ca="1" si="414"/>
        <v>-0.17137331020377844</v>
      </c>
      <c r="G6650">
        <f t="shared" ca="1" si="415"/>
        <v>1.1869337608102759</v>
      </c>
    </row>
    <row r="6651" spans="4:7" x14ac:dyDescent="0.2">
      <c r="D6651" s="25">
        <f t="shared" ca="1" si="413"/>
        <v>-1.8044707896437489</v>
      </c>
      <c r="E6651" s="25">
        <f t="shared" ca="1" si="416"/>
        <v>0.21947515065030765</v>
      </c>
      <c r="F6651" s="25">
        <f t="shared" ca="1" si="414"/>
        <v>-1.5165162617579455</v>
      </c>
      <c r="G6651">
        <f t="shared" ca="1" si="415"/>
        <v>4.5563244724379386</v>
      </c>
    </row>
    <row r="6652" spans="4:7" x14ac:dyDescent="0.2">
      <c r="D6652" s="25">
        <f t="shared" ca="1" si="413"/>
        <v>0.85479058027832389</v>
      </c>
      <c r="E6652" s="25">
        <f t="shared" ca="1" si="416"/>
        <v>1.4245640073908314</v>
      </c>
      <c r="F6652" s="25">
        <f t="shared" ca="1" si="414"/>
        <v>0.35386580717965538</v>
      </c>
      <c r="G6652">
        <f t="shared" ca="1" si="415"/>
        <v>0.70196916025665701</v>
      </c>
    </row>
    <row r="6653" spans="4:7" x14ac:dyDescent="0.2">
      <c r="D6653" s="25">
        <f t="shared" ca="1" si="413"/>
        <v>-1.1241618833060627</v>
      </c>
      <c r="E6653" s="25">
        <f t="shared" ca="1" si="416"/>
        <v>0.35415401096274907</v>
      </c>
      <c r="F6653" s="25">
        <f t="shared" ca="1" si="414"/>
        <v>-1.0380234012423786</v>
      </c>
      <c r="G6653">
        <f t="shared" ca="1" si="415"/>
        <v>2.8236303106706391</v>
      </c>
    </row>
    <row r="6654" spans="4:7" x14ac:dyDescent="0.2">
      <c r="D6654" s="25">
        <f t="shared" ca="1" si="413"/>
        <v>0.99292681496211399</v>
      </c>
      <c r="E6654" s="25">
        <f t="shared" ca="1" si="416"/>
        <v>1.5699180785763689</v>
      </c>
      <c r="F6654" s="25">
        <f t="shared" ca="1" si="414"/>
        <v>0.45102343874811179</v>
      </c>
      <c r="G6654">
        <f t="shared" ca="1" si="415"/>
        <v>0.63697591208505522</v>
      </c>
    </row>
    <row r="6655" spans="4:7" x14ac:dyDescent="0.2">
      <c r="D6655" s="25">
        <f t="shared" ca="1" si="413"/>
        <v>-0.37894203013179173</v>
      </c>
      <c r="E6655" s="25">
        <f t="shared" ca="1" si="416"/>
        <v>0.59817276857460588</v>
      </c>
      <c r="F6655" s="25">
        <f t="shared" ca="1" si="414"/>
        <v>-0.51387565609827734</v>
      </c>
      <c r="G6655">
        <f t="shared" ca="1" si="415"/>
        <v>1.6717578140223832</v>
      </c>
    </row>
    <row r="6656" spans="4:7" x14ac:dyDescent="0.2">
      <c r="D6656" s="25">
        <f t="shared" ca="1" si="413"/>
        <v>8.8374522912905637E-2</v>
      </c>
      <c r="E6656" s="25">
        <f t="shared" ca="1" si="416"/>
        <v>0.83094621193636142</v>
      </c>
      <c r="F6656" s="25">
        <f t="shared" ca="1" si="414"/>
        <v>-0.1851902131332849</v>
      </c>
      <c r="G6656">
        <f t="shared" ca="1" si="415"/>
        <v>1.2034473298454433</v>
      </c>
    </row>
    <row r="6657" spans="4:7" x14ac:dyDescent="0.2">
      <c r="D6657" s="25">
        <f t="shared" ca="1" si="413"/>
        <v>1.0918358190161213</v>
      </c>
      <c r="E6657" s="25">
        <f t="shared" ca="1" si="416"/>
        <v>1.6830215784460874</v>
      </c>
      <c r="F6657" s="25">
        <f t="shared" ca="1" si="414"/>
        <v>0.52059073654423371</v>
      </c>
      <c r="G6657">
        <f t="shared" ca="1" si="415"/>
        <v>0.59416944667060501</v>
      </c>
    </row>
    <row r="6658" spans="4:7" x14ac:dyDescent="0.2">
      <c r="D6658" s="25">
        <f t="shared" ca="1" si="413"/>
        <v>0.66325989660407392</v>
      </c>
      <c r="E6658" s="25">
        <f t="shared" ca="1" si="416"/>
        <v>1.2450222222653446</v>
      </c>
      <c r="F6658" s="25">
        <f t="shared" ca="1" si="414"/>
        <v>0.21915337896648787</v>
      </c>
      <c r="G6658">
        <f t="shared" ca="1" si="415"/>
        <v>0.8031985149473706</v>
      </c>
    </row>
    <row r="6659" spans="4:7" x14ac:dyDescent="0.2">
      <c r="D6659" s="25">
        <f t="shared" ref="D6659:D6722" ca="1" si="417">NORMINV(RAND(),0,1)</f>
        <v>1.5725780493562445</v>
      </c>
      <c r="E6659" s="25">
        <f t="shared" ca="1" si="416"/>
        <v>2.360135616721343</v>
      </c>
      <c r="F6659" s="25">
        <f t="shared" ref="F6659:F6722" ca="1" si="418">LN(E6659)</f>
        <v>0.85871908209891878</v>
      </c>
      <c r="G6659">
        <f t="shared" ref="G6659:G6722" ca="1" si="419">1/E6659</f>
        <v>0.42370446550405505</v>
      </c>
    </row>
    <row r="6660" spans="4:7" x14ac:dyDescent="0.2">
      <c r="D6660" s="25">
        <f t="shared" ca="1" si="417"/>
        <v>-0.44298246668023344</v>
      </c>
      <c r="E6660" s="25">
        <f t="shared" ca="1" si="416"/>
        <v>0.57182729191971715</v>
      </c>
      <c r="F6660" s="25">
        <f t="shared" ca="1" si="418"/>
        <v>-0.55891827039784581</v>
      </c>
      <c r="G6660">
        <f t="shared" ca="1" si="419"/>
        <v>1.7487797699246523</v>
      </c>
    </row>
    <row r="6661" spans="4:7" x14ac:dyDescent="0.2">
      <c r="D6661" s="25">
        <f t="shared" ca="1" si="417"/>
        <v>2.1327046598818558</v>
      </c>
      <c r="E6661" s="25">
        <f t="shared" ca="1" si="416"/>
        <v>3.4997171480341072</v>
      </c>
      <c r="F6661" s="25">
        <f t="shared" ca="1" si="418"/>
        <v>1.2526821503822743</v>
      </c>
      <c r="G6661">
        <f t="shared" ca="1" si="419"/>
        <v>0.28573737753684725</v>
      </c>
    </row>
    <row r="6662" spans="4:7" x14ac:dyDescent="0.2">
      <c r="D6662" s="25">
        <f t="shared" ca="1" si="417"/>
        <v>-1.2402271792406852</v>
      </c>
      <c r="E6662" s="25">
        <f t="shared" ca="1" si="416"/>
        <v>0.32639155930866137</v>
      </c>
      <c r="F6662" s="25">
        <f t="shared" ca="1" si="418"/>
        <v>-1.1196575161877687</v>
      </c>
      <c r="G6662">
        <f t="shared" ca="1" si="419"/>
        <v>3.0638047200672913</v>
      </c>
    </row>
    <row r="6663" spans="4:7" x14ac:dyDescent="0.2">
      <c r="D6663" s="25">
        <f t="shared" ca="1" si="417"/>
        <v>-1.8725622118975465</v>
      </c>
      <c r="E6663" s="25">
        <f t="shared" ca="1" si="416"/>
        <v>0.20921180429265721</v>
      </c>
      <c r="F6663" s="25">
        <f t="shared" ca="1" si="418"/>
        <v>-1.5644081225101265</v>
      </c>
      <c r="G6663">
        <f t="shared" ca="1" si="419"/>
        <v>4.7798450158249386</v>
      </c>
    </row>
    <row r="6664" spans="4:7" x14ac:dyDescent="0.2">
      <c r="D6664" s="25">
        <f t="shared" ca="1" si="417"/>
        <v>-1.8471736052449921</v>
      </c>
      <c r="E6664" s="25">
        <f t="shared" ca="1" si="416"/>
        <v>0.21298125200253804</v>
      </c>
      <c r="F6664" s="25">
        <f t="shared" ca="1" si="418"/>
        <v>-1.546551135914018</v>
      </c>
      <c r="G6664">
        <f t="shared" ca="1" si="419"/>
        <v>4.695248950776584</v>
      </c>
    </row>
    <row r="6665" spans="4:7" x14ac:dyDescent="0.2">
      <c r="D6665" s="25">
        <f t="shared" ca="1" si="417"/>
        <v>1.2564497345975447</v>
      </c>
      <c r="E6665" s="25">
        <f t="shared" ca="1" si="416"/>
        <v>1.8896116867625079</v>
      </c>
      <c r="F6665" s="25">
        <f t="shared" ca="1" si="418"/>
        <v>0.63637135122300992</v>
      </c>
      <c r="G6665">
        <f t="shared" ca="1" si="419"/>
        <v>0.52920925870929114</v>
      </c>
    </row>
    <row r="6666" spans="4:7" x14ac:dyDescent="0.2">
      <c r="D6666" s="25">
        <f t="shared" ca="1" si="417"/>
        <v>0.64030259093852049</v>
      </c>
      <c r="E6666" s="25">
        <f t="shared" ca="1" si="416"/>
        <v>1.225080356895671</v>
      </c>
      <c r="F6666" s="25">
        <f t="shared" ca="1" si="418"/>
        <v>0.20300643931112447</v>
      </c>
      <c r="G6666">
        <f t="shared" ca="1" si="419"/>
        <v>0.81627298517297264</v>
      </c>
    </row>
    <row r="6667" spans="4:7" x14ac:dyDescent="0.2">
      <c r="D6667" s="25">
        <f t="shared" ca="1" si="417"/>
        <v>-1.3374792080332423E-3</v>
      </c>
      <c r="E6667" s="25">
        <f t="shared" ca="1" si="416"/>
        <v>0.78013458275900338</v>
      </c>
      <c r="F6667" s="25">
        <f t="shared" ca="1" si="418"/>
        <v>-0.248288832183436</v>
      </c>
      <c r="G6667">
        <f t="shared" ca="1" si="419"/>
        <v>1.2818301125216451</v>
      </c>
    </row>
    <row r="6668" spans="4:7" x14ac:dyDescent="0.2">
      <c r="D6668" s="25">
        <f t="shared" ca="1" si="417"/>
        <v>1.4534615121452465</v>
      </c>
      <c r="E6668" s="25">
        <f t="shared" ca="1" si="416"/>
        <v>2.1704594807196607</v>
      </c>
      <c r="F6668" s="25">
        <f t="shared" ca="1" si="418"/>
        <v>0.77493888740526307</v>
      </c>
      <c r="G6668">
        <f t="shared" ca="1" si="419"/>
        <v>0.46073193666275186</v>
      </c>
    </row>
    <row r="6669" spans="4:7" x14ac:dyDescent="0.2">
      <c r="D6669" s="25">
        <f t="shared" ca="1" si="417"/>
        <v>-1.4087317537477371</v>
      </c>
      <c r="E6669" s="25">
        <f t="shared" ca="1" si="416"/>
        <v>0.2899129388180185</v>
      </c>
      <c r="F6669" s="25">
        <f t="shared" ca="1" si="418"/>
        <v>-1.2381746120463024</v>
      </c>
      <c r="G6669">
        <f t="shared" ca="1" si="419"/>
        <v>3.449311383193252</v>
      </c>
    </row>
    <row r="6670" spans="4:7" x14ac:dyDescent="0.2">
      <c r="D6670" s="25">
        <f t="shared" ca="1" si="417"/>
        <v>-2.1328868659500833</v>
      </c>
      <c r="E6670" s="25">
        <f t="shared" ca="1" si="416"/>
        <v>0.17420778140077781</v>
      </c>
      <c r="F6670" s="25">
        <f t="shared" ca="1" si="418"/>
        <v>-1.7475065462113355</v>
      </c>
      <c r="G6670">
        <f t="shared" ca="1" si="419"/>
        <v>5.7402717143812678</v>
      </c>
    </row>
    <row r="6671" spans="4:7" x14ac:dyDescent="0.2">
      <c r="D6671" s="25">
        <f t="shared" ca="1" si="417"/>
        <v>-0.70369111893654945</v>
      </c>
      <c r="E6671" s="25">
        <f t="shared" ca="1" si="416"/>
        <v>0.47602410852283872</v>
      </c>
      <c r="F6671" s="25">
        <f t="shared" ca="1" si="418"/>
        <v>-0.74228677787606745</v>
      </c>
      <c r="G6671">
        <f t="shared" ca="1" si="419"/>
        <v>2.1007339378316843</v>
      </c>
    </row>
    <row r="6672" spans="4:7" x14ac:dyDescent="0.2">
      <c r="D6672" s="25">
        <f t="shared" ca="1" si="417"/>
        <v>-0.26363189117986807</v>
      </c>
      <c r="E6672" s="25">
        <f t="shared" ca="1" si="416"/>
        <v>0.6487079405389411</v>
      </c>
      <c r="F6672" s="25">
        <f t="shared" ca="1" si="418"/>
        <v>-0.43277267814289822</v>
      </c>
      <c r="G6672">
        <f t="shared" ca="1" si="419"/>
        <v>1.5415257583701047</v>
      </c>
    </row>
    <row r="6673" spans="4:7" x14ac:dyDescent="0.2">
      <c r="D6673" s="25">
        <f t="shared" ca="1" si="417"/>
        <v>0.27818793021086979</v>
      </c>
      <c r="E6673" s="25">
        <f t="shared" ca="1" si="416"/>
        <v>0.9496273588521541</v>
      </c>
      <c r="F6673" s="25">
        <f t="shared" ca="1" si="418"/>
        <v>-5.1685625179049469E-2</v>
      </c>
      <c r="G6673">
        <f t="shared" ca="1" si="419"/>
        <v>1.0530446397508313</v>
      </c>
    </row>
    <row r="6674" spans="4:7" x14ac:dyDescent="0.2">
      <c r="D6674" s="25">
        <f t="shared" ca="1" si="417"/>
        <v>1.7209791127982743</v>
      </c>
      <c r="E6674" s="25">
        <f t="shared" ca="1" si="416"/>
        <v>2.6197959803092443</v>
      </c>
      <c r="F6674" s="25">
        <f t="shared" ca="1" si="418"/>
        <v>0.96309644462999555</v>
      </c>
      <c r="G6674">
        <f t="shared" ca="1" si="419"/>
        <v>0.38170911304397015</v>
      </c>
    </row>
    <row r="6675" spans="4:7" x14ac:dyDescent="0.2">
      <c r="D6675" s="25">
        <f t="shared" ca="1" si="417"/>
        <v>1.4925578834126966E-2</v>
      </c>
      <c r="E6675" s="25">
        <f t="shared" ca="1" si="416"/>
        <v>0.78910943419144208</v>
      </c>
      <c r="F6675" s="25">
        <f t="shared" ca="1" si="418"/>
        <v>-0.23685026789178865</v>
      </c>
      <c r="G6675">
        <f t="shared" ca="1" si="419"/>
        <v>1.2672513553518039</v>
      </c>
    </row>
    <row r="6676" spans="4:7" x14ac:dyDescent="0.2">
      <c r="D6676" s="25">
        <f t="shared" ca="1" si="417"/>
        <v>1.524947418559764</v>
      </c>
      <c r="E6676" s="25">
        <f t="shared" ca="1" si="416"/>
        <v>2.2823788323352905</v>
      </c>
      <c r="F6676" s="25">
        <f t="shared" ca="1" si="418"/>
        <v>0.82521824657309961</v>
      </c>
      <c r="G6676">
        <f t="shared" ca="1" si="419"/>
        <v>0.43813935961578182</v>
      </c>
    </row>
    <row r="6677" spans="4:7" x14ac:dyDescent="0.2">
      <c r="D6677" s="25">
        <f t="shared" ca="1" si="417"/>
        <v>1.1687798414502886</v>
      </c>
      <c r="E6677" s="25">
        <f t="shared" ca="1" si="416"/>
        <v>1.7766135322992846</v>
      </c>
      <c r="F6677" s="25">
        <f t="shared" ca="1" si="418"/>
        <v>0.57470904228904129</v>
      </c>
      <c r="G6677">
        <f t="shared" ca="1" si="419"/>
        <v>0.56286861594812054</v>
      </c>
    </row>
    <row r="6678" spans="4:7" x14ac:dyDescent="0.2">
      <c r="D6678" s="25">
        <f t="shared" ca="1" si="417"/>
        <v>1.4897325576427445</v>
      </c>
      <c r="E6678" s="25">
        <f t="shared" ca="1" si="416"/>
        <v>2.226542644678875</v>
      </c>
      <c r="F6678" s="25">
        <f t="shared" ca="1" si="418"/>
        <v>0.80044999883171453</v>
      </c>
      <c r="G6678">
        <f t="shared" ca="1" si="419"/>
        <v>0.4491268120958114</v>
      </c>
    </row>
    <row r="6679" spans="4:7" x14ac:dyDescent="0.2">
      <c r="D6679" s="25">
        <f t="shared" ca="1" si="417"/>
        <v>-0.46268754420245528</v>
      </c>
      <c r="E6679" s="25">
        <f t="shared" ca="1" si="416"/>
        <v>0.56395672062797131</v>
      </c>
      <c r="F6679" s="25">
        <f t="shared" ca="1" si="418"/>
        <v>-0.5727777669037003</v>
      </c>
      <c r="G6679">
        <f t="shared" ca="1" si="419"/>
        <v>1.7731857134116431</v>
      </c>
    </row>
    <row r="6680" spans="4:7" x14ac:dyDescent="0.2">
      <c r="D6680" s="25">
        <f t="shared" ca="1" si="417"/>
        <v>0.18161688051545988</v>
      </c>
      <c r="E6680" s="25">
        <f t="shared" ca="1" si="416"/>
        <v>0.88726770649304676</v>
      </c>
      <c r="F6680" s="25">
        <f t="shared" ca="1" si="418"/>
        <v>-0.11960853105500327</v>
      </c>
      <c r="G6680">
        <f t="shared" ca="1" si="419"/>
        <v>1.1270555579584105</v>
      </c>
    </row>
    <row r="6681" spans="4:7" x14ac:dyDescent="0.2">
      <c r="D6681" s="25">
        <f t="shared" ca="1" si="417"/>
        <v>-0.64438616762006518</v>
      </c>
      <c r="E6681" s="25">
        <f t="shared" ca="1" si="416"/>
        <v>0.49629992359024833</v>
      </c>
      <c r="F6681" s="25">
        <f t="shared" ca="1" si="418"/>
        <v>-0.70057485034755229</v>
      </c>
      <c r="G6681">
        <f t="shared" ca="1" si="419"/>
        <v>2.0149106467032483</v>
      </c>
    </row>
    <row r="6682" spans="4:7" x14ac:dyDescent="0.2">
      <c r="D6682" s="25">
        <f t="shared" ca="1" si="417"/>
        <v>1.2859960148003247</v>
      </c>
      <c r="E6682" s="25">
        <f t="shared" ca="1" si="416"/>
        <v>1.9292910865829791</v>
      </c>
      <c r="F6682" s="25">
        <f t="shared" ca="1" si="418"/>
        <v>0.65715262278967246</v>
      </c>
      <c r="G6682">
        <f t="shared" ca="1" si="419"/>
        <v>0.51832510239350549</v>
      </c>
    </row>
    <row r="6683" spans="4:7" x14ac:dyDescent="0.2">
      <c r="D6683" s="25">
        <f t="shared" ca="1" si="417"/>
        <v>-0.38897955488448804</v>
      </c>
      <c r="E6683" s="25">
        <f t="shared" ca="1" si="416"/>
        <v>0.59396462599283473</v>
      </c>
      <c r="F6683" s="25">
        <f t="shared" ca="1" si="418"/>
        <v>-0.52093551359340973</v>
      </c>
      <c r="G6683">
        <f t="shared" ca="1" si="419"/>
        <v>1.6836019457025098</v>
      </c>
    </row>
    <row r="6684" spans="4:7" x14ac:dyDescent="0.2">
      <c r="D6684" s="25">
        <f t="shared" ca="1" si="417"/>
        <v>0.24562625187690859</v>
      </c>
      <c r="E6684" s="25">
        <f t="shared" ca="1" si="416"/>
        <v>0.9281260122567031</v>
      </c>
      <c r="F6684" s="25">
        <f t="shared" ca="1" si="418"/>
        <v>-7.4587766344714534E-2</v>
      </c>
      <c r="G6684">
        <f t="shared" ca="1" si="419"/>
        <v>1.0774399023345311</v>
      </c>
    </row>
    <row r="6685" spans="4:7" x14ac:dyDescent="0.2">
      <c r="D6685" s="25">
        <f t="shared" ca="1" si="417"/>
        <v>0.70527945559906391</v>
      </c>
      <c r="E6685" s="25">
        <f t="shared" ca="1" si="416"/>
        <v>1.282367125705651</v>
      </c>
      <c r="F6685" s="25">
        <f t="shared" ca="1" si="418"/>
        <v>0.24870768700774604</v>
      </c>
      <c r="G6685">
        <f t="shared" ca="1" si="419"/>
        <v>0.77980788804900758</v>
      </c>
    </row>
    <row r="6686" spans="4:7" x14ac:dyDescent="0.2">
      <c r="D6686" s="25">
        <f t="shared" ca="1" si="417"/>
        <v>1.2347258350393879</v>
      </c>
      <c r="E6686" s="25">
        <f t="shared" ca="1" si="416"/>
        <v>1.8609589574488039</v>
      </c>
      <c r="F6686" s="25">
        <f t="shared" ca="1" si="418"/>
        <v>0.62109192338618591</v>
      </c>
      <c r="G6686">
        <f t="shared" ca="1" si="419"/>
        <v>0.53735736406078727</v>
      </c>
    </row>
    <row r="6687" spans="4:7" x14ac:dyDescent="0.2">
      <c r="D6687" s="25">
        <f t="shared" ca="1" si="417"/>
        <v>-1.9375537470163542</v>
      </c>
      <c r="E6687" s="25">
        <f t="shared" ca="1" si="416"/>
        <v>0.19986369123381048</v>
      </c>
      <c r="F6687" s="25">
        <f t="shared" ca="1" si="418"/>
        <v>-1.6101196886216249</v>
      </c>
      <c r="G6687">
        <f t="shared" ca="1" si="419"/>
        <v>5.0034100432486772</v>
      </c>
    </row>
    <row r="6688" spans="4:7" x14ac:dyDescent="0.2">
      <c r="D6688" s="25">
        <f t="shared" ca="1" si="417"/>
        <v>1.2164089584433817</v>
      </c>
      <c r="E6688" s="25">
        <f t="shared" ca="1" si="416"/>
        <v>1.8371377927577348</v>
      </c>
      <c r="F6688" s="25">
        <f t="shared" ca="1" si="418"/>
        <v>0.60820881308660801</v>
      </c>
      <c r="G6688">
        <f t="shared" ca="1" si="419"/>
        <v>0.54432498419124897</v>
      </c>
    </row>
    <row r="6689" spans="4:7" x14ac:dyDescent="0.2">
      <c r="D6689" s="25">
        <f t="shared" ca="1" si="417"/>
        <v>0.90656488629281451</v>
      </c>
      <c r="E6689" s="25">
        <f t="shared" ca="1" si="416"/>
        <v>1.4773960049475674</v>
      </c>
      <c r="F6689" s="25">
        <f t="shared" ca="1" si="418"/>
        <v>0.3902810819986286</v>
      </c>
      <c r="G6689">
        <f t="shared" ca="1" si="419"/>
        <v>0.6768665927423364</v>
      </c>
    </row>
    <row r="6690" spans="4:7" x14ac:dyDescent="0.2">
      <c r="D6690" s="25">
        <f t="shared" ca="1" si="417"/>
        <v>1.1684218890021874</v>
      </c>
      <c r="E6690" s="25">
        <f t="shared" ca="1" si="416"/>
        <v>1.7761663002280699</v>
      </c>
      <c r="F6690" s="25">
        <f t="shared" ca="1" si="418"/>
        <v>0.57445727770206489</v>
      </c>
      <c r="G6690">
        <f t="shared" ca="1" si="419"/>
        <v>0.56301034417306217</v>
      </c>
    </row>
    <row r="6691" spans="4:7" x14ac:dyDescent="0.2">
      <c r="D6691" s="25">
        <f t="shared" ca="1" si="417"/>
        <v>5.6569946581207751E-2</v>
      </c>
      <c r="E6691" s="25">
        <f t="shared" ca="1" si="416"/>
        <v>0.81256460890586324</v>
      </c>
      <c r="F6691" s="25">
        <f t="shared" ca="1" si="418"/>
        <v>-0.20755984928631488</v>
      </c>
      <c r="G6691">
        <f t="shared" ca="1" si="419"/>
        <v>1.2306713694391918</v>
      </c>
    </row>
    <row r="6692" spans="4:7" x14ac:dyDescent="0.2">
      <c r="D6692" s="25">
        <f t="shared" ca="1" si="417"/>
        <v>5.0087118462061722E-2</v>
      </c>
      <c r="E6692" s="25">
        <f t="shared" ca="1" si="416"/>
        <v>0.80886801306047706</v>
      </c>
      <c r="F6692" s="25">
        <f t="shared" ca="1" si="418"/>
        <v>-0.2121195234902877</v>
      </c>
      <c r="G6692">
        <f t="shared" ca="1" si="419"/>
        <v>1.2362956426183125</v>
      </c>
    </row>
    <row r="6693" spans="4:7" x14ac:dyDescent="0.2">
      <c r="D6693" s="25">
        <f t="shared" ca="1" si="417"/>
        <v>-0.68453358000381137</v>
      </c>
      <c r="E6693" s="25">
        <f t="shared" ca="1" si="416"/>
        <v>0.4824816496699405</v>
      </c>
      <c r="F6693" s="25">
        <f t="shared" ca="1" si="418"/>
        <v>-0.72881239069846671</v>
      </c>
      <c r="G6693">
        <f t="shared" ca="1" si="419"/>
        <v>2.0726176854271809</v>
      </c>
    </row>
    <row r="6694" spans="4:7" x14ac:dyDescent="0.2">
      <c r="D6694" s="25">
        <f t="shared" ca="1" si="417"/>
        <v>-1.2877917324217465</v>
      </c>
      <c r="E6694" s="25">
        <f t="shared" ca="1" si="416"/>
        <v>0.31565296646478619</v>
      </c>
      <c r="F6694" s="25">
        <f t="shared" ca="1" si="418"/>
        <v>-1.1531118762567427</v>
      </c>
      <c r="G6694">
        <f t="shared" ca="1" si="419"/>
        <v>3.1680361227067975</v>
      </c>
    </row>
    <row r="6695" spans="4:7" x14ac:dyDescent="0.2">
      <c r="D6695" s="25">
        <f t="shared" ca="1" si="417"/>
        <v>1.3630055337072426</v>
      </c>
      <c r="E6695" s="25">
        <f t="shared" ca="1" si="416"/>
        <v>2.0366717801958192</v>
      </c>
      <c r="F6695" s="25">
        <f t="shared" ca="1" si="418"/>
        <v>0.71131699524668712</v>
      </c>
      <c r="G6695">
        <f t="shared" ca="1" si="419"/>
        <v>0.49099713057538086</v>
      </c>
    </row>
    <row r="6696" spans="4:7" x14ac:dyDescent="0.2">
      <c r="D6696" s="25">
        <f t="shared" ca="1" si="417"/>
        <v>6.4915886941306025E-2</v>
      </c>
      <c r="E6696" s="25">
        <f t="shared" ca="1" si="416"/>
        <v>0.81734846142226991</v>
      </c>
      <c r="F6696" s="25">
        <f t="shared" ca="1" si="418"/>
        <v>-0.20168976168435501</v>
      </c>
      <c r="G6696">
        <f t="shared" ca="1" si="419"/>
        <v>1.2234683824569728</v>
      </c>
    </row>
    <row r="6697" spans="4:7" x14ac:dyDescent="0.2">
      <c r="D6697" s="25">
        <f t="shared" ca="1" si="417"/>
        <v>-0.10477041296887532</v>
      </c>
      <c r="E6697" s="25">
        <f t="shared" ca="1" si="416"/>
        <v>0.72539567097969682</v>
      </c>
      <c r="F6697" s="25">
        <f t="shared" ca="1" si="418"/>
        <v>-0.32103801992106673</v>
      </c>
      <c r="G6697">
        <f t="shared" ca="1" si="419"/>
        <v>1.378557992563467</v>
      </c>
    </row>
    <row r="6698" spans="4:7" x14ac:dyDescent="0.2">
      <c r="D6698" s="25">
        <f t="shared" ca="1" si="417"/>
        <v>-7.6916225210734587E-2</v>
      </c>
      <c r="E6698" s="25">
        <f t="shared" ref="E6698:E6761" ca="1" si="420">EXP(D6698*$B$16+$B$15)</f>
        <v>0.73974712394461284</v>
      </c>
      <c r="F6698" s="25">
        <f t="shared" ca="1" si="418"/>
        <v>-0.30144687558418104</v>
      </c>
      <c r="G6698">
        <f t="shared" ca="1" si="419"/>
        <v>1.3518132989387237</v>
      </c>
    </row>
    <row r="6699" spans="4:7" x14ac:dyDescent="0.2">
      <c r="D6699" s="25">
        <f t="shared" ca="1" si="417"/>
        <v>1.1699131544627439</v>
      </c>
      <c r="E6699" s="25">
        <f t="shared" ca="1" si="420"/>
        <v>1.7780302562913004</v>
      </c>
      <c r="F6699" s="25">
        <f t="shared" ca="1" si="418"/>
        <v>0.57550615398365157</v>
      </c>
      <c r="G6699">
        <f t="shared" ca="1" si="419"/>
        <v>0.56242012556403131</v>
      </c>
    </row>
    <row r="6700" spans="4:7" x14ac:dyDescent="0.2">
      <c r="D6700" s="25">
        <f t="shared" ca="1" si="417"/>
        <v>1.6794930102156491</v>
      </c>
      <c r="E6700" s="25">
        <f t="shared" ca="1" si="420"/>
        <v>2.5444571871650692</v>
      </c>
      <c r="F6700" s="25">
        <f t="shared" ca="1" si="418"/>
        <v>0.93391734126757509</v>
      </c>
      <c r="G6700">
        <f t="shared" ca="1" si="419"/>
        <v>0.39301113221486716</v>
      </c>
    </row>
    <row r="6701" spans="4:7" x14ac:dyDescent="0.2">
      <c r="D6701" s="25">
        <f t="shared" ca="1" si="417"/>
        <v>-0.10066339024118315</v>
      </c>
      <c r="E6701" s="25">
        <f t="shared" ca="1" si="420"/>
        <v>0.72749412175775419</v>
      </c>
      <c r="F6701" s="25">
        <f t="shared" ca="1" si="418"/>
        <v>-0.31814936002720318</v>
      </c>
      <c r="G6701">
        <f t="shared" ca="1" si="419"/>
        <v>1.3745815534341688</v>
      </c>
    </row>
    <row r="6702" spans="4:7" x14ac:dyDescent="0.2">
      <c r="D6702" s="25">
        <f t="shared" ca="1" si="417"/>
        <v>-0.71156607344842771</v>
      </c>
      <c r="E6702" s="25">
        <f t="shared" ca="1" si="420"/>
        <v>0.47339478441664268</v>
      </c>
      <c r="F6702" s="25">
        <f t="shared" ca="1" si="418"/>
        <v>-0.74782559924929259</v>
      </c>
      <c r="G6702">
        <f t="shared" ca="1" si="419"/>
        <v>2.1124018111696881</v>
      </c>
    </row>
    <row r="6703" spans="4:7" x14ac:dyDescent="0.2">
      <c r="D6703" s="25">
        <f t="shared" ca="1" si="417"/>
        <v>-1.1157981115813382</v>
      </c>
      <c r="E6703" s="25">
        <f t="shared" ca="1" si="420"/>
        <v>0.3562435075404356</v>
      </c>
      <c r="F6703" s="25">
        <f t="shared" ca="1" si="418"/>
        <v>-1.0321407720132441</v>
      </c>
      <c r="G6703">
        <f t="shared" ca="1" si="419"/>
        <v>2.8070687011369451</v>
      </c>
    </row>
    <row r="6704" spans="4:7" x14ac:dyDescent="0.2">
      <c r="D6704" s="25">
        <f t="shared" ca="1" si="417"/>
        <v>-0.12349389551214177</v>
      </c>
      <c r="E6704" s="25">
        <f t="shared" ca="1" si="420"/>
        <v>0.71590549205221843</v>
      </c>
      <c r="F6704" s="25">
        <f t="shared" ca="1" si="418"/>
        <v>-0.33420711507398809</v>
      </c>
      <c r="G6704">
        <f t="shared" ca="1" si="419"/>
        <v>1.3968324186665964</v>
      </c>
    </row>
    <row r="6705" spans="4:7" x14ac:dyDescent="0.2">
      <c r="D6705" s="25">
        <f t="shared" ca="1" si="417"/>
        <v>1.1185289853692237</v>
      </c>
      <c r="E6705" s="25">
        <f t="shared" ca="1" si="420"/>
        <v>1.714918024905695</v>
      </c>
      <c r="F6705" s="25">
        <f t="shared" ca="1" si="418"/>
        <v>0.53936528058669242</v>
      </c>
      <c r="G6705">
        <f t="shared" ca="1" si="419"/>
        <v>0.58311825141320728</v>
      </c>
    </row>
    <row r="6706" spans="4:7" x14ac:dyDescent="0.2">
      <c r="D6706" s="25">
        <f t="shared" ca="1" si="417"/>
        <v>1.672666537666764</v>
      </c>
      <c r="E6706" s="25">
        <f t="shared" ca="1" si="420"/>
        <v>2.5322695753453859</v>
      </c>
      <c r="F6706" s="25">
        <f t="shared" ca="1" si="418"/>
        <v>0.92911596597068069</v>
      </c>
      <c r="G6706">
        <f t="shared" ca="1" si="419"/>
        <v>0.39490266349845721</v>
      </c>
    </row>
    <row r="6707" spans="4:7" x14ac:dyDescent="0.2">
      <c r="D6707" s="25">
        <f t="shared" ca="1" si="417"/>
        <v>0.54541673017199366</v>
      </c>
      <c r="E6707" s="25">
        <f t="shared" ca="1" si="420"/>
        <v>1.1459899001276612</v>
      </c>
      <c r="F6707" s="25">
        <f t="shared" ca="1" si="418"/>
        <v>0.13626880510158368</v>
      </c>
      <c r="G6707">
        <f t="shared" ca="1" si="419"/>
        <v>0.87260803946753962</v>
      </c>
    </row>
    <row r="6708" spans="4:7" x14ac:dyDescent="0.2">
      <c r="D6708" s="25">
        <f t="shared" ca="1" si="417"/>
        <v>-1.3299194571929933</v>
      </c>
      <c r="E6708" s="25">
        <f t="shared" ca="1" si="420"/>
        <v>0.3064372540095206</v>
      </c>
      <c r="F6708" s="25">
        <f t="shared" ca="1" si="418"/>
        <v>-1.1827422623137505</v>
      </c>
      <c r="G6708">
        <f t="shared" ca="1" si="419"/>
        <v>3.2633107982651852</v>
      </c>
    </row>
    <row r="6709" spans="4:7" x14ac:dyDescent="0.2">
      <c r="D6709" s="25">
        <f t="shared" ca="1" si="417"/>
        <v>-0.70739664085238785</v>
      </c>
      <c r="E6709" s="25">
        <f t="shared" ca="1" si="420"/>
        <v>0.47478507852922602</v>
      </c>
      <c r="F6709" s="25">
        <f t="shared" ca="1" si="418"/>
        <v>-0.74489304359550013</v>
      </c>
      <c r="G6709">
        <f t="shared" ca="1" si="419"/>
        <v>2.1062161496266225</v>
      </c>
    </row>
    <row r="6710" spans="4:7" x14ac:dyDescent="0.2">
      <c r="D6710" s="25">
        <f t="shared" ca="1" si="417"/>
        <v>9.2232480772386813E-2</v>
      </c>
      <c r="E6710" s="25">
        <f t="shared" ca="1" si="420"/>
        <v>0.83320403058367221</v>
      </c>
      <c r="F6710" s="25">
        <f t="shared" ca="1" si="418"/>
        <v>-0.18247673213261811</v>
      </c>
      <c r="G6710">
        <f t="shared" ca="1" si="419"/>
        <v>1.200186224854775</v>
      </c>
    </row>
    <row r="6711" spans="4:7" x14ac:dyDescent="0.2">
      <c r="D6711" s="25">
        <f t="shared" ca="1" si="417"/>
        <v>-0.16869126399447409</v>
      </c>
      <c r="E6711" s="25">
        <f t="shared" ca="1" si="420"/>
        <v>0.69350521171417379</v>
      </c>
      <c r="F6711" s="25">
        <f t="shared" ca="1" si="418"/>
        <v>-0.3659965241665577</v>
      </c>
      <c r="G6711">
        <f t="shared" ca="1" si="419"/>
        <v>1.4419502306669718</v>
      </c>
    </row>
    <row r="6712" spans="4:7" x14ac:dyDescent="0.2">
      <c r="D6712" s="25">
        <f t="shared" ca="1" si="417"/>
        <v>-0.75031719076228032</v>
      </c>
      <c r="E6712" s="25">
        <f t="shared" ca="1" si="420"/>
        <v>0.46066643767669352</v>
      </c>
      <c r="F6712" s="25">
        <f t="shared" ca="1" si="418"/>
        <v>-0.77508106040663316</v>
      </c>
      <c r="G6712">
        <f t="shared" ca="1" si="419"/>
        <v>2.1707680833953513</v>
      </c>
    </row>
    <row r="6713" spans="4:7" x14ac:dyDescent="0.2">
      <c r="D6713" s="25">
        <f t="shared" ca="1" si="417"/>
        <v>-0.10362903423241741</v>
      </c>
      <c r="E6713" s="25">
        <f t="shared" ca="1" si="420"/>
        <v>0.72597824132874134</v>
      </c>
      <c r="F6713" s="25">
        <f t="shared" ca="1" si="418"/>
        <v>-0.32023523522803743</v>
      </c>
      <c r="G6713">
        <f t="shared" ca="1" si="419"/>
        <v>1.3774517514047293</v>
      </c>
    </row>
    <row r="6714" spans="4:7" x14ac:dyDescent="0.2">
      <c r="D6714" s="25">
        <f t="shared" ca="1" si="417"/>
        <v>2.3082846099585894</v>
      </c>
      <c r="E6714" s="25">
        <f t="shared" ca="1" si="420"/>
        <v>3.9597293881123625</v>
      </c>
      <c r="F6714" s="25">
        <f t="shared" ca="1" si="418"/>
        <v>1.3761756865960935</v>
      </c>
      <c r="G6714">
        <f t="shared" ca="1" si="419"/>
        <v>0.25254251035490805</v>
      </c>
    </row>
    <row r="6715" spans="4:7" x14ac:dyDescent="0.2">
      <c r="D6715" s="25">
        <f t="shared" ca="1" si="417"/>
        <v>1.1817968632128577</v>
      </c>
      <c r="E6715" s="25">
        <f t="shared" ca="1" si="420"/>
        <v>1.7929539632247116</v>
      </c>
      <c r="F6715" s="25">
        <f t="shared" ca="1" si="418"/>
        <v>0.58386451845661824</v>
      </c>
      <c r="G6715">
        <f t="shared" ca="1" si="419"/>
        <v>0.55773880451534474</v>
      </c>
    </row>
    <row r="6716" spans="4:7" x14ac:dyDescent="0.2">
      <c r="D6716" s="25">
        <f t="shared" ca="1" si="417"/>
        <v>-2.1813682058292931</v>
      </c>
      <c r="E6716" s="25">
        <f t="shared" ca="1" si="420"/>
        <v>0.16836757807457667</v>
      </c>
      <c r="F6716" s="25">
        <f t="shared" ca="1" si="418"/>
        <v>-1.7816057249584027</v>
      </c>
      <c r="G6716">
        <f t="shared" ca="1" si="419"/>
        <v>5.9393857857660715</v>
      </c>
    </row>
    <row r="6717" spans="4:7" x14ac:dyDescent="0.2">
      <c r="D6717" s="25">
        <f t="shared" ca="1" si="417"/>
        <v>1.0169571955989907</v>
      </c>
      <c r="E6717" s="25">
        <f t="shared" ca="1" si="420"/>
        <v>1.59667784198402</v>
      </c>
      <c r="F6717" s="25">
        <f t="shared" ca="1" si="418"/>
        <v>0.46792512188513874</v>
      </c>
      <c r="G6717">
        <f t="shared" ca="1" si="419"/>
        <v>0.62630041809649428</v>
      </c>
    </row>
    <row r="6718" spans="4:7" x14ac:dyDescent="0.2">
      <c r="D6718" s="25">
        <f t="shared" ca="1" si="417"/>
        <v>0.73691980323780193</v>
      </c>
      <c r="E6718" s="25">
        <f t="shared" ca="1" si="420"/>
        <v>1.3112249983234399</v>
      </c>
      <c r="F6718" s="25">
        <f t="shared" ca="1" si="418"/>
        <v>0.27096181349106396</v>
      </c>
      <c r="G6718">
        <f t="shared" ca="1" si="419"/>
        <v>0.76264561862275448</v>
      </c>
    </row>
    <row r="6719" spans="4:7" x14ac:dyDescent="0.2">
      <c r="D6719" s="25">
        <f t="shared" ca="1" si="417"/>
        <v>-1.6170576961156811</v>
      </c>
      <c r="E6719" s="25">
        <f t="shared" ca="1" si="420"/>
        <v>0.25039892672809783</v>
      </c>
      <c r="F6719" s="25">
        <f t="shared" ca="1" si="418"/>
        <v>-1.3846999259950208</v>
      </c>
      <c r="G6719">
        <f t="shared" ca="1" si="419"/>
        <v>3.9936273412460586</v>
      </c>
    </row>
    <row r="6720" spans="4:7" x14ac:dyDescent="0.2">
      <c r="D6720" s="25">
        <f t="shared" ca="1" si="417"/>
        <v>-1.2748533532655952</v>
      </c>
      <c r="E6720" s="25">
        <f t="shared" ca="1" si="420"/>
        <v>0.31853856978108719</v>
      </c>
      <c r="F6720" s="25">
        <f t="shared" ca="1" si="418"/>
        <v>-1.1440117130879413</v>
      </c>
      <c r="G6720">
        <f t="shared" ca="1" si="419"/>
        <v>3.1393372572974165</v>
      </c>
    </row>
    <row r="6721" spans="4:7" x14ac:dyDescent="0.2">
      <c r="D6721" s="25">
        <f t="shared" ca="1" si="417"/>
        <v>0.9561093116190974</v>
      </c>
      <c r="E6721" s="25">
        <f t="shared" ca="1" si="420"/>
        <v>1.5297861863129076</v>
      </c>
      <c r="F6721" s="25">
        <f t="shared" ca="1" si="418"/>
        <v>0.42512797813084779</v>
      </c>
      <c r="G6721">
        <f t="shared" ca="1" si="419"/>
        <v>0.65368612224836542</v>
      </c>
    </row>
    <row r="6722" spans="4:7" x14ac:dyDescent="0.2">
      <c r="D6722" s="25">
        <f t="shared" ca="1" si="417"/>
        <v>7.6863836225770935E-2</v>
      </c>
      <c r="E6722" s="25">
        <f t="shared" ca="1" si="420"/>
        <v>0.82424602973849703</v>
      </c>
      <c r="F6722" s="25">
        <f t="shared" ca="1" si="418"/>
        <v>-0.19328621385900757</v>
      </c>
      <c r="G6722">
        <f t="shared" ca="1" si="419"/>
        <v>1.213229987067409</v>
      </c>
    </row>
    <row r="6723" spans="4:7" x14ac:dyDescent="0.2">
      <c r="D6723" s="25">
        <f t="shared" ref="D6723:D6786" ca="1" si="421">NORMINV(RAND(),0,1)</f>
        <v>1.6245362815665165</v>
      </c>
      <c r="E6723" s="25">
        <f t="shared" ca="1" si="420"/>
        <v>2.4479812878199629</v>
      </c>
      <c r="F6723" s="25">
        <f t="shared" ref="F6723:F6786" ca="1" si="422">LN(E6723)</f>
        <v>0.89526372075647098</v>
      </c>
      <c r="G6723">
        <f t="shared" ref="G6723:G6786" ca="1" si="423">1/E6723</f>
        <v>0.40849985454363696</v>
      </c>
    </row>
    <row r="6724" spans="4:7" x14ac:dyDescent="0.2">
      <c r="D6724" s="25">
        <f t="shared" ca="1" si="421"/>
        <v>-0.79234507910063157</v>
      </c>
      <c r="E6724" s="25">
        <f t="shared" ca="1" si="420"/>
        <v>0.44724835847531652</v>
      </c>
      <c r="F6724" s="25">
        <f t="shared" ca="1" si="422"/>
        <v>-0.80464122686205286</v>
      </c>
      <c r="G6724">
        <f t="shared" ca="1" si="423"/>
        <v>2.23589417613299</v>
      </c>
    </row>
    <row r="6725" spans="4:7" x14ac:dyDescent="0.2">
      <c r="D6725" s="25">
        <f t="shared" ca="1" si="421"/>
        <v>7.0680662631135011E-2</v>
      </c>
      <c r="E6725" s="25">
        <f t="shared" ca="1" si="420"/>
        <v>0.82066923846908524</v>
      </c>
      <c r="F6725" s="25">
        <f t="shared" ca="1" si="422"/>
        <v>-0.19763512711414749</v>
      </c>
      <c r="G6725">
        <f t="shared" ca="1" si="423"/>
        <v>1.2185177086269821</v>
      </c>
    </row>
    <row r="6726" spans="4:7" x14ac:dyDescent="0.2">
      <c r="D6726" s="25">
        <f t="shared" ca="1" si="421"/>
        <v>-1.0690067688795335</v>
      </c>
      <c r="E6726" s="25">
        <f t="shared" ca="1" si="420"/>
        <v>0.36816272656547383</v>
      </c>
      <c r="F6726" s="25">
        <f t="shared" ca="1" si="422"/>
        <v>-0.99923024679716321</v>
      </c>
      <c r="G6726">
        <f t="shared" ca="1" si="423"/>
        <v>2.7161902274269489</v>
      </c>
    </row>
    <row r="6727" spans="4:7" x14ac:dyDescent="0.2">
      <c r="D6727" s="25">
        <f t="shared" ca="1" si="421"/>
        <v>-0.31629016666126575</v>
      </c>
      <c r="E6727" s="25">
        <f t="shared" ca="1" si="420"/>
        <v>0.62512122393540481</v>
      </c>
      <c r="F6727" s="25">
        <f t="shared" ca="1" si="422"/>
        <v>-0.4698096897565664</v>
      </c>
      <c r="G6727">
        <f t="shared" ca="1" si="423"/>
        <v>1.5996897269054047</v>
      </c>
    </row>
    <row r="6728" spans="4:7" x14ac:dyDescent="0.2">
      <c r="D6728" s="25">
        <f t="shared" ca="1" si="421"/>
        <v>0.16082130588485696</v>
      </c>
      <c r="E6728" s="25">
        <f t="shared" ca="1" si="420"/>
        <v>0.87438453836534913</v>
      </c>
      <c r="F6728" s="25">
        <f t="shared" ca="1" si="422"/>
        <v>-0.13423502484093491</v>
      </c>
      <c r="G6728">
        <f t="shared" ca="1" si="423"/>
        <v>1.1436615769412934</v>
      </c>
    </row>
    <row r="6729" spans="4:7" x14ac:dyDescent="0.2">
      <c r="D6729" s="25">
        <f t="shared" ca="1" si="421"/>
        <v>0.48221877288766252</v>
      </c>
      <c r="E6729" s="25">
        <f t="shared" ca="1" si="420"/>
        <v>1.096166119151633</v>
      </c>
      <c r="F6729" s="25">
        <f t="shared" ca="1" si="422"/>
        <v>9.1818745609476962E-2</v>
      </c>
      <c r="G6729">
        <f t="shared" ca="1" si="423"/>
        <v>0.9122704875917349</v>
      </c>
    </row>
    <row r="6730" spans="4:7" x14ac:dyDescent="0.2">
      <c r="D6730" s="25">
        <f t="shared" ca="1" si="421"/>
        <v>1.0660601448318097</v>
      </c>
      <c r="E6730" s="25">
        <f t="shared" ca="1" si="420"/>
        <v>1.6527846091764236</v>
      </c>
      <c r="F6730" s="25">
        <f t="shared" ca="1" si="422"/>
        <v>0.50246150737014639</v>
      </c>
      <c r="G6730">
        <f t="shared" ca="1" si="423"/>
        <v>0.6050395160070472</v>
      </c>
    </row>
    <row r="6731" spans="4:7" x14ac:dyDescent="0.2">
      <c r="D6731" s="25">
        <f t="shared" ca="1" si="421"/>
        <v>4.9581368076916987E-2</v>
      </c>
      <c r="E6731" s="25">
        <f t="shared" ca="1" si="420"/>
        <v>0.80858033552577158</v>
      </c>
      <c r="F6731" s="25">
        <f t="shared" ca="1" si="422"/>
        <v>-0.2124752412329784</v>
      </c>
      <c r="G6731">
        <f t="shared" ca="1" si="423"/>
        <v>1.2367354931402823</v>
      </c>
    </row>
    <row r="6732" spans="4:7" x14ac:dyDescent="0.2">
      <c r="D6732" s="25">
        <f t="shared" ca="1" si="421"/>
        <v>-0.67647477260280675</v>
      </c>
      <c r="E6732" s="25">
        <f t="shared" ca="1" si="420"/>
        <v>0.48522418533154293</v>
      </c>
      <c r="F6732" s="25">
        <f t="shared" ca="1" si="422"/>
        <v>-0.72314425704663887</v>
      </c>
      <c r="G6732">
        <f t="shared" ca="1" si="423"/>
        <v>2.0609030428207573</v>
      </c>
    </row>
    <row r="6733" spans="4:7" x14ac:dyDescent="0.2">
      <c r="D6733" s="25">
        <f t="shared" ca="1" si="421"/>
        <v>-0.20809504339434612</v>
      </c>
      <c r="E6733" s="25">
        <f t="shared" ca="1" si="420"/>
        <v>0.67454895054002728</v>
      </c>
      <c r="F6733" s="25">
        <f t="shared" ca="1" si="422"/>
        <v>-0.39371103289123149</v>
      </c>
      <c r="G6733">
        <f t="shared" ca="1" si="423"/>
        <v>1.4824721010972215</v>
      </c>
    </row>
    <row r="6734" spans="4:7" x14ac:dyDescent="0.2">
      <c r="D6734" s="25">
        <f t="shared" ca="1" si="421"/>
        <v>0.18517220407131277</v>
      </c>
      <c r="E6734" s="25">
        <f t="shared" ca="1" si="420"/>
        <v>0.88948920603279125</v>
      </c>
      <c r="F6734" s="25">
        <f t="shared" ca="1" si="422"/>
        <v>-0.11710790682026181</v>
      </c>
      <c r="G6734">
        <f t="shared" ca="1" si="423"/>
        <v>1.1242407363885816</v>
      </c>
    </row>
    <row r="6735" spans="4:7" x14ac:dyDescent="0.2">
      <c r="D6735" s="25">
        <f t="shared" ca="1" si="421"/>
        <v>0.73030029075286618</v>
      </c>
      <c r="E6735" s="25">
        <f t="shared" ca="1" si="420"/>
        <v>1.3051343723897737</v>
      </c>
      <c r="F6735" s="25">
        <f t="shared" ca="1" si="422"/>
        <v>0.26630600282236877</v>
      </c>
      <c r="G6735">
        <f t="shared" ca="1" si="423"/>
        <v>0.76620463084497903</v>
      </c>
    </row>
    <row r="6736" spans="4:7" x14ac:dyDescent="0.2">
      <c r="D6736" s="25">
        <f t="shared" ca="1" si="421"/>
        <v>1.0662346406730712</v>
      </c>
      <c r="E6736" s="25">
        <f t="shared" ca="1" si="420"/>
        <v>1.6529874695857543</v>
      </c>
      <c r="F6736" s="25">
        <f t="shared" ca="1" si="422"/>
        <v>0.50258423840226352</v>
      </c>
      <c r="G6736">
        <f t="shared" ca="1" si="423"/>
        <v>0.60496526343941637</v>
      </c>
    </row>
    <row r="6737" spans="4:7" x14ac:dyDescent="0.2">
      <c r="D6737" s="25">
        <f t="shared" ca="1" si="421"/>
        <v>0.48716118821909671</v>
      </c>
      <c r="E6737" s="25">
        <f t="shared" ca="1" si="420"/>
        <v>1.0999832758690344</v>
      </c>
      <c r="F6737" s="25">
        <f t="shared" ca="1" si="422"/>
        <v>9.5294975933323367E-2</v>
      </c>
      <c r="G6737">
        <f t="shared" ca="1" si="423"/>
        <v>0.90910473089689181</v>
      </c>
    </row>
    <row r="6738" spans="4:7" x14ac:dyDescent="0.2">
      <c r="D6738" s="25">
        <f t="shared" ca="1" si="421"/>
        <v>-0.8424164368949334</v>
      </c>
      <c r="E6738" s="25">
        <f t="shared" ca="1" si="420"/>
        <v>0.43177151156233162</v>
      </c>
      <c r="F6738" s="25">
        <f t="shared" ca="1" si="422"/>
        <v>-0.83985873907995334</v>
      </c>
      <c r="G6738">
        <f t="shared" ca="1" si="423"/>
        <v>2.316039787760841</v>
      </c>
    </row>
    <row r="6739" spans="4:7" x14ac:dyDescent="0.2">
      <c r="D6739" s="25">
        <f t="shared" ca="1" si="421"/>
        <v>1.4380664645002676</v>
      </c>
      <c r="E6739" s="25">
        <f t="shared" ca="1" si="420"/>
        <v>2.1470844136620686</v>
      </c>
      <c r="F6739" s="25">
        <f t="shared" ca="1" si="422"/>
        <v>0.76411083515312506</v>
      </c>
      <c r="G6739">
        <f t="shared" ca="1" si="423"/>
        <v>0.46574787355211589</v>
      </c>
    </row>
    <row r="6740" spans="4:7" x14ac:dyDescent="0.2">
      <c r="D6740" s="25">
        <f t="shared" ca="1" si="421"/>
        <v>0.32480589502947332</v>
      </c>
      <c r="E6740" s="25">
        <f t="shared" ca="1" si="420"/>
        <v>0.98128038507517124</v>
      </c>
      <c r="F6740" s="25">
        <f t="shared" ca="1" si="422"/>
        <v>-1.889704468324252E-2</v>
      </c>
      <c r="G6740">
        <f t="shared" ca="1" si="423"/>
        <v>1.0190767238493152</v>
      </c>
    </row>
    <row r="6741" spans="4:7" x14ac:dyDescent="0.2">
      <c r="D6741" s="25">
        <f t="shared" ca="1" si="421"/>
        <v>-0.93225253973781119</v>
      </c>
      <c r="E6741" s="25">
        <f t="shared" ca="1" si="420"/>
        <v>0.40533368240276257</v>
      </c>
      <c r="F6741" s="25">
        <f t="shared" ca="1" si="422"/>
        <v>-0.90304464393347916</v>
      </c>
      <c r="G6741">
        <f t="shared" ca="1" si="423"/>
        <v>2.4671031385108115</v>
      </c>
    </row>
    <row r="6742" spans="4:7" x14ac:dyDescent="0.2">
      <c r="D6742" s="25">
        <f t="shared" ca="1" si="421"/>
        <v>-0.97598050792998581</v>
      </c>
      <c r="E6742" s="25">
        <f t="shared" ca="1" si="420"/>
        <v>0.39305703298821831</v>
      </c>
      <c r="F6742" s="25">
        <f t="shared" ca="1" si="422"/>
        <v>-0.93380055553464447</v>
      </c>
      <c r="G6742">
        <f t="shared" ca="1" si="423"/>
        <v>2.5441600482186884</v>
      </c>
    </row>
    <row r="6743" spans="4:7" x14ac:dyDescent="0.2">
      <c r="D6743" s="25">
        <f t="shared" ca="1" si="421"/>
        <v>0.99258139594600603</v>
      </c>
      <c r="E6743" s="25">
        <f t="shared" ca="1" si="420"/>
        <v>1.5695367144971708</v>
      </c>
      <c r="F6743" s="25">
        <f t="shared" ca="1" si="422"/>
        <v>0.45078048950615085</v>
      </c>
      <c r="G6743">
        <f t="shared" ca="1" si="423"/>
        <v>0.63713068370010573</v>
      </c>
    </row>
    <row r="6744" spans="4:7" x14ac:dyDescent="0.2">
      <c r="D6744" s="25">
        <f t="shared" ca="1" si="421"/>
        <v>0.33724651998718524</v>
      </c>
      <c r="E6744" s="25">
        <f t="shared" ca="1" si="420"/>
        <v>0.9899043317018511</v>
      </c>
      <c r="F6744" s="25">
        <f t="shared" ca="1" si="422"/>
        <v>-1.0146975167524375E-2</v>
      </c>
      <c r="G6744">
        <f t="shared" ca="1" si="423"/>
        <v>1.0101986302866179</v>
      </c>
    </row>
    <row r="6745" spans="4:7" x14ac:dyDescent="0.2">
      <c r="D6745" s="25">
        <f t="shared" ca="1" si="421"/>
        <v>0.21612470149208013</v>
      </c>
      <c r="E6745" s="25">
        <f t="shared" ca="1" si="420"/>
        <v>0.90906600257030845</v>
      </c>
      <c r="F6745" s="25">
        <f t="shared" ca="1" si="422"/>
        <v>-9.533757735229495E-2</v>
      </c>
      <c r="G6745">
        <f t="shared" ca="1" si="423"/>
        <v>1.100030137715615</v>
      </c>
    </row>
    <row r="6746" spans="4:7" x14ac:dyDescent="0.2">
      <c r="D6746" s="25">
        <f t="shared" ca="1" si="421"/>
        <v>0.96295151427396408</v>
      </c>
      <c r="E6746" s="25">
        <f t="shared" ca="1" si="420"/>
        <v>1.5371659320803512</v>
      </c>
      <c r="F6746" s="25">
        <f t="shared" ca="1" si="422"/>
        <v>0.42994041714208914</v>
      </c>
      <c r="G6746">
        <f t="shared" ca="1" si="423"/>
        <v>0.65054785506899182</v>
      </c>
    </row>
    <row r="6747" spans="4:7" x14ac:dyDescent="0.2">
      <c r="D6747" s="25">
        <f t="shared" ca="1" si="421"/>
        <v>-1.3271908808124768</v>
      </c>
      <c r="E6747" s="25">
        <f t="shared" ca="1" si="420"/>
        <v>0.30702591300410398</v>
      </c>
      <c r="F6747" s="25">
        <f t="shared" ca="1" si="422"/>
        <v>-1.1808231277775336</v>
      </c>
      <c r="G6747">
        <f t="shared" ca="1" si="423"/>
        <v>3.2570540714803871</v>
      </c>
    </row>
    <row r="6748" spans="4:7" x14ac:dyDescent="0.2">
      <c r="D6748" s="25">
        <f t="shared" ca="1" si="421"/>
        <v>-0.31764389460967213</v>
      </c>
      <c r="E6748" s="25">
        <f t="shared" ca="1" si="420"/>
        <v>0.62452630443185708</v>
      </c>
      <c r="F6748" s="25">
        <f t="shared" ca="1" si="422"/>
        <v>-0.47076182951595874</v>
      </c>
      <c r="G6748">
        <f t="shared" ca="1" si="423"/>
        <v>1.6012135804427297</v>
      </c>
    </row>
    <row r="6749" spans="4:7" x14ac:dyDescent="0.2">
      <c r="D6749" s="25">
        <f t="shared" ca="1" si="421"/>
        <v>0.56493865939082921</v>
      </c>
      <c r="E6749" s="25">
        <f t="shared" ca="1" si="420"/>
        <v>1.1618336442638095</v>
      </c>
      <c r="F6749" s="25">
        <f t="shared" ca="1" si="422"/>
        <v>0.1499994848967213</v>
      </c>
      <c r="G6749">
        <f t="shared" ca="1" si="423"/>
        <v>0.86070841977867263</v>
      </c>
    </row>
    <row r="6750" spans="4:7" x14ac:dyDescent="0.2">
      <c r="D6750" s="25">
        <f t="shared" ca="1" si="421"/>
        <v>-0.4924931458706015</v>
      </c>
      <c r="E6750" s="25">
        <f t="shared" ca="1" si="420"/>
        <v>0.5522571822661837</v>
      </c>
      <c r="F6750" s="25">
        <f t="shared" ca="1" si="422"/>
        <v>-0.59374143130485346</v>
      </c>
      <c r="G6750">
        <f t="shared" ca="1" si="423"/>
        <v>1.8107505562834088</v>
      </c>
    </row>
    <row r="6751" spans="4:7" x14ac:dyDescent="0.2">
      <c r="D6751" s="25">
        <f t="shared" ca="1" si="421"/>
        <v>-0.84988328208291131</v>
      </c>
      <c r="E6751" s="25">
        <f t="shared" ca="1" si="420"/>
        <v>0.42950988692574893</v>
      </c>
      <c r="F6751" s="25">
        <f t="shared" ca="1" si="422"/>
        <v>-0.84511051820519822</v>
      </c>
      <c r="G6751">
        <f t="shared" ca="1" si="423"/>
        <v>2.3282351127178451</v>
      </c>
    </row>
    <row r="6752" spans="4:7" x14ac:dyDescent="0.2">
      <c r="D6752" s="25">
        <f t="shared" ca="1" si="421"/>
        <v>0.76495195474284505</v>
      </c>
      <c r="E6752" s="25">
        <f t="shared" ca="1" si="420"/>
        <v>1.3373340642766587</v>
      </c>
      <c r="F6752" s="25">
        <f t="shared" ca="1" si="422"/>
        <v>0.29067812799922066</v>
      </c>
      <c r="G6752">
        <f t="shared" ca="1" si="423"/>
        <v>0.74775632111104795</v>
      </c>
    </row>
    <row r="6753" spans="4:7" x14ac:dyDescent="0.2">
      <c r="D6753" s="25">
        <f t="shared" ca="1" si="421"/>
        <v>0.94826408977025345</v>
      </c>
      <c r="E6753" s="25">
        <f t="shared" ca="1" si="420"/>
        <v>1.5213682115004006</v>
      </c>
      <c r="F6753" s="25">
        <f t="shared" ca="1" si="422"/>
        <v>0.41961006912089394</v>
      </c>
      <c r="G6753">
        <f t="shared" ca="1" si="423"/>
        <v>0.65730307261631427</v>
      </c>
    </row>
    <row r="6754" spans="4:7" x14ac:dyDescent="0.2">
      <c r="D6754" s="25">
        <f t="shared" ca="1" si="421"/>
        <v>1.1787013858252191</v>
      </c>
      <c r="E6754" s="25">
        <f t="shared" ca="1" si="420"/>
        <v>1.7890546026688627</v>
      </c>
      <c r="F6754" s="25">
        <f t="shared" ca="1" si="422"/>
        <v>0.58168732539612178</v>
      </c>
      <c r="G6754">
        <f t="shared" ca="1" si="423"/>
        <v>0.55895443241823217</v>
      </c>
    </row>
    <row r="6755" spans="4:7" x14ac:dyDescent="0.2">
      <c r="D6755" s="25">
        <f t="shared" ca="1" si="421"/>
        <v>-0.89681349181812642</v>
      </c>
      <c r="E6755" s="25">
        <f t="shared" ca="1" si="420"/>
        <v>0.41556397099491599</v>
      </c>
      <c r="F6755" s="25">
        <f t="shared" ca="1" si="422"/>
        <v>-0.87811871505754424</v>
      </c>
      <c r="G6755">
        <f t="shared" ca="1" si="423"/>
        <v>2.4063683807955383</v>
      </c>
    </row>
    <row r="6756" spans="4:7" x14ac:dyDescent="0.2">
      <c r="D6756" s="25">
        <f t="shared" ca="1" si="421"/>
        <v>-0.50041715525644503</v>
      </c>
      <c r="E6756" s="25">
        <f t="shared" ca="1" si="420"/>
        <v>0.54918783526593484</v>
      </c>
      <c r="F6756" s="25">
        <f t="shared" ca="1" si="422"/>
        <v>-0.59931475524999456</v>
      </c>
      <c r="G6756">
        <f t="shared" ca="1" si="423"/>
        <v>1.8208706307483433</v>
      </c>
    </row>
    <row r="6757" spans="4:7" x14ac:dyDescent="0.2">
      <c r="D6757" s="25">
        <f t="shared" ca="1" si="421"/>
        <v>1.5858888322303022</v>
      </c>
      <c r="E6757" s="25">
        <f t="shared" ca="1" si="420"/>
        <v>2.3823351785332019</v>
      </c>
      <c r="F6757" s="25">
        <f t="shared" ca="1" si="422"/>
        <v>0.86808117410414687</v>
      </c>
      <c r="G6757">
        <f t="shared" ca="1" si="423"/>
        <v>0.41975621609033942</v>
      </c>
    </row>
    <row r="6758" spans="4:7" x14ac:dyDescent="0.2">
      <c r="D6758" s="25">
        <f t="shared" ca="1" si="421"/>
        <v>1.3147301519932411</v>
      </c>
      <c r="E6758" s="25">
        <f t="shared" ca="1" si="420"/>
        <v>1.9686788365926566</v>
      </c>
      <c r="F6758" s="25">
        <f t="shared" ca="1" si="422"/>
        <v>0.6773626764458871</v>
      </c>
      <c r="G6758">
        <f t="shared" ca="1" si="423"/>
        <v>0.50795486872342099</v>
      </c>
    </row>
    <row r="6759" spans="4:7" x14ac:dyDescent="0.2">
      <c r="D6759" s="25">
        <f t="shared" ca="1" si="421"/>
        <v>-9.8535579062741154E-3</v>
      </c>
      <c r="E6759" s="25">
        <f t="shared" ca="1" si="420"/>
        <v>0.77547573528118607</v>
      </c>
      <c r="F6759" s="25">
        <f t="shared" ca="1" si="422"/>
        <v>-0.25427858598312292</v>
      </c>
      <c r="G6759">
        <f t="shared" ca="1" si="423"/>
        <v>1.289530999493365</v>
      </c>
    </row>
    <row r="6760" spans="4:7" x14ac:dyDescent="0.2">
      <c r="D6760" s="25">
        <f t="shared" ca="1" si="421"/>
        <v>-0.29965431898253009</v>
      </c>
      <c r="E6760" s="25">
        <f t="shared" ca="1" si="420"/>
        <v>0.63247857960318288</v>
      </c>
      <c r="F6760" s="25">
        <f t="shared" ca="1" si="422"/>
        <v>-0.4581089251939629</v>
      </c>
      <c r="G6760">
        <f t="shared" ca="1" si="423"/>
        <v>1.5810812132600602</v>
      </c>
    </row>
    <row r="6761" spans="4:7" x14ac:dyDescent="0.2">
      <c r="D6761" s="25">
        <f t="shared" ca="1" si="421"/>
        <v>0.44184863469939445</v>
      </c>
      <c r="E6761" s="25">
        <f t="shared" ca="1" si="420"/>
        <v>1.0654790943450001</v>
      </c>
      <c r="F6761" s="25">
        <f t="shared" ca="1" si="422"/>
        <v>6.3424551852553163E-2</v>
      </c>
      <c r="G6761">
        <f t="shared" ca="1" si="423"/>
        <v>0.93854492810555501</v>
      </c>
    </row>
    <row r="6762" spans="4:7" x14ac:dyDescent="0.2">
      <c r="D6762" s="25">
        <f t="shared" ca="1" si="421"/>
        <v>-1.1700122554730854</v>
      </c>
      <c r="E6762" s="25">
        <f t="shared" ref="E6762:E6825" ca="1" si="424">EXP(D6762*$B$16+$B$15)</f>
        <v>0.34291519812728982</v>
      </c>
      <c r="F6762" s="25">
        <f t="shared" ca="1" si="422"/>
        <v>-1.0702720981644973</v>
      </c>
      <c r="G6762">
        <f t="shared" ca="1" si="423"/>
        <v>2.916172877321118</v>
      </c>
    </row>
    <row r="6763" spans="4:7" x14ac:dyDescent="0.2">
      <c r="D6763" s="25">
        <f t="shared" ca="1" si="421"/>
        <v>-1.7259000371218065</v>
      </c>
      <c r="E6763" s="25">
        <f t="shared" ca="1" si="424"/>
        <v>0.23194527908126258</v>
      </c>
      <c r="F6763" s="25">
        <f t="shared" ca="1" si="422"/>
        <v>-1.4612538011656342</v>
      </c>
      <c r="G6763">
        <f t="shared" ca="1" si="423"/>
        <v>4.3113617313575396</v>
      </c>
    </row>
    <row r="6764" spans="4:7" x14ac:dyDescent="0.2">
      <c r="D6764" s="25">
        <f t="shared" ca="1" si="421"/>
        <v>0.49526581590776109</v>
      </c>
      <c r="E6764" s="25">
        <f t="shared" ca="1" si="424"/>
        <v>1.1062714833427025</v>
      </c>
      <c r="F6764" s="25">
        <f t="shared" ca="1" si="422"/>
        <v>0.10099533712224158</v>
      </c>
      <c r="G6764">
        <f t="shared" ca="1" si="423"/>
        <v>0.90393724782492513</v>
      </c>
    </row>
    <row r="6765" spans="4:7" x14ac:dyDescent="0.2">
      <c r="D6765" s="25">
        <f t="shared" ca="1" si="421"/>
        <v>5.2517539460246752E-2</v>
      </c>
      <c r="E6765" s="25">
        <f t="shared" ca="1" si="424"/>
        <v>0.81025189718146451</v>
      </c>
      <c r="F6765" s="25">
        <f t="shared" ca="1" si="422"/>
        <v>-0.21041009548656062</v>
      </c>
      <c r="G6765">
        <f t="shared" ca="1" si="423"/>
        <v>1.2341840895141272</v>
      </c>
    </row>
    <row r="6766" spans="4:7" x14ac:dyDescent="0.2">
      <c r="D6766" s="25">
        <f t="shared" ca="1" si="421"/>
        <v>0.97886675104009802</v>
      </c>
      <c r="E6766" s="25">
        <f t="shared" ca="1" si="424"/>
        <v>1.5544695197469212</v>
      </c>
      <c r="F6766" s="25">
        <f t="shared" ca="1" si="422"/>
        <v>0.44113434257076767</v>
      </c>
      <c r="G6766">
        <f t="shared" ca="1" si="423"/>
        <v>0.64330627734843404</v>
      </c>
    </row>
    <row r="6767" spans="4:7" x14ac:dyDescent="0.2">
      <c r="D6767" s="25">
        <f t="shared" ca="1" si="421"/>
        <v>-0.98770590063381758</v>
      </c>
      <c r="E6767" s="25">
        <f t="shared" ca="1" si="424"/>
        <v>0.38982881622384213</v>
      </c>
      <c r="F6767" s="25">
        <f t="shared" ca="1" si="422"/>
        <v>-0.94204756897700559</v>
      </c>
      <c r="G6767">
        <f t="shared" ca="1" si="423"/>
        <v>2.565228526938331</v>
      </c>
    </row>
    <row r="6768" spans="4:7" x14ac:dyDescent="0.2">
      <c r="D6768" s="25">
        <f t="shared" ca="1" si="421"/>
        <v>0.41810920277204588</v>
      </c>
      <c r="E6768" s="25">
        <f t="shared" ca="1" si="424"/>
        <v>1.0478364415127017</v>
      </c>
      <c r="F6768" s="25">
        <f t="shared" ca="1" si="422"/>
        <v>4.672750646021611E-2</v>
      </c>
      <c r="G6768">
        <f t="shared" ca="1" si="423"/>
        <v>0.95434741566761794</v>
      </c>
    </row>
    <row r="6769" spans="4:7" x14ac:dyDescent="0.2">
      <c r="D6769" s="25">
        <f t="shared" ca="1" si="421"/>
        <v>-0.55740078218755407</v>
      </c>
      <c r="E6769" s="25">
        <f t="shared" ca="1" si="424"/>
        <v>0.5276120666917925</v>
      </c>
      <c r="F6769" s="25">
        <f t="shared" ca="1" si="422"/>
        <v>-0.63939398749112597</v>
      </c>
      <c r="G6769">
        <f t="shared" ca="1" si="423"/>
        <v>1.8953319363413186</v>
      </c>
    </row>
    <row r="6770" spans="4:7" x14ac:dyDescent="0.2">
      <c r="D6770" s="25">
        <f t="shared" ca="1" si="421"/>
        <v>-0.69585664904813627</v>
      </c>
      <c r="E6770" s="25">
        <f t="shared" ca="1" si="424"/>
        <v>0.47865440664945813</v>
      </c>
      <c r="F6770" s="25">
        <f t="shared" ca="1" si="422"/>
        <v>-0.73677643121941339</v>
      </c>
      <c r="G6770">
        <f t="shared" ca="1" si="423"/>
        <v>2.0891900003593795</v>
      </c>
    </row>
    <row r="6771" spans="4:7" x14ac:dyDescent="0.2">
      <c r="D6771" s="25">
        <f t="shared" ca="1" si="421"/>
        <v>-0.26389051829841581</v>
      </c>
      <c r="E6771" s="25">
        <f t="shared" ca="1" si="424"/>
        <v>0.64858994839802997</v>
      </c>
      <c r="F6771" s="25">
        <f t="shared" ca="1" si="422"/>
        <v>-0.43295458261101255</v>
      </c>
      <c r="G6771">
        <f t="shared" ca="1" si="423"/>
        <v>1.5418061942987666</v>
      </c>
    </row>
    <row r="6772" spans="4:7" x14ac:dyDescent="0.2">
      <c r="D6772" s="25">
        <f t="shared" ca="1" si="421"/>
        <v>-0.54158625632695545</v>
      </c>
      <c r="E6772" s="25">
        <f t="shared" ca="1" si="424"/>
        <v>0.53351350386631879</v>
      </c>
      <c r="F6772" s="25">
        <f t="shared" ca="1" si="422"/>
        <v>-0.62827089672127023</v>
      </c>
      <c r="G6772">
        <f t="shared" ca="1" si="423"/>
        <v>1.8743668018768043</v>
      </c>
    </row>
    <row r="6773" spans="4:7" x14ac:dyDescent="0.2">
      <c r="D6773" s="25">
        <f t="shared" ca="1" si="421"/>
        <v>-0.45202141047346206</v>
      </c>
      <c r="E6773" s="25">
        <f t="shared" ca="1" si="424"/>
        <v>0.56820342628545406</v>
      </c>
      <c r="F6773" s="25">
        <f t="shared" ca="1" si="422"/>
        <v>-0.56527577951079333</v>
      </c>
      <c r="G6773">
        <f t="shared" ca="1" si="423"/>
        <v>1.7599330692835702</v>
      </c>
    </row>
    <row r="6774" spans="4:7" x14ac:dyDescent="0.2">
      <c r="D6774" s="25">
        <f t="shared" ca="1" si="421"/>
        <v>-0.43783263700847425</v>
      </c>
      <c r="E6774" s="25">
        <f t="shared" ca="1" si="424"/>
        <v>0.57390227146379369</v>
      </c>
      <c r="F6774" s="25">
        <f t="shared" ca="1" si="422"/>
        <v>-0.55529615593211967</v>
      </c>
      <c r="G6774">
        <f t="shared" ca="1" si="423"/>
        <v>1.742456947329033</v>
      </c>
    </row>
    <row r="6775" spans="4:7" x14ac:dyDescent="0.2">
      <c r="D6775" s="25">
        <f t="shared" ca="1" si="421"/>
        <v>-1.1049966019741344</v>
      </c>
      <c r="E6775" s="25">
        <f t="shared" ca="1" si="424"/>
        <v>0.35896026880323623</v>
      </c>
      <c r="F6775" s="25">
        <f t="shared" ca="1" si="422"/>
        <v>-1.0245435684757207</v>
      </c>
      <c r="G6775">
        <f t="shared" ca="1" si="423"/>
        <v>2.7858236326097394</v>
      </c>
    </row>
    <row r="6776" spans="4:7" x14ac:dyDescent="0.2">
      <c r="D6776" s="25">
        <f t="shared" ca="1" si="421"/>
        <v>-0.70108455893552357</v>
      </c>
      <c r="E6776" s="25">
        <f t="shared" ca="1" si="424"/>
        <v>0.47689761099909478</v>
      </c>
      <c r="F6776" s="25">
        <f t="shared" ca="1" si="422"/>
        <v>-0.74045346312834426</v>
      </c>
      <c r="G6776">
        <f t="shared" ca="1" si="423"/>
        <v>2.0968861594945127</v>
      </c>
    </row>
    <row r="6777" spans="4:7" x14ac:dyDescent="0.2">
      <c r="D6777" s="25">
        <f t="shared" ca="1" si="421"/>
        <v>-0.42313407919194485</v>
      </c>
      <c r="E6777" s="25">
        <f t="shared" ca="1" si="424"/>
        <v>0.57986615034897204</v>
      </c>
      <c r="F6777" s="25">
        <f t="shared" ca="1" si="422"/>
        <v>-0.54495797733477302</v>
      </c>
      <c r="G6777">
        <f t="shared" ca="1" si="423"/>
        <v>1.7245359112584606</v>
      </c>
    </row>
    <row r="6778" spans="4:7" x14ac:dyDescent="0.2">
      <c r="D6778" s="25">
        <f t="shared" ca="1" si="421"/>
        <v>-1.9418331547858461</v>
      </c>
      <c r="E6778" s="25">
        <f t="shared" ca="1" si="424"/>
        <v>0.19926302467839979</v>
      </c>
      <c r="F6778" s="25">
        <f t="shared" ca="1" si="422"/>
        <v>-1.6131295949242777</v>
      </c>
      <c r="G6778">
        <f t="shared" ca="1" si="423"/>
        <v>5.0184925257154367</v>
      </c>
    </row>
    <row r="6779" spans="4:7" x14ac:dyDescent="0.2">
      <c r="D6779" s="25">
        <f t="shared" ca="1" si="421"/>
        <v>2.7092445847271991</v>
      </c>
      <c r="E6779" s="25">
        <f t="shared" ca="1" si="424"/>
        <v>5.2497972939298787</v>
      </c>
      <c r="F6779" s="25">
        <f t="shared" ca="1" si="422"/>
        <v>1.6581894651780977</v>
      </c>
      <c r="G6779">
        <f t="shared" ca="1" si="423"/>
        <v>0.19048354517540292</v>
      </c>
    </row>
    <row r="6780" spans="4:7" x14ac:dyDescent="0.2">
      <c r="D6780" s="25">
        <f t="shared" ca="1" si="421"/>
        <v>0.97508348425577518</v>
      </c>
      <c r="E6780" s="25">
        <f t="shared" ca="1" si="424"/>
        <v>1.5503386567212736</v>
      </c>
      <c r="F6780" s="25">
        <f t="shared" ca="1" si="422"/>
        <v>0.43847339527335627</v>
      </c>
      <c r="G6780">
        <f t="shared" ca="1" si="423"/>
        <v>0.64502036098025528</v>
      </c>
    </row>
    <row r="6781" spans="4:7" x14ac:dyDescent="0.2">
      <c r="D6781" s="25">
        <f t="shared" ca="1" si="421"/>
        <v>0.74129307185962612</v>
      </c>
      <c r="E6781" s="25">
        <f t="shared" ca="1" si="424"/>
        <v>1.3152644347678941</v>
      </c>
      <c r="F6781" s="25">
        <f t="shared" ca="1" si="422"/>
        <v>0.27403773649187363</v>
      </c>
      <c r="G6781">
        <f t="shared" ca="1" si="423"/>
        <v>0.76030338353706861</v>
      </c>
    </row>
    <row r="6782" spans="4:7" x14ac:dyDescent="0.2">
      <c r="D6782" s="25">
        <f t="shared" ca="1" si="421"/>
        <v>-0.18598047415904057</v>
      </c>
      <c r="E6782" s="25">
        <f t="shared" ca="1" si="424"/>
        <v>0.68512304513263567</v>
      </c>
      <c r="F6782" s="25">
        <f t="shared" ca="1" si="422"/>
        <v>-0.37815682892022184</v>
      </c>
      <c r="G6782">
        <f t="shared" ca="1" si="423"/>
        <v>1.45959183113802</v>
      </c>
    </row>
    <row r="6783" spans="4:7" x14ac:dyDescent="0.2">
      <c r="D6783" s="25">
        <f t="shared" ca="1" si="421"/>
        <v>-0.96272641125749614</v>
      </c>
      <c r="E6783" s="25">
        <f t="shared" ca="1" si="424"/>
        <v>0.39673833016992094</v>
      </c>
      <c r="F6783" s="25">
        <f t="shared" ca="1" si="422"/>
        <v>-0.92447833356858156</v>
      </c>
      <c r="G6783">
        <f t="shared" ca="1" si="423"/>
        <v>2.5205530294279992</v>
      </c>
    </row>
    <row r="6784" spans="4:7" x14ac:dyDescent="0.2">
      <c r="D6784" s="25">
        <f t="shared" ca="1" si="421"/>
        <v>1.0711302714160591</v>
      </c>
      <c r="E6784" s="25">
        <f t="shared" ca="1" si="424"/>
        <v>1.6586890524861113</v>
      </c>
      <c r="F6784" s="25">
        <f t="shared" ca="1" si="422"/>
        <v>0.50602756295147566</v>
      </c>
      <c r="G6784">
        <f t="shared" ca="1" si="423"/>
        <v>0.60288575396404698</v>
      </c>
    </row>
    <row r="6785" spans="4:7" x14ac:dyDescent="0.2">
      <c r="D6785" s="25">
        <f t="shared" ca="1" si="421"/>
        <v>0.96370157180527716</v>
      </c>
      <c r="E6785" s="25">
        <f t="shared" ca="1" si="424"/>
        <v>1.5379770783841327</v>
      </c>
      <c r="F6785" s="25">
        <f t="shared" ca="1" si="422"/>
        <v>0.4304679674510235</v>
      </c>
      <c r="G6785">
        <f t="shared" ca="1" si="423"/>
        <v>0.6502047488579249</v>
      </c>
    </row>
    <row r="6786" spans="4:7" x14ac:dyDescent="0.2">
      <c r="D6786" s="25">
        <f t="shared" ca="1" si="421"/>
        <v>0.76038771197280863</v>
      </c>
      <c r="E6786" s="25">
        <f t="shared" ca="1" si="424"/>
        <v>1.3330477793231614</v>
      </c>
      <c r="F6786" s="25">
        <f t="shared" ca="1" si="422"/>
        <v>0.28746788400744477</v>
      </c>
      <c r="G6786">
        <f t="shared" ca="1" si="423"/>
        <v>0.7501606585382391</v>
      </c>
    </row>
    <row r="6787" spans="4:7" x14ac:dyDescent="0.2">
      <c r="D6787" s="25">
        <f t="shared" ref="D6787:D6850" ca="1" si="425">NORMINV(RAND(),0,1)</f>
        <v>0.58465013271031585</v>
      </c>
      <c r="E6787" s="25">
        <f t="shared" ca="1" si="424"/>
        <v>1.1780534760932446</v>
      </c>
      <c r="F6787" s="25">
        <f t="shared" ref="F6787:F6850" ca="1" si="426">LN(E6787)</f>
        <v>0.16386347986393651</v>
      </c>
      <c r="G6787">
        <f t="shared" ref="G6787:G6850" ca="1" si="427">1/E6787</f>
        <v>0.84885790016619633</v>
      </c>
    </row>
    <row r="6788" spans="4:7" x14ac:dyDescent="0.2">
      <c r="D6788" s="25">
        <f t="shared" ca="1" si="425"/>
        <v>0.66031506220631342</v>
      </c>
      <c r="E6788" s="25">
        <f t="shared" ca="1" si="424"/>
        <v>1.2424461526219894</v>
      </c>
      <c r="F6788" s="25">
        <f t="shared" ca="1" si="426"/>
        <v>0.21708214011954313</v>
      </c>
      <c r="G6788">
        <f t="shared" ca="1" si="427"/>
        <v>0.80486385497645552</v>
      </c>
    </row>
    <row r="6789" spans="4:7" x14ac:dyDescent="0.2">
      <c r="D6789" s="25">
        <f t="shared" ca="1" si="425"/>
        <v>2.9398289920417202E-2</v>
      </c>
      <c r="E6789" s="25">
        <f t="shared" ca="1" si="424"/>
        <v>0.7971830619527549</v>
      </c>
      <c r="F6789" s="25">
        <f t="shared" ca="1" si="426"/>
        <v>-0.22667093779250436</v>
      </c>
      <c r="G6789">
        <f t="shared" ca="1" si="427"/>
        <v>1.2544170187841561</v>
      </c>
    </row>
    <row r="6790" spans="4:7" x14ac:dyDescent="0.2">
      <c r="D6790" s="25">
        <f t="shared" ca="1" si="425"/>
        <v>-0.26257829401090205</v>
      </c>
      <c r="E6790" s="25">
        <f t="shared" ca="1" si="424"/>
        <v>0.64918883972284158</v>
      </c>
      <c r="F6790" s="25">
        <f t="shared" ca="1" si="426"/>
        <v>-0.43203163430455771</v>
      </c>
      <c r="G6790">
        <f t="shared" ca="1" si="427"/>
        <v>1.5403838433620183</v>
      </c>
    </row>
    <row r="6791" spans="4:7" x14ac:dyDescent="0.2">
      <c r="D6791" s="25">
        <f t="shared" ca="1" si="425"/>
        <v>-1.3654312521790828</v>
      </c>
      <c r="E6791" s="25">
        <f t="shared" ca="1" si="424"/>
        <v>0.298878136895601</v>
      </c>
      <c r="F6791" s="25">
        <f t="shared" ca="1" si="426"/>
        <v>-1.207719357581267</v>
      </c>
      <c r="G6791">
        <f t="shared" ca="1" si="427"/>
        <v>3.34584526786348</v>
      </c>
    </row>
    <row r="6792" spans="4:7" x14ac:dyDescent="0.2">
      <c r="D6792" s="25">
        <f t="shared" ca="1" si="425"/>
        <v>0.94088030522640054</v>
      </c>
      <c r="E6792" s="25">
        <f t="shared" ca="1" si="424"/>
        <v>1.5134876815615812</v>
      </c>
      <c r="F6792" s="25">
        <f t="shared" ca="1" si="426"/>
        <v>0.41441671040560313</v>
      </c>
      <c r="G6792">
        <f t="shared" ca="1" si="427"/>
        <v>0.66072556267403737</v>
      </c>
    </row>
    <row r="6793" spans="4:7" x14ac:dyDescent="0.2">
      <c r="D6793" s="25">
        <f t="shared" ca="1" si="425"/>
        <v>-1.6178361335746105</v>
      </c>
      <c r="E6793" s="25">
        <f t="shared" ca="1" si="424"/>
        <v>0.25026186802761197</v>
      </c>
      <c r="F6793" s="25">
        <f t="shared" ca="1" si="426"/>
        <v>-1.3852474372255599</v>
      </c>
      <c r="G6793">
        <f t="shared" ca="1" si="427"/>
        <v>3.9958144957571711</v>
      </c>
    </row>
    <row r="6794" spans="4:7" x14ac:dyDescent="0.2">
      <c r="D6794" s="25">
        <f t="shared" ca="1" si="425"/>
        <v>-0.16354616295276411</v>
      </c>
      <c r="E6794" s="25">
        <f t="shared" ca="1" si="424"/>
        <v>0.69601940689541231</v>
      </c>
      <c r="F6794" s="25">
        <f t="shared" ca="1" si="426"/>
        <v>-0.36237773556603414</v>
      </c>
      <c r="G6794">
        <f t="shared" ca="1" si="427"/>
        <v>1.4367415478549515</v>
      </c>
    </row>
    <row r="6795" spans="4:7" x14ac:dyDescent="0.2">
      <c r="D6795" s="25">
        <f t="shared" ca="1" si="425"/>
        <v>7.8933460960396842E-2</v>
      </c>
      <c r="E6795" s="25">
        <f t="shared" ca="1" si="424"/>
        <v>0.8254467280700023</v>
      </c>
      <c r="F6795" s="25">
        <f t="shared" ca="1" si="426"/>
        <v>-0.1918305506297901</v>
      </c>
      <c r="G6795">
        <f t="shared" ca="1" si="427"/>
        <v>1.2114652175533183</v>
      </c>
    </row>
    <row r="6796" spans="4:7" x14ac:dyDescent="0.2">
      <c r="D6796" s="25">
        <f t="shared" ca="1" si="425"/>
        <v>1.1885576941682352</v>
      </c>
      <c r="E6796" s="25">
        <f t="shared" ca="1" si="424"/>
        <v>1.8015001328878764</v>
      </c>
      <c r="F6796" s="25">
        <f t="shared" ca="1" si="426"/>
        <v>0.58861972497113524</v>
      </c>
      <c r="G6796">
        <f t="shared" ca="1" si="427"/>
        <v>0.55509293712732632</v>
      </c>
    </row>
    <row r="6797" spans="4:7" x14ac:dyDescent="0.2">
      <c r="D6797" s="25">
        <f t="shared" ca="1" si="425"/>
        <v>0.88731728203744509</v>
      </c>
      <c r="E6797" s="25">
        <f t="shared" ca="1" si="424"/>
        <v>1.4575301828823837</v>
      </c>
      <c r="F6797" s="25">
        <f t="shared" ca="1" si="426"/>
        <v>0.37674334769524753</v>
      </c>
      <c r="G6797">
        <f t="shared" ca="1" si="427"/>
        <v>0.68609213842997008</v>
      </c>
    </row>
    <row r="6798" spans="4:7" x14ac:dyDescent="0.2">
      <c r="D6798" s="25">
        <f t="shared" ca="1" si="425"/>
        <v>0.42206015598446311</v>
      </c>
      <c r="E6798" s="25">
        <f t="shared" ca="1" si="424"/>
        <v>1.0507523121884417</v>
      </c>
      <c r="F6798" s="25">
        <f t="shared" ca="1" si="426"/>
        <v>4.950639541310347E-2</v>
      </c>
      <c r="G6798">
        <f t="shared" ca="1" si="427"/>
        <v>0.95169907160828615</v>
      </c>
    </row>
    <row r="6799" spans="4:7" x14ac:dyDescent="0.2">
      <c r="D6799" s="25">
        <f t="shared" ca="1" si="425"/>
        <v>0.38145214821944351</v>
      </c>
      <c r="E6799" s="25">
        <f t="shared" ca="1" si="424"/>
        <v>1.0211657807193217</v>
      </c>
      <c r="F6799" s="25">
        <f t="shared" ca="1" si="426"/>
        <v>2.094489693159186E-2</v>
      </c>
      <c r="G6799">
        <f t="shared" ca="1" si="427"/>
        <v>0.97927292402570298</v>
      </c>
    </row>
    <row r="6800" spans="4:7" x14ac:dyDescent="0.2">
      <c r="D6800" s="25">
        <f t="shared" ca="1" si="425"/>
        <v>-9.5138611125160713E-2</v>
      </c>
      <c r="E6800" s="25">
        <f t="shared" ca="1" si="424"/>
        <v>0.73032654262138796</v>
      </c>
      <c r="F6800" s="25">
        <f t="shared" ca="1" si="426"/>
        <v>-0.31426352619743098</v>
      </c>
      <c r="G6800">
        <f t="shared" ca="1" si="427"/>
        <v>1.3692505223905229</v>
      </c>
    </row>
    <row r="6801" spans="4:7" x14ac:dyDescent="0.2">
      <c r="D6801" s="25">
        <f t="shared" ca="1" si="425"/>
        <v>0.33662741400923718</v>
      </c>
      <c r="E6801" s="25">
        <f t="shared" ca="1" si="424"/>
        <v>0.98947337565852289</v>
      </c>
      <c r="F6801" s="25">
        <f t="shared" ca="1" si="426"/>
        <v>-1.0582421165057105E-2</v>
      </c>
      <c r="G6801">
        <f t="shared" ca="1" si="427"/>
        <v>1.0106386130242981</v>
      </c>
    </row>
    <row r="6802" spans="4:7" x14ac:dyDescent="0.2">
      <c r="D6802" s="25">
        <f t="shared" ca="1" si="425"/>
        <v>-0.3108025957120169</v>
      </c>
      <c r="E6802" s="25">
        <f t="shared" ca="1" si="424"/>
        <v>0.62753864378006119</v>
      </c>
      <c r="F6802" s="25">
        <f t="shared" ca="1" si="426"/>
        <v>-0.46595002615915221</v>
      </c>
      <c r="G6802">
        <f t="shared" ca="1" si="427"/>
        <v>1.5935273626758171</v>
      </c>
    </row>
    <row r="6803" spans="4:7" x14ac:dyDescent="0.2">
      <c r="D6803" s="25">
        <f t="shared" ca="1" si="425"/>
        <v>2.9552321417871178E-2</v>
      </c>
      <c r="E6803" s="25">
        <f t="shared" ca="1" si="424"/>
        <v>0.79726943145783591</v>
      </c>
      <c r="F6803" s="25">
        <f t="shared" ca="1" si="426"/>
        <v>-0.22656260028414657</v>
      </c>
      <c r="G6803">
        <f t="shared" ca="1" si="427"/>
        <v>1.2542811257311897</v>
      </c>
    </row>
    <row r="6804" spans="4:7" x14ac:dyDescent="0.2">
      <c r="D6804" s="25">
        <f t="shared" ca="1" si="425"/>
        <v>-0.26730791268629667</v>
      </c>
      <c r="E6804" s="25">
        <f t="shared" ca="1" si="424"/>
        <v>0.6470328617234461</v>
      </c>
      <c r="F6804" s="25">
        <f t="shared" ca="1" si="426"/>
        <v>-0.4353581948538241</v>
      </c>
      <c r="G6804">
        <f t="shared" ca="1" si="427"/>
        <v>1.5455165558923631</v>
      </c>
    </row>
    <row r="6805" spans="4:7" x14ac:dyDescent="0.2">
      <c r="D6805" s="25">
        <f t="shared" ca="1" si="425"/>
        <v>0.31412177946942255</v>
      </c>
      <c r="E6805" s="25">
        <f t="shared" ca="1" si="424"/>
        <v>0.9739340583475723</v>
      </c>
      <c r="F6805" s="25">
        <f t="shared" ca="1" si="426"/>
        <v>-2.6411679533355648E-2</v>
      </c>
      <c r="G6805">
        <f t="shared" ca="1" si="427"/>
        <v>1.0267635590202611</v>
      </c>
    </row>
    <row r="6806" spans="4:7" x14ac:dyDescent="0.2">
      <c r="D6806" s="25">
        <f t="shared" ca="1" si="425"/>
        <v>0.59769065360174911</v>
      </c>
      <c r="E6806" s="25">
        <f t="shared" ca="1" si="424"/>
        <v>1.1889082916294176</v>
      </c>
      <c r="F6806" s="25">
        <f t="shared" ca="1" si="426"/>
        <v>0.17303548406059727</v>
      </c>
      <c r="G6806">
        <f t="shared" ca="1" si="427"/>
        <v>0.84110776839606716</v>
      </c>
    </row>
    <row r="6807" spans="4:7" x14ac:dyDescent="0.2">
      <c r="D6807" s="25">
        <f t="shared" ca="1" si="425"/>
        <v>-0.14837669111824786</v>
      </c>
      <c r="E6807" s="25">
        <f t="shared" ca="1" si="424"/>
        <v>0.70348526968464031</v>
      </c>
      <c r="F6807" s="25">
        <f t="shared" ca="1" si="426"/>
        <v>-0.35170834126149292</v>
      </c>
      <c r="G6807">
        <f t="shared" ca="1" si="427"/>
        <v>1.4214938721435941</v>
      </c>
    </row>
    <row r="6808" spans="4:7" x14ac:dyDescent="0.2">
      <c r="D6808" s="25">
        <f t="shared" ca="1" si="425"/>
        <v>0.10229141509990854</v>
      </c>
      <c r="E6808" s="25">
        <f t="shared" ca="1" si="424"/>
        <v>0.83911978102323304</v>
      </c>
      <c r="F6808" s="25">
        <f t="shared" ca="1" si="426"/>
        <v>-0.17540181628883666</v>
      </c>
      <c r="G6808">
        <f t="shared" ca="1" si="427"/>
        <v>1.1917249749262109</v>
      </c>
    </row>
    <row r="6809" spans="4:7" x14ac:dyDescent="0.2">
      <c r="D6809" s="25">
        <f t="shared" ca="1" si="425"/>
        <v>-0.97405454898394894</v>
      </c>
      <c r="E6809" s="25">
        <f t="shared" ca="1" si="424"/>
        <v>0.39358983528328778</v>
      </c>
      <c r="F6809" s="25">
        <f t="shared" ca="1" si="426"/>
        <v>-0.93244593912915641</v>
      </c>
      <c r="G6809">
        <f t="shared" ca="1" si="427"/>
        <v>2.5407160204740711</v>
      </c>
    </row>
    <row r="6810" spans="4:7" x14ac:dyDescent="0.2">
      <c r="D6810" s="25">
        <f t="shared" ca="1" si="425"/>
        <v>-0.98778242842831021</v>
      </c>
      <c r="E6810" s="25">
        <f t="shared" ca="1" si="424"/>
        <v>0.38980783403681218</v>
      </c>
      <c r="F6810" s="25">
        <f t="shared" ca="1" si="426"/>
        <v>-0.94210139453030139</v>
      </c>
      <c r="G6810">
        <f t="shared" ca="1" si="427"/>
        <v>2.5653666054991682</v>
      </c>
    </row>
    <row r="6811" spans="4:7" x14ac:dyDescent="0.2">
      <c r="D6811" s="25">
        <f t="shared" ca="1" si="425"/>
        <v>1.3317699416917799</v>
      </c>
      <c r="E6811" s="25">
        <f t="shared" ca="1" si="424"/>
        <v>1.9924151621836326</v>
      </c>
      <c r="F6811" s="25">
        <f t="shared" ca="1" si="426"/>
        <v>0.68934755219788901</v>
      </c>
      <c r="G6811">
        <f t="shared" ca="1" si="427"/>
        <v>0.50190342805062138</v>
      </c>
    </row>
    <row r="6812" spans="4:7" x14ac:dyDescent="0.2">
      <c r="D6812" s="25">
        <f t="shared" ca="1" si="425"/>
        <v>0.69636949043913998</v>
      </c>
      <c r="E6812" s="25">
        <f t="shared" ca="1" si="424"/>
        <v>1.2743559255695478</v>
      </c>
      <c r="F6812" s="25">
        <f t="shared" ca="1" si="426"/>
        <v>0.24244089455986079</v>
      </c>
      <c r="G6812">
        <f t="shared" ca="1" si="427"/>
        <v>0.78471012684550434</v>
      </c>
    </row>
    <row r="6813" spans="4:7" x14ac:dyDescent="0.2">
      <c r="D6813" s="25">
        <f t="shared" ca="1" si="425"/>
        <v>-0.74858254057603713</v>
      </c>
      <c r="E6813" s="25">
        <f t="shared" ca="1" si="424"/>
        <v>0.46122882140255084</v>
      </c>
      <c r="F6813" s="25">
        <f t="shared" ca="1" si="426"/>
        <v>-0.77386100033998262</v>
      </c>
      <c r="G6813">
        <f t="shared" ca="1" si="427"/>
        <v>2.1681212309306686</v>
      </c>
    </row>
    <row r="6814" spans="4:7" x14ac:dyDescent="0.2">
      <c r="D6814" s="25">
        <f t="shared" ca="1" si="425"/>
        <v>0.75263522423384988</v>
      </c>
      <c r="E6814" s="25">
        <f t="shared" ca="1" si="424"/>
        <v>1.3257988709229269</v>
      </c>
      <c r="F6814" s="25">
        <f t="shared" ca="1" si="426"/>
        <v>0.28201519920533674</v>
      </c>
      <c r="G6814">
        <f t="shared" ca="1" si="427"/>
        <v>0.75426222025960177</v>
      </c>
    </row>
    <row r="6815" spans="4:7" x14ac:dyDescent="0.2">
      <c r="D6815" s="25">
        <f t="shared" ca="1" si="425"/>
        <v>-2.0970656428392944</v>
      </c>
      <c r="E6815" s="25">
        <f t="shared" ca="1" si="424"/>
        <v>0.17865265810753672</v>
      </c>
      <c r="F6815" s="25">
        <f t="shared" ca="1" si="426"/>
        <v>-1.722311815767898</v>
      </c>
      <c r="G6815">
        <f t="shared" ca="1" si="427"/>
        <v>5.5974537999768703</v>
      </c>
    </row>
    <row r="6816" spans="4:7" x14ac:dyDescent="0.2">
      <c r="D6816" s="25">
        <f t="shared" ca="1" si="425"/>
        <v>-0.12726877532759401</v>
      </c>
      <c r="E6816" s="25">
        <f t="shared" ca="1" si="424"/>
        <v>0.71400724943303562</v>
      </c>
      <c r="F6816" s="25">
        <f t="shared" ca="1" si="426"/>
        <v>-0.33686216342653985</v>
      </c>
      <c r="G6816">
        <f t="shared" ca="1" si="427"/>
        <v>1.4005460039713318</v>
      </c>
    </row>
    <row r="6817" spans="4:7" x14ac:dyDescent="0.2">
      <c r="D6817" s="25">
        <f t="shared" ca="1" si="425"/>
        <v>0.11083857831140488</v>
      </c>
      <c r="E6817" s="25">
        <f t="shared" ca="1" si="424"/>
        <v>0.84417944087953756</v>
      </c>
      <c r="F6817" s="25">
        <f t="shared" ca="1" si="426"/>
        <v>-0.16939019930681201</v>
      </c>
      <c r="G6817">
        <f t="shared" ca="1" si="427"/>
        <v>1.184582271937487</v>
      </c>
    </row>
    <row r="6818" spans="4:7" x14ac:dyDescent="0.2">
      <c r="D6818" s="25">
        <f t="shared" ca="1" si="425"/>
        <v>-0.30509910767306353</v>
      </c>
      <c r="E6818" s="25">
        <f t="shared" ca="1" si="424"/>
        <v>0.63006108874146538</v>
      </c>
      <c r="F6818" s="25">
        <f t="shared" ca="1" si="426"/>
        <v>-0.46193849804118797</v>
      </c>
      <c r="G6818">
        <f t="shared" ca="1" si="427"/>
        <v>1.5871476875321413</v>
      </c>
    </row>
    <row r="6819" spans="4:7" x14ac:dyDescent="0.2">
      <c r="D6819" s="25">
        <f t="shared" ca="1" si="425"/>
        <v>-0.70226997297046378</v>
      </c>
      <c r="E6819" s="25">
        <f t="shared" ca="1" si="424"/>
        <v>0.47650016010175594</v>
      </c>
      <c r="F6819" s="25">
        <f t="shared" ca="1" si="426"/>
        <v>-0.74128721989264612</v>
      </c>
      <c r="G6819">
        <f t="shared" ca="1" si="427"/>
        <v>2.0986351815421247</v>
      </c>
    </row>
    <row r="6820" spans="4:7" x14ac:dyDescent="0.2">
      <c r="D6820" s="25">
        <f t="shared" ca="1" si="425"/>
        <v>-4.9042311565498646E-2</v>
      </c>
      <c r="E6820" s="25">
        <f t="shared" ca="1" si="424"/>
        <v>0.75439297698243291</v>
      </c>
      <c r="F6820" s="25">
        <f t="shared" ca="1" si="426"/>
        <v>-0.28184185711444998</v>
      </c>
      <c r="G6820">
        <f t="shared" ca="1" si="427"/>
        <v>1.3255690740918529</v>
      </c>
    </row>
    <row r="6821" spans="4:7" x14ac:dyDescent="0.2">
      <c r="D6821" s="25">
        <f t="shared" ca="1" si="425"/>
        <v>-1.6684720186379391</v>
      </c>
      <c r="E6821" s="25">
        <f t="shared" ca="1" si="424"/>
        <v>0.2415057473313188</v>
      </c>
      <c r="F6821" s="25">
        <f t="shared" ca="1" si="426"/>
        <v>-1.420862007699319</v>
      </c>
      <c r="G6821">
        <f t="shared" ca="1" si="427"/>
        <v>4.1406882074243647</v>
      </c>
    </row>
    <row r="6822" spans="4:7" x14ac:dyDescent="0.2">
      <c r="D6822" s="25">
        <f t="shared" ca="1" si="425"/>
        <v>-2.554489033449201</v>
      </c>
      <c r="E6822" s="25">
        <f t="shared" ca="1" si="424"/>
        <v>0.12950459213582968</v>
      </c>
      <c r="F6822" s="25">
        <f t="shared" ca="1" si="426"/>
        <v>-2.0440389379629162</v>
      </c>
      <c r="G6822">
        <f t="shared" ca="1" si="427"/>
        <v>7.7217339053981915</v>
      </c>
    </row>
    <row r="6823" spans="4:7" x14ac:dyDescent="0.2">
      <c r="D6823" s="25">
        <f t="shared" ca="1" si="425"/>
        <v>-0.77410553584405162</v>
      </c>
      <c r="E6823" s="25">
        <f t="shared" ca="1" si="424"/>
        <v>0.45302294267814719</v>
      </c>
      <c r="F6823" s="25">
        <f t="shared" ca="1" si="426"/>
        <v>-0.79181250869294773</v>
      </c>
      <c r="G6823">
        <f t="shared" ca="1" si="427"/>
        <v>2.2073937229056759</v>
      </c>
    </row>
    <row r="6824" spans="4:7" x14ac:dyDescent="0.2">
      <c r="D6824" s="25">
        <f t="shared" ca="1" si="425"/>
        <v>-0.92109451048710411</v>
      </c>
      <c r="E6824" s="25">
        <f t="shared" ca="1" si="424"/>
        <v>0.40852724014369318</v>
      </c>
      <c r="F6824" s="25">
        <f t="shared" ca="1" si="426"/>
        <v>-0.8951966835670202</v>
      </c>
      <c r="G6824">
        <f t="shared" ca="1" si="427"/>
        <v>2.447817187535072</v>
      </c>
    </row>
    <row r="6825" spans="4:7" x14ac:dyDescent="0.2">
      <c r="D6825" s="25">
        <f t="shared" ca="1" si="425"/>
        <v>-1.514641263718099</v>
      </c>
      <c r="E6825" s="25">
        <f t="shared" ca="1" si="424"/>
        <v>0.26910175732484576</v>
      </c>
      <c r="F6825" s="25">
        <f t="shared" ca="1" si="426"/>
        <v>-1.3126656908921317</v>
      </c>
      <c r="G6825">
        <f t="shared" ca="1" si="427"/>
        <v>3.7160664052923726</v>
      </c>
    </row>
    <row r="6826" spans="4:7" x14ac:dyDescent="0.2">
      <c r="D6826" s="25">
        <f t="shared" ca="1" si="425"/>
        <v>0.29525037393346659</v>
      </c>
      <c r="E6826" s="25">
        <f t="shared" ref="E6826:E6889" ca="1" si="428">EXP(D6826*$B$16+$B$15)</f>
        <v>0.96109231253155647</v>
      </c>
      <c r="F6826" s="25">
        <f t="shared" ca="1" si="426"/>
        <v>-3.9684815799436973E-2</v>
      </c>
      <c r="G6826">
        <f t="shared" ca="1" si="427"/>
        <v>1.0404827787727893</v>
      </c>
    </row>
    <row r="6827" spans="4:7" x14ac:dyDescent="0.2">
      <c r="D6827" s="25">
        <f t="shared" ca="1" si="425"/>
        <v>0.13502927357155292</v>
      </c>
      <c r="E6827" s="25">
        <f t="shared" ca="1" si="428"/>
        <v>0.85866556841456088</v>
      </c>
      <c r="F6827" s="25">
        <f t="shared" ca="1" si="426"/>
        <v>-0.15237575944713</v>
      </c>
      <c r="G6827">
        <f t="shared" ca="1" si="427"/>
        <v>1.1645977628361166</v>
      </c>
    </row>
    <row r="6828" spans="4:7" x14ac:dyDescent="0.2">
      <c r="D6828" s="25">
        <f t="shared" ca="1" si="425"/>
        <v>1.621502271499363</v>
      </c>
      <c r="E6828" s="25">
        <f t="shared" ca="1" si="428"/>
        <v>2.4427629629169147</v>
      </c>
      <c r="F6828" s="25">
        <f t="shared" ca="1" si="426"/>
        <v>0.89312976051820125</v>
      </c>
      <c r="G6828">
        <f t="shared" ca="1" si="427"/>
        <v>0.40937250776305179</v>
      </c>
    </row>
    <row r="6829" spans="4:7" x14ac:dyDescent="0.2">
      <c r="D6829" s="25">
        <f t="shared" ca="1" si="425"/>
        <v>0.39500074422732995</v>
      </c>
      <c r="E6829" s="25">
        <f t="shared" ca="1" si="428"/>
        <v>1.0309433470009981</v>
      </c>
      <c r="F6829" s="25">
        <f t="shared" ca="1" si="426"/>
        <v>3.0474253962477889E-2</v>
      </c>
      <c r="G6829">
        <f t="shared" ca="1" si="427"/>
        <v>0.96998540502636543</v>
      </c>
    </row>
    <row r="6830" spans="4:7" x14ac:dyDescent="0.2">
      <c r="D6830" s="25">
        <f t="shared" ca="1" si="425"/>
        <v>-1.6884147518391535</v>
      </c>
      <c r="E6830" s="25">
        <f t="shared" ca="1" si="428"/>
        <v>0.23814187761593986</v>
      </c>
      <c r="F6830" s="25">
        <f t="shared" ca="1" si="426"/>
        <v>-1.43488865848553</v>
      </c>
      <c r="G6830">
        <f t="shared" ca="1" si="427"/>
        <v>4.1991774399828019</v>
      </c>
    </row>
    <row r="6831" spans="4:7" x14ac:dyDescent="0.2">
      <c r="D6831" s="25">
        <f t="shared" ca="1" si="425"/>
        <v>-1.0904707429337304</v>
      </c>
      <c r="E6831" s="25">
        <f t="shared" ca="1" si="428"/>
        <v>0.36264646063364414</v>
      </c>
      <c r="F6831" s="25">
        <f t="shared" ca="1" si="426"/>
        <v>-1.0143268569510904</v>
      </c>
      <c r="G6831">
        <f t="shared" ca="1" si="427"/>
        <v>2.7575065761092006</v>
      </c>
    </row>
    <row r="6832" spans="4:7" x14ac:dyDescent="0.2">
      <c r="D6832" s="25">
        <f t="shared" ca="1" si="425"/>
        <v>0.65027624356587921</v>
      </c>
      <c r="E6832" s="25">
        <f t="shared" ca="1" si="428"/>
        <v>1.2337044271129678</v>
      </c>
      <c r="F6832" s="25">
        <f t="shared" ca="1" si="426"/>
        <v>0.21002137257305159</v>
      </c>
      <c r="G6832">
        <f t="shared" ca="1" si="427"/>
        <v>0.81056692188430646</v>
      </c>
    </row>
    <row r="6833" spans="4:7" x14ac:dyDescent="0.2">
      <c r="D6833" s="25">
        <f t="shared" ca="1" si="425"/>
        <v>0.89152024947242625</v>
      </c>
      <c r="E6833" s="25">
        <f t="shared" ca="1" si="428"/>
        <v>1.4618452242528304</v>
      </c>
      <c r="F6833" s="25">
        <f t="shared" ca="1" si="426"/>
        <v>0.37969948995927333</v>
      </c>
      <c r="G6833">
        <f t="shared" ca="1" si="427"/>
        <v>0.68406694731387452</v>
      </c>
    </row>
    <row r="6834" spans="4:7" x14ac:dyDescent="0.2">
      <c r="D6834" s="25">
        <f t="shared" ca="1" si="425"/>
        <v>0.90124903878304563</v>
      </c>
      <c r="E6834" s="25">
        <f t="shared" ca="1" si="428"/>
        <v>1.4718825084240106</v>
      </c>
      <c r="F6834" s="25">
        <f t="shared" ca="1" si="426"/>
        <v>0.3865421994743547</v>
      </c>
      <c r="G6834">
        <f t="shared" ca="1" si="427"/>
        <v>0.67940205436012036</v>
      </c>
    </row>
    <row r="6835" spans="4:7" x14ac:dyDescent="0.2">
      <c r="D6835" s="25">
        <f t="shared" ca="1" si="425"/>
        <v>-0.55794091839836324</v>
      </c>
      <c r="E6835" s="25">
        <f t="shared" ca="1" si="428"/>
        <v>0.52741166341140999</v>
      </c>
      <c r="F6835" s="25">
        <f t="shared" ca="1" si="426"/>
        <v>-0.6397738903825485</v>
      </c>
      <c r="G6835">
        <f t="shared" ca="1" si="427"/>
        <v>1.8960521152144965</v>
      </c>
    </row>
    <row r="6836" spans="4:7" x14ac:dyDescent="0.2">
      <c r="D6836" s="25">
        <f t="shared" ca="1" si="425"/>
        <v>0.95209651009522323</v>
      </c>
      <c r="E6836" s="25">
        <f t="shared" ca="1" si="428"/>
        <v>1.525474620791776</v>
      </c>
      <c r="F6836" s="25">
        <f t="shared" ca="1" si="426"/>
        <v>0.42230558838708232</v>
      </c>
      <c r="G6836">
        <f t="shared" ca="1" si="427"/>
        <v>0.65553368530048972</v>
      </c>
    </row>
    <row r="6837" spans="4:7" x14ac:dyDescent="0.2">
      <c r="D6837" s="25">
        <f t="shared" ca="1" si="425"/>
        <v>0.67675969740560848</v>
      </c>
      <c r="E6837" s="25">
        <f t="shared" ca="1" si="428"/>
        <v>1.2569000554457563</v>
      </c>
      <c r="F6837" s="25">
        <f t="shared" ca="1" si="426"/>
        <v>0.22864841606175454</v>
      </c>
      <c r="G6837">
        <f t="shared" ca="1" si="427"/>
        <v>0.79560820740464733</v>
      </c>
    </row>
    <row r="6838" spans="4:7" x14ac:dyDescent="0.2">
      <c r="D6838" s="25">
        <f t="shared" ca="1" si="425"/>
        <v>0.31240549166328757</v>
      </c>
      <c r="E6838" s="25">
        <f t="shared" ca="1" si="428"/>
        <v>0.9727590880882192</v>
      </c>
      <c r="F6838" s="25">
        <f t="shared" ca="1" si="426"/>
        <v>-2.7618824484972493E-2</v>
      </c>
      <c r="G6838">
        <f t="shared" ca="1" si="427"/>
        <v>1.0280037598675309</v>
      </c>
    </row>
    <row r="6839" spans="4:7" x14ac:dyDescent="0.2">
      <c r="D6839" s="25">
        <f t="shared" ca="1" si="425"/>
        <v>1.0957103227129248</v>
      </c>
      <c r="E6839" s="25">
        <f t="shared" ca="1" si="428"/>
        <v>1.6876142665800307</v>
      </c>
      <c r="F6839" s="25">
        <f t="shared" ca="1" si="426"/>
        <v>0.52331585500099742</v>
      </c>
      <c r="G6839">
        <f t="shared" ca="1" si="427"/>
        <v>0.59255246877386936</v>
      </c>
    </row>
    <row r="6840" spans="4:7" x14ac:dyDescent="0.2">
      <c r="D6840" s="25">
        <f t="shared" ca="1" si="425"/>
        <v>-0.81841579686816313</v>
      </c>
      <c r="E6840" s="25">
        <f t="shared" ca="1" si="428"/>
        <v>0.43912201154515862</v>
      </c>
      <c r="F6840" s="25">
        <f t="shared" ca="1" si="426"/>
        <v>-0.82297797389574256</v>
      </c>
      <c r="G6840">
        <f t="shared" ca="1" si="427"/>
        <v>2.2772714045493974</v>
      </c>
    </row>
    <row r="6841" spans="4:7" x14ac:dyDescent="0.2">
      <c r="D6841" s="25">
        <f t="shared" ca="1" si="425"/>
        <v>-0.34868298810551696</v>
      </c>
      <c r="E6841" s="25">
        <f t="shared" ca="1" si="428"/>
        <v>0.61103987136277826</v>
      </c>
      <c r="F6841" s="25">
        <f t="shared" ca="1" si="426"/>
        <v>-0.49259306602672215</v>
      </c>
      <c r="G6841">
        <f t="shared" ca="1" si="427"/>
        <v>1.6365544162768613</v>
      </c>
    </row>
    <row r="6842" spans="4:7" x14ac:dyDescent="0.2">
      <c r="D6842" s="25">
        <f t="shared" ca="1" si="425"/>
        <v>0.36759080056598731</v>
      </c>
      <c r="E6842" s="25">
        <f t="shared" ca="1" si="428"/>
        <v>1.0112584720327324</v>
      </c>
      <c r="F6842" s="25">
        <f t="shared" ca="1" si="426"/>
        <v>1.1195567138148295E-2</v>
      </c>
      <c r="G6842">
        <f t="shared" ca="1" si="427"/>
        <v>0.98886687000000917</v>
      </c>
    </row>
    <row r="6843" spans="4:7" x14ac:dyDescent="0.2">
      <c r="D6843" s="25">
        <f t="shared" ca="1" si="425"/>
        <v>0.2181785188194604</v>
      </c>
      <c r="E6843" s="25">
        <f t="shared" ca="1" si="428"/>
        <v>0.91038013838681753</v>
      </c>
      <c r="F6843" s="25">
        <f t="shared" ca="1" si="426"/>
        <v>-9.3893032206994631E-2</v>
      </c>
      <c r="G6843">
        <f t="shared" ca="1" si="427"/>
        <v>1.0984422416903643</v>
      </c>
    </row>
    <row r="6844" spans="4:7" x14ac:dyDescent="0.2">
      <c r="D6844" s="25">
        <f t="shared" ca="1" si="425"/>
        <v>-0.23045228321917272</v>
      </c>
      <c r="E6844" s="25">
        <f t="shared" ca="1" si="428"/>
        <v>0.66402470865902752</v>
      </c>
      <c r="F6844" s="25">
        <f t="shared" ca="1" si="426"/>
        <v>-0.40943591836216159</v>
      </c>
      <c r="G6844">
        <f t="shared" ca="1" si="427"/>
        <v>1.505968056549374</v>
      </c>
    </row>
    <row r="6845" spans="4:7" x14ac:dyDescent="0.2">
      <c r="D6845" s="25">
        <f t="shared" ca="1" si="425"/>
        <v>1.1405491925718854</v>
      </c>
      <c r="E6845" s="25">
        <f t="shared" ca="1" si="428"/>
        <v>1.7416851391832697</v>
      </c>
      <c r="F6845" s="25">
        <f t="shared" ca="1" si="426"/>
        <v>0.5548531153561479</v>
      </c>
      <c r="G6845">
        <f t="shared" ca="1" si="427"/>
        <v>0.57415658978920325</v>
      </c>
    </row>
    <row r="6846" spans="4:7" x14ac:dyDescent="0.2">
      <c r="D6846" s="25">
        <f t="shared" ca="1" si="425"/>
        <v>-1.7226837731322348E-2</v>
      </c>
      <c r="E6846" s="25">
        <f t="shared" ca="1" si="428"/>
        <v>0.77146455111254331</v>
      </c>
      <c r="F6846" s="25">
        <f t="shared" ca="1" si="426"/>
        <v>-0.25946455624163639</v>
      </c>
      <c r="G6846">
        <f t="shared" ca="1" si="427"/>
        <v>1.2962358394275946</v>
      </c>
    </row>
    <row r="6847" spans="4:7" x14ac:dyDescent="0.2">
      <c r="D6847" s="25">
        <f t="shared" ca="1" si="425"/>
        <v>-0.12169630897183793</v>
      </c>
      <c r="E6847" s="25">
        <f t="shared" ca="1" si="428"/>
        <v>0.71681120250736174</v>
      </c>
      <c r="F6847" s="25">
        <f t="shared" ca="1" si="426"/>
        <v>-0.33294278894554652</v>
      </c>
      <c r="G6847">
        <f t="shared" ca="1" si="427"/>
        <v>1.3950674829049283</v>
      </c>
    </row>
    <row r="6848" spans="4:7" x14ac:dyDescent="0.2">
      <c r="D6848" s="25">
        <f t="shared" ca="1" si="425"/>
        <v>1.2534295740666674</v>
      </c>
      <c r="E6848" s="25">
        <f t="shared" ca="1" si="428"/>
        <v>1.8856019975439617</v>
      </c>
      <c r="F6848" s="25">
        <f t="shared" ca="1" si="426"/>
        <v>0.63424713200704341</v>
      </c>
      <c r="G6848">
        <f t="shared" ca="1" si="427"/>
        <v>0.53033461000917592</v>
      </c>
    </row>
    <row r="6849" spans="4:7" x14ac:dyDescent="0.2">
      <c r="D6849" s="25">
        <f t="shared" ca="1" si="425"/>
        <v>-1.0407175719082153</v>
      </c>
      <c r="E6849" s="25">
        <f t="shared" ca="1" si="428"/>
        <v>0.3755614621786208</v>
      </c>
      <c r="F6849" s="25">
        <f t="shared" ca="1" si="426"/>
        <v>-0.9793331402704184</v>
      </c>
      <c r="G6849">
        <f t="shared" ca="1" si="427"/>
        <v>2.6626800156731467</v>
      </c>
    </row>
    <row r="6850" spans="4:7" x14ac:dyDescent="0.2">
      <c r="D6850" s="25">
        <f t="shared" ca="1" si="425"/>
        <v>0.15145799516693492</v>
      </c>
      <c r="E6850" s="25">
        <f t="shared" ca="1" si="428"/>
        <v>0.86864506639502215</v>
      </c>
      <c r="F6850" s="25">
        <f t="shared" ca="1" si="426"/>
        <v>-0.14082067628188596</v>
      </c>
      <c r="G6850">
        <f t="shared" ca="1" si="427"/>
        <v>1.1512181887478117</v>
      </c>
    </row>
    <row r="6851" spans="4:7" x14ac:dyDescent="0.2">
      <c r="D6851" s="25">
        <f t="shared" ref="D6851:D6914" ca="1" si="429">NORMINV(RAND(),0,1)</f>
        <v>-0.10642387829881747</v>
      </c>
      <c r="E6851" s="25">
        <f t="shared" ca="1" si="428"/>
        <v>0.72455255591528966</v>
      </c>
      <c r="F6851" s="25">
        <f t="shared" ref="F6851:F6914" ca="1" si="430">LN(E6851)</f>
        <v>-0.32220097890648769</v>
      </c>
      <c r="G6851">
        <f t="shared" ref="G6851:G6914" ca="1" si="431">1/E6851</f>
        <v>1.3801621315609769</v>
      </c>
    </row>
    <row r="6852" spans="4:7" x14ac:dyDescent="0.2">
      <c r="D6852" s="25">
        <f t="shared" ca="1" si="429"/>
        <v>-0.76241419594023463</v>
      </c>
      <c r="E6852" s="25">
        <f t="shared" ca="1" si="428"/>
        <v>0.45676353715481494</v>
      </c>
      <c r="F6852" s="25">
        <f t="shared" ca="1" si="430"/>
        <v>-0.78358944616690696</v>
      </c>
      <c r="G6852">
        <f t="shared" ca="1" si="431"/>
        <v>2.1893166127686352</v>
      </c>
    </row>
    <row r="6853" spans="4:7" x14ac:dyDescent="0.2">
      <c r="D6853" s="25">
        <f t="shared" ca="1" si="429"/>
        <v>-1.6099667400938098</v>
      </c>
      <c r="E6853" s="25">
        <f t="shared" ca="1" si="428"/>
        <v>0.25165088545118669</v>
      </c>
      <c r="F6853" s="25">
        <f t="shared" ca="1" si="430"/>
        <v>-1.3797125271838533</v>
      </c>
      <c r="G6853">
        <f t="shared" ca="1" si="431"/>
        <v>3.9737591155584164</v>
      </c>
    </row>
    <row r="6854" spans="4:7" x14ac:dyDescent="0.2">
      <c r="D6854" s="25">
        <f t="shared" ca="1" si="429"/>
        <v>-1.2659715433308122E-2</v>
      </c>
      <c r="E6854" s="25">
        <f t="shared" ca="1" si="428"/>
        <v>0.77394668751517293</v>
      </c>
      <c r="F6854" s="25">
        <f t="shared" ca="1" si="430"/>
        <v>-0.25625228694405267</v>
      </c>
      <c r="G6854">
        <f t="shared" ca="1" si="431"/>
        <v>1.2920786614005573</v>
      </c>
    </row>
    <row r="6855" spans="4:7" x14ac:dyDescent="0.2">
      <c r="D6855" s="25">
        <f t="shared" ca="1" si="429"/>
        <v>-0.76446927083560601</v>
      </c>
      <c r="E6855" s="25">
        <f t="shared" ca="1" si="428"/>
        <v>0.45610379451523297</v>
      </c>
      <c r="F6855" s="25">
        <f t="shared" ca="1" si="430"/>
        <v>-0.78503487581820108</v>
      </c>
      <c r="G6855">
        <f t="shared" ca="1" si="431"/>
        <v>2.1924834040524561</v>
      </c>
    </row>
    <row r="6856" spans="4:7" x14ac:dyDescent="0.2">
      <c r="D6856" s="25">
        <f t="shared" ca="1" si="429"/>
        <v>0.5544103190767723</v>
      </c>
      <c r="E6856" s="25">
        <f t="shared" ca="1" si="428"/>
        <v>1.1532619599086453</v>
      </c>
      <c r="F6856" s="25">
        <f t="shared" ca="1" si="430"/>
        <v>0.1425944140143274</v>
      </c>
      <c r="G6856">
        <f t="shared" ca="1" si="431"/>
        <v>0.8671056834990154</v>
      </c>
    </row>
    <row r="6857" spans="4:7" x14ac:dyDescent="0.2">
      <c r="D6857" s="25">
        <f t="shared" ca="1" si="429"/>
        <v>0.71313192112505353</v>
      </c>
      <c r="E6857" s="25">
        <f t="shared" ca="1" si="428"/>
        <v>1.2894692386907805</v>
      </c>
      <c r="F6857" s="25">
        <f t="shared" ca="1" si="430"/>
        <v>0.25423069083237265</v>
      </c>
      <c r="G6857">
        <f t="shared" ca="1" si="431"/>
        <v>0.77551287769789423</v>
      </c>
    </row>
    <row r="6858" spans="4:7" x14ac:dyDescent="0.2">
      <c r="D6858" s="25">
        <f t="shared" ca="1" si="429"/>
        <v>1.2738479155604583</v>
      </c>
      <c r="E6858" s="25">
        <f t="shared" ca="1" si="428"/>
        <v>1.9128768254054482</v>
      </c>
      <c r="F6858" s="25">
        <f t="shared" ca="1" si="430"/>
        <v>0.64860830020186067</v>
      </c>
      <c r="G6858">
        <f t="shared" ca="1" si="431"/>
        <v>0.52277281355428762</v>
      </c>
    </row>
    <row r="6859" spans="4:7" x14ac:dyDescent="0.2">
      <c r="D6859" s="25">
        <f t="shared" ca="1" si="429"/>
        <v>-0.64036714109375437</v>
      </c>
      <c r="E6859" s="25">
        <f t="shared" ca="1" si="428"/>
        <v>0.49770483311215047</v>
      </c>
      <c r="F6859" s="25">
        <f t="shared" ca="1" si="430"/>
        <v>-0.69774808227036378</v>
      </c>
      <c r="G6859">
        <f t="shared" ca="1" si="431"/>
        <v>2.0092230042191788</v>
      </c>
    </row>
    <row r="6860" spans="4:7" x14ac:dyDescent="0.2">
      <c r="D6860" s="25">
        <f t="shared" ca="1" si="429"/>
        <v>-0.17859185647676343</v>
      </c>
      <c r="E6860" s="25">
        <f t="shared" ca="1" si="428"/>
        <v>0.68869273122125496</v>
      </c>
      <c r="F6860" s="25">
        <f t="shared" ca="1" si="430"/>
        <v>-0.37296007083413285</v>
      </c>
      <c r="G6860">
        <f t="shared" ca="1" si="431"/>
        <v>1.4520263604738584</v>
      </c>
    </row>
    <row r="6861" spans="4:7" x14ac:dyDescent="0.2">
      <c r="D6861" s="25">
        <f t="shared" ca="1" si="429"/>
        <v>0.25146713453373104</v>
      </c>
      <c r="E6861" s="25">
        <f t="shared" ca="1" si="428"/>
        <v>0.931946748987173</v>
      </c>
      <c r="F6861" s="25">
        <f t="shared" ca="1" si="430"/>
        <v>-7.0479602208742581E-2</v>
      </c>
      <c r="G6861">
        <f t="shared" ca="1" si="431"/>
        <v>1.073022681914805</v>
      </c>
    </row>
    <row r="6862" spans="4:7" x14ac:dyDescent="0.2">
      <c r="D6862" s="25">
        <f t="shared" ca="1" si="429"/>
        <v>0.2777427434386765</v>
      </c>
      <c r="E6862" s="25">
        <f t="shared" ca="1" si="428"/>
        <v>0.94933005756878996</v>
      </c>
      <c r="F6862" s="25">
        <f t="shared" ca="1" si="430"/>
        <v>-5.1998745719007165E-2</v>
      </c>
      <c r="G6862">
        <f t="shared" ca="1" si="431"/>
        <v>1.0533744212850211</v>
      </c>
    </row>
    <row r="6863" spans="4:7" x14ac:dyDescent="0.2">
      <c r="D6863" s="25">
        <f t="shared" ca="1" si="429"/>
        <v>0.85487635492578362</v>
      </c>
      <c r="E6863" s="25">
        <f t="shared" ca="1" si="428"/>
        <v>1.4246499529249863</v>
      </c>
      <c r="F6863" s="25">
        <f t="shared" ca="1" si="430"/>
        <v>0.35392613647424537</v>
      </c>
      <c r="G6863">
        <f t="shared" ca="1" si="431"/>
        <v>0.7019268122298209</v>
      </c>
    </row>
    <row r="6864" spans="4:7" x14ac:dyDescent="0.2">
      <c r="D6864" s="25">
        <f t="shared" ca="1" si="429"/>
        <v>1.1354111087675152</v>
      </c>
      <c r="E6864" s="25">
        <f t="shared" ca="1" si="428"/>
        <v>1.7354023044867559</v>
      </c>
      <c r="F6864" s="25">
        <f t="shared" ca="1" si="430"/>
        <v>0.55123926230466147</v>
      </c>
      <c r="G6864">
        <f t="shared" ca="1" si="431"/>
        <v>0.57623526107725742</v>
      </c>
    </row>
    <row r="6865" spans="4:7" x14ac:dyDescent="0.2">
      <c r="D6865" s="25">
        <f t="shared" ca="1" si="429"/>
        <v>-0.39561448861313836</v>
      </c>
      <c r="E6865" s="25">
        <f t="shared" ca="1" si="428"/>
        <v>0.59119925426603726</v>
      </c>
      <c r="F6865" s="25">
        <f t="shared" ca="1" si="430"/>
        <v>-0.52560217073926996</v>
      </c>
      <c r="G6865">
        <f t="shared" ca="1" si="431"/>
        <v>1.6914770997833568</v>
      </c>
    </row>
    <row r="6866" spans="4:7" x14ac:dyDescent="0.2">
      <c r="D6866" s="25">
        <f t="shared" ca="1" si="429"/>
        <v>-0.77906899083243086</v>
      </c>
      <c r="E6866" s="25">
        <f t="shared" ca="1" si="428"/>
        <v>0.45144418402681352</v>
      </c>
      <c r="F6866" s="25">
        <f t="shared" ca="1" si="430"/>
        <v>-0.79530353718501179</v>
      </c>
      <c r="G6866">
        <f t="shared" ca="1" si="431"/>
        <v>2.2151132640145055</v>
      </c>
    </row>
    <row r="6867" spans="4:7" x14ac:dyDescent="0.2">
      <c r="D6867" s="25">
        <f t="shared" ca="1" si="429"/>
        <v>0.86142034217910823</v>
      </c>
      <c r="E6867" s="25">
        <f t="shared" ca="1" si="428"/>
        <v>1.4312222890044357</v>
      </c>
      <c r="F6867" s="25">
        <f t="shared" ca="1" si="430"/>
        <v>0.35852882673869779</v>
      </c>
      <c r="G6867">
        <f t="shared" ca="1" si="431"/>
        <v>0.69870348420552075</v>
      </c>
    </row>
    <row r="6868" spans="4:7" x14ac:dyDescent="0.2">
      <c r="D6868" s="25">
        <f t="shared" ca="1" si="429"/>
        <v>0.89400257889456736</v>
      </c>
      <c r="E6868" s="25">
        <f t="shared" ca="1" si="428"/>
        <v>1.4643997441770373</v>
      </c>
      <c r="F6868" s="25">
        <f t="shared" ca="1" si="430"/>
        <v>0.3814454275691988</v>
      </c>
      <c r="G6868">
        <f t="shared" ca="1" si="431"/>
        <v>0.68287365111633469</v>
      </c>
    </row>
    <row r="6869" spans="4:7" x14ac:dyDescent="0.2">
      <c r="D6869" s="25">
        <f t="shared" ca="1" si="429"/>
        <v>-0.62180128061628948</v>
      </c>
      <c r="E6869" s="25">
        <f t="shared" ca="1" si="428"/>
        <v>0.50424659738718203</v>
      </c>
      <c r="F6869" s="25">
        <f t="shared" ca="1" si="430"/>
        <v>-0.68468985003933447</v>
      </c>
      <c r="G6869">
        <f t="shared" ca="1" si="431"/>
        <v>1.9831566641830156</v>
      </c>
    </row>
    <row r="6870" spans="4:7" x14ac:dyDescent="0.2">
      <c r="D6870" s="25">
        <f t="shared" ca="1" si="429"/>
        <v>1.2282182677530411</v>
      </c>
      <c r="E6870" s="25">
        <f t="shared" ca="1" si="428"/>
        <v>1.8524606733030444</v>
      </c>
      <c r="F6870" s="25">
        <f t="shared" ca="1" si="430"/>
        <v>0.61651484897655595</v>
      </c>
      <c r="G6870">
        <f t="shared" ca="1" si="431"/>
        <v>0.53982252601181657</v>
      </c>
    </row>
    <row r="6871" spans="4:7" x14ac:dyDescent="0.2">
      <c r="D6871" s="25">
        <f t="shared" ca="1" si="429"/>
        <v>0.53809301741803084</v>
      </c>
      <c r="E6871" s="25">
        <f t="shared" ca="1" si="428"/>
        <v>1.140101960756474</v>
      </c>
      <c r="F6871" s="25">
        <f t="shared" ca="1" si="430"/>
        <v>0.13111769766701684</v>
      </c>
      <c r="G6871">
        <f t="shared" ca="1" si="431"/>
        <v>0.87711453398122896</v>
      </c>
    </row>
    <row r="6872" spans="4:7" x14ac:dyDescent="0.2">
      <c r="D6872" s="25">
        <f t="shared" ca="1" si="429"/>
        <v>-0.47696745261697238</v>
      </c>
      <c r="E6872" s="25">
        <f t="shared" ca="1" si="428"/>
        <v>0.55832084549074279</v>
      </c>
      <c r="F6872" s="25">
        <f t="shared" ca="1" si="430"/>
        <v>-0.58282148992644578</v>
      </c>
      <c r="G6872">
        <f t="shared" ca="1" si="431"/>
        <v>1.791084836033729</v>
      </c>
    </row>
    <row r="6873" spans="4:7" x14ac:dyDescent="0.2">
      <c r="D6873" s="25">
        <f t="shared" ca="1" si="429"/>
        <v>-1.3104491414062327</v>
      </c>
      <c r="E6873" s="25">
        <f t="shared" ca="1" si="428"/>
        <v>0.31066258711861516</v>
      </c>
      <c r="F6873" s="25">
        <f t="shared" ca="1" si="430"/>
        <v>-1.1690478846433161</v>
      </c>
      <c r="G6873">
        <f t="shared" ca="1" si="431"/>
        <v>3.2189263898011204</v>
      </c>
    </row>
    <row r="6874" spans="4:7" x14ac:dyDescent="0.2">
      <c r="D6874" s="25">
        <f t="shared" ca="1" si="429"/>
        <v>2.2213892718515993</v>
      </c>
      <c r="E6874" s="25">
        <f t="shared" ca="1" si="428"/>
        <v>3.7249676163903245</v>
      </c>
      <c r="F6874" s="25">
        <f t="shared" ca="1" si="430"/>
        <v>1.3150581582072434</v>
      </c>
      <c r="G6874">
        <f t="shared" ca="1" si="431"/>
        <v>0.26845870970793806</v>
      </c>
    </row>
    <row r="6875" spans="4:7" x14ac:dyDescent="0.2">
      <c r="D6875" s="25">
        <f t="shared" ca="1" si="429"/>
        <v>-1.7140867397309381</v>
      </c>
      <c r="E6875" s="25">
        <f t="shared" ca="1" si="428"/>
        <v>0.23388050410591135</v>
      </c>
      <c r="F6875" s="25">
        <f t="shared" ca="1" si="430"/>
        <v>-1.4529449602728883</v>
      </c>
      <c r="G6875">
        <f t="shared" ca="1" si="431"/>
        <v>4.2756877227661363</v>
      </c>
    </row>
    <row r="6876" spans="4:7" x14ac:dyDescent="0.2">
      <c r="D6876" s="25">
        <f t="shared" ca="1" si="429"/>
        <v>0.63802125690618139</v>
      </c>
      <c r="E6876" s="25">
        <f t="shared" ca="1" si="428"/>
        <v>1.2231162081219531</v>
      </c>
      <c r="F6876" s="25">
        <f t="shared" ca="1" si="430"/>
        <v>0.20140187109695559</v>
      </c>
      <c r="G6876">
        <f t="shared" ca="1" si="431"/>
        <v>0.81758380222551441</v>
      </c>
    </row>
    <row r="6877" spans="4:7" x14ac:dyDescent="0.2">
      <c r="D6877" s="25">
        <f t="shared" ca="1" si="429"/>
        <v>0.5303178743319894</v>
      </c>
      <c r="E6877" s="25">
        <f t="shared" ca="1" si="428"/>
        <v>1.1338841938969186</v>
      </c>
      <c r="F6877" s="25">
        <f t="shared" ca="1" si="430"/>
        <v>0.12564907830675354</v>
      </c>
      <c r="G6877">
        <f t="shared" ca="1" si="431"/>
        <v>0.88192427884827718</v>
      </c>
    </row>
    <row r="6878" spans="4:7" x14ac:dyDescent="0.2">
      <c r="D6878" s="25">
        <f t="shared" ca="1" si="429"/>
        <v>-0.87296666468206374</v>
      </c>
      <c r="E6878" s="25">
        <f t="shared" ca="1" si="428"/>
        <v>0.42259283283863508</v>
      </c>
      <c r="F6878" s="25">
        <f t="shared" ca="1" si="430"/>
        <v>-0.86134613362541024</v>
      </c>
      <c r="G6878">
        <f t="shared" ca="1" si="431"/>
        <v>2.3663439658519834</v>
      </c>
    </row>
    <row r="6879" spans="4:7" x14ac:dyDescent="0.2">
      <c r="D6879" s="25">
        <f t="shared" ca="1" si="429"/>
        <v>0.28315207364663675</v>
      </c>
      <c r="E6879" s="25">
        <f t="shared" ca="1" si="428"/>
        <v>0.95294878987961207</v>
      </c>
      <c r="F6879" s="25">
        <f t="shared" ca="1" si="430"/>
        <v>-4.8194112469952789E-2</v>
      </c>
      <c r="G6879">
        <f t="shared" ca="1" si="431"/>
        <v>1.0493743321992486</v>
      </c>
    </row>
    <row r="6880" spans="4:7" x14ac:dyDescent="0.2">
      <c r="D6880" s="25">
        <f t="shared" ca="1" si="429"/>
        <v>-1.9318613315110564</v>
      </c>
      <c r="E6880" s="25">
        <f t="shared" ca="1" si="428"/>
        <v>0.20066549758816368</v>
      </c>
      <c r="F6880" s="25">
        <f t="shared" ca="1" si="430"/>
        <v>-1.606115948331003</v>
      </c>
      <c r="G6880">
        <f t="shared" ca="1" si="431"/>
        <v>4.9834177375741611</v>
      </c>
    </row>
    <row r="6881" spans="4:7" x14ac:dyDescent="0.2">
      <c r="D6881" s="25">
        <f t="shared" ca="1" si="429"/>
        <v>1.4795444742211328</v>
      </c>
      <c r="E6881" s="25">
        <f t="shared" ca="1" si="428"/>
        <v>2.2106448193417747</v>
      </c>
      <c r="F6881" s="25">
        <f t="shared" ca="1" si="430"/>
        <v>0.7932842464298806</v>
      </c>
      <c r="G6881">
        <f t="shared" ca="1" si="431"/>
        <v>0.45235670210366613</v>
      </c>
    </row>
    <row r="6882" spans="4:7" x14ac:dyDescent="0.2">
      <c r="D6882" s="25">
        <f t="shared" ca="1" si="429"/>
        <v>4.6759295355139639E-2</v>
      </c>
      <c r="E6882" s="25">
        <f t="shared" ca="1" si="428"/>
        <v>0.80697698034860699</v>
      </c>
      <c r="F6882" s="25">
        <f t="shared" ca="1" si="430"/>
        <v>-0.21446013608978021</v>
      </c>
      <c r="G6882">
        <f t="shared" ca="1" si="431"/>
        <v>1.2391927209224838</v>
      </c>
    </row>
    <row r="6883" spans="4:7" x14ac:dyDescent="0.2">
      <c r="D6883" s="25">
        <f t="shared" ca="1" si="429"/>
        <v>-0.36900104180361126</v>
      </c>
      <c r="E6883" s="25">
        <f t="shared" ca="1" si="428"/>
        <v>0.60236982373321735</v>
      </c>
      <c r="F6883" s="25">
        <f t="shared" ca="1" si="430"/>
        <v>-0.50688369715552339</v>
      </c>
      <c r="G6883">
        <f t="shared" ca="1" si="431"/>
        <v>1.6601097209724909</v>
      </c>
    </row>
    <row r="6884" spans="4:7" x14ac:dyDescent="0.2">
      <c r="D6884" s="25">
        <f t="shared" ca="1" si="429"/>
        <v>0.79784072157277885</v>
      </c>
      <c r="E6884" s="25">
        <f t="shared" ca="1" si="428"/>
        <v>1.368630117967647</v>
      </c>
      <c r="F6884" s="25">
        <f t="shared" ca="1" si="430"/>
        <v>0.31381032570041179</v>
      </c>
      <c r="G6884">
        <f t="shared" ca="1" si="431"/>
        <v>0.73065760198595819</v>
      </c>
    </row>
    <row r="6885" spans="4:7" x14ac:dyDescent="0.2">
      <c r="D6885" s="25">
        <f t="shared" ca="1" si="429"/>
        <v>1.9180237120506891</v>
      </c>
      <c r="E6885" s="25">
        <f t="shared" ca="1" si="428"/>
        <v>3.009238527449861</v>
      </c>
      <c r="F6885" s="25">
        <f t="shared" ca="1" si="430"/>
        <v>1.1016870658420477</v>
      </c>
      <c r="G6885">
        <f t="shared" ca="1" si="431"/>
        <v>0.33230998170405479</v>
      </c>
    </row>
    <row r="6886" spans="4:7" x14ac:dyDescent="0.2">
      <c r="D6886" s="25">
        <f t="shared" ca="1" si="429"/>
        <v>1.9155733218431181</v>
      </c>
      <c r="E6886" s="25">
        <f t="shared" ca="1" si="428"/>
        <v>3.0040566519599889</v>
      </c>
      <c r="F6886" s="25">
        <f t="shared" ca="1" si="430"/>
        <v>1.0999635925656035</v>
      </c>
      <c r="G6886">
        <f t="shared" ca="1" si="431"/>
        <v>0.33288320290083495</v>
      </c>
    </row>
    <row r="6887" spans="4:7" x14ac:dyDescent="0.2">
      <c r="D6887" s="25">
        <f t="shared" ca="1" si="429"/>
        <v>0.48931891529201604</v>
      </c>
      <c r="E6887" s="25">
        <f t="shared" ca="1" si="428"/>
        <v>1.1016539105363434</v>
      </c>
      <c r="F6887" s="25">
        <f t="shared" ca="1" si="430"/>
        <v>9.6812605630237317E-2</v>
      </c>
      <c r="G6887">
        <f t="shared" ca="1" si="431"/>
        <v>0.90772609295522499</v>
      </c>
    </row>
    <row r="6888" spans="4:7" x14ac:dyDescent="0.2">
      <c r="D6888" s="25">
        <f t="shared" ca="1" si="429"/>
        <v>0.70864689815980275</v>
      </c>
      <c r="E6888" s="25">
        <f t="shared" ca="1" si="428"/>
        <v>1.2854079847428981</v>
      </c>
      <c r="F6888" s="25">
        <f t="shared" ca="1" si="430"/>
        <v>0.25107616580980063</v>
      </c>
      <c r="G6888">
        <f t="shared" ca="1" si="431"/>
        <v>0.77796311511167082</v>
      </c>
    </row>
    <row r="6889" spans="4:7" x14ac:dyDescent="0.2">
      <c r="D6889" s="25">
        <f t="shared" ca="1" si="429"/>
        <v>-0.88203085546491089</v>
      </c>
      <c r="E6889" s="25">
        <f t="shared" ca="1" si="428"/>
        <v>0.41990726062626232</v>
      </c>
      <c r="F6889" s="25">
        <f t="shared" ca="1" si="430"/>
        <v>-0.86772140011911469</v>
      </c>
      <c r="G6889">
        <f t="shared" ca="1" si="431"/>
        <v>2.3814782304753908</v>
      </c>
    </row>
    <row r="6890" spans="4:7" x14ac:dyDescent="0.2">
      <c r="D6890" s="25">
        <f t="shared" ca="1" si="429"/>
        <v>-0.99507397330693126</v>
      </c>
      <c r="E6890" s="25">
        <f t="shared" ref="E6890:E6953" ca="1" si="432">EXP(D6890*$B$16+$B$15)</f>
        <v>0.38781382895022826</v>
      </c>
      <c r="F6890" s="25">
        <f t="shared" ca="1" si="430"/>
        <v>-0.94722987680364257</v>
      </c>
      <c r="G6890">
        <f t="shared" ca="1" si="431"/>
        <v>2.5785568366834575</v>
      </c>
    </row>
    <row r="6891" spans="4:7" x14ac:dyDescent="0.2">
      <c r="D6891" s="25">
        <f t="shared" ca="1" si="429"/>
        <v>0.31970816434802513</v>
      </c>
      <c r="E6891" s="25">
        <f t="shared" ca="1" si="432"/>
        <v>0.97776833282588893</v>
      </c>
      <c r="F6891" s="25">
        <f t="shared" ca="1" si="430"/>
        <v>-2.2482515508599248E-2</v>
      </c>
      <c r="G6891">
        <f t="shared" ca="1" si="431"/>
        <v>1.022737151969177</v>
      </c>
    </row>
    <row r="6892" spans="4:7" x14ac:dyDescent="0.2">
      <c r="D6892" s="25">
        <f t="shared" ca="1" si="429"/>
        <v>-0.39315726805411083</v>
      </c>
      <c r="E6892" s="25">
        <f t="shared" ca="1" si="432"/>
        <v>0.59222189401225611</v>
      </c>
      <c r="F6892" s="25">
        <f t="shared" ca="1" si="430"/>
        <v>-0.523873893359313</v>
      </c>
      <c r="G6892">
        <f t="shared" ca="1" si="431"/>
        <v>1.688556282890995</v>
      </c>
    </row>
    <row r="6893" spans="4:7" x14ac:dyDescent="0.2">
      <c r="D6893" s="25">
        <f t="shared" ca="1" si="429"/>
        <v>-0.42123363300239586</v>
      </c>
      <c r="E6893" s="25">
        <f t="shared" ca="1" si="432"/>
        <v>0.58064175950511221</v>
      </c>
      <c r="F6893" s="25">
        <f t="shared" ca="1" si="430"/>
        <v>-0.54362130523622787</v>
      </c>
      <c r="G6893">
        <f t="shared" ca="1" si="431"/>
        <v>1.7222323121442586</v>
      </c>
    </row>
    <row r="6894" spans="4:7" x14ac:dyDescent="0.2">
      <c r="D6894" s="25">
        <f t="shared" ca="1" si="429"/>
        <v>0.73361055141705134</v>
      </c>
      <c r="E6894" s="25">
        <f t="shared" ca="1" si="432"/>
        <v>1.3081766048770949</v>
      </c>
      <c r="F6894" s="25">
        <f t="shared" ca="1" si="430"/>
        <v>0.26863426293994525</v>
      </c>
      <c r="G6894">
        <f t="shared" ca="1" si="431"/>
        <v>0.76442278226948679</v>
      </c>
    </row>
    <row r="6895" spans="4:7" x14ac:dyDescent="0.2">
      <c r="D6895" s="25">
        <f t="shared" ca="1" si="429"/>
        <v>0.92335324583177725</v>
      </c>
      <c r="E6895" s="25">
        <f t="shared" ca="1" si="432"/>
        <v>1.4949445490796265</v>
      </c>
      <c r="F6895" s="25">
        <f t="shared" ca="1" si="430"/>
        <v>0.4020891152381269</v>
      </c>
      <c r="G6895">
        <f t="shared" ca="1" si="431"/>
        <v>0.66892113196817726</v>
      </c>
    </row>
    <row r="6896" spans="4:7" x14ac:dyDescent="0.2">
      <c r="D6896" s="25">
        <f t="shared" ca="1" si="429"/>
        <v>0.11754478187036929</v>
      </c>
      <c r="E6896" s="25">
        <f t="shared" ca="1" si="432"/>
        <v>0.84817065886358234</v>
      </c>
      <c r="F6896" s="25">
        <f t="shared" ca="1" si="430"/>
        <v>-0.16467341477814418</v>
      </c>
      <c r="G6896">
        <f t="shared" ca="1" si="431"/>
        <v>1.1790080092370154</v>
      </c>
    </row>
    <row r="6897" spans="4:7" x14ac:dyDescent="0.2">
      <c r="D6897" s="25">
        <f t="shared" ca="1" si="429"/>
        <v>-1.4210975636868746</v>
      </c>
      <c r="E6897" s="25">
        <f t="shared" ca="1" si="432"/>
        <v>0.28740236952321552</v>
      </c>
      <c r="F6897" s="25">
        <f t="shared" ca="1" si="430"/>
        <v>-1.2468720606836023</v>
      </c>
      <c r="G6897">
        <f t="shared" ca="1" si="431"/>
        <v>3.4794424334738232</v>
      </c>
    </row>
    <row r="6898" spans="4:7" x14ac:dyDescent="0.2">
      <c r="D6898" s="25">
        <f t="shared" ca="1" si="429"/>
        <v>2.1717714664998709</v>
      </c>
      <c r="E6898" s="25">
        <f t="shared" ca="1" si="432"/>
        <v>3.597213976716521</v>
      </c>
      <c r="F6898" s="25">
        <f t="shared" ca="1" si="430"/>
        <v>1.2801596504939423</v>
      </c>
      <c r="G6898">
        <f t="shared" ca="1" si="431"/>
        <v>0.27799291520400016</v>
      </c>
    </row>
    <row r="6899" spans="4:7" x14ac:dyDescent="0.2">
      <c r="D6899" s="25">
        <f t="shared" ca="1" si="429"/>
        <v>-1.2699662895170374</v>
      </c>
      <c r="E6899" s="25">
        <f t="shared" ca="1" si="432"/>
        <v>0.31963536601176001</v>
      </c>
      <c r="F6899" s="25">
        <f t="shared" ca="1" si="430"/>
        <v>-1.1405744141039285</v>
      </c>
      <c r="G6899">
        <f t="shared" ca="1" si="431"/>
        <v>3.1285649409746732</v>
      </c>
    </row>
    <row r="6900" spans="4:7" x14ac:dyDescent="0.2">
      <c r="D6900" s="25">
        <f t="shared" ca="1" si="429"/>
        <v>1.2291548338837903</v>
      </c>
      <c r="E6900" s="25">
        <f t="shared" ca="1" si="432"/>
        <v>1.8536813476002318</v>
      </c>
      <c r="F6900" s="25">
        <f t="shared" ca="1" si="430"/>
        <v>0.61717357944853612</v>
      </c>
      <c r="G6900">
        <f t="shared" ca="1" si="431"/>
        <v>0.53946704556022851</v>
      </c>
    </row>
    <row r="6901" spans="4:7" x14ac:dyDescent="0.2">
      <c r="D6901" s="25">
        <f t="shared" ca="1" si="429"/>
        <v>0.73080189996836908</v>
      </c>
      <c r="E6901" s="25">
        <f t="shared" ca="1" si="432"/>
        <v>1.305594911643267</v>
      </c>
      <c r="F6901" s="25">
        <f t="shared" ca="1" si="430"/>
        <v>0.26665880788805441</v>
      </c>
      <c r="G6901">
        <f t="shared" ca="1" si="431"/>
        <v>0.76593435764954487</v>
      </c>
    </row>
    <row r="6902" spans="4:7" x14ac:dyDescent="0.2">
      <c r="D6902" s="25">
        <f t="shared" ca="1" si="429"/>
        <v>0.51927029594131802</v>
      </c>
      <c r="E6902" s="25">
        <f t="shared" ca="1" si="432"/>
        <v>1.1251077436024874</v>
      </c>
      <c r="F6902" s="25">
        <f t="shared" ca="1" si="430"/>
        <v>0.11787880316162948</v>
      </c>
      <c r="G6902">
        <f t="shared" ca="1" si="431"/>
        <v>0.88880376629361346</v>
      </c>
    </row>
    <row r="6903" spans="4:7" x14ac:dyDescent="0.2">
      <c r="D6903" s="25">
        <f t="shared" ca="1" si="429"/>
        <v>0.99075181608467477</v>
      </c>
      <c r="E6903" s="25">
        <f t="shared" ca="1" si="432"/>
        <v>1.5675182888560484</v>
      </c>
      <c r="F6903" s="25">
        <f t="shared" ca="1" si="430"/>
        <v>0.44949366098864291</v>
      </c>
      <c r="G6903">
        <f t="shared" ca="1" si="431"/>
        <v>0.63795108938077216</v>
      </c>
    </row>
    <row r="6904" spans="4:7" x14ac:dyDescent="0.2">
      <c r="D6904" s="25">
        <f t="shared" ca="1" si="429"/>
        <v>-0.89852551499758337</v>
      </c>
      <c r="E6904" s="25">
        <f t="shared" ca="1" si="432"/>
        <v>0.41506387268954764</v>
      </c>
      <c r="F6904" s="25">
        <f t="shared" ca="1" si="430"/>
        <v>-0.87932286049908681</v>
      </c>
      <c r="G6904">
        <f t="shared" ca="1" si="431"/>
        <v>2.4092677435888592</v>
      </c>
    </row>
    <row r="6905" spans="4:7" x14ac:dyDescent="0.2">
      <c r="D6905" s="25">
        <f t="shared" ca="1" si="429"/>
        <v>-4.4066496941021736E-3</v>
      </c>
      <c r="E6905" s="25">
        <f t="shared" ca="1" si="432"/>
        <v>0.77845233026911598</v>
      </c>
      <c r="F6905" s="25">
        <f t="shared" ca="1" si="430"/>
        <v>-0.250447522377858</v>
      </c>
      <c r="G6905">
        <f t="shared" ca="1" si="431"/>
        <v>1.2846001753945466</v>
      </c>
    </row>
    <row r="6906" spans="4:7" x14ac:dyDescent="0.2">
      <c r="D6906" s="25">
        <f t="shared" ca="1" si="429"/>
        <v>-2.1166610632932752</v>
      </c>
      <c r="E6906" s="25">
        <f t="shared" ca="1" si="432"/>
        <v>0.17620729132747093</v>
      </c>
      <c r="F6906" s="25">
        <f t="shared" ca="1" si="430"/>
        <v>-1.736094185363066</v>
      </c>
      <c r="G6906">
        <f t="shared" ca="1" si="431"/>
        <v>5.6751340564083614</v>
      </c>
    </row>
    <row r="6907" spans="4:7" x14ac:dyDescent="0.2">
      <c r="D6907" s="25">
        <f t="shared" ca="1" si="429"/>
        <v>0.18717081938514371</v>
      </c>
      <c r="E6907" s="25">
        <f t="shared" ca="1" si="432"/>
        <v>0.89074045716173122</v>
      </c>
      <c r="F6907" s="25">
        <f t="shared" ca="1" si="430"/>
        <v>-0.11570218781573875</v>
      </c>
      <c r="G6907">
        <f t="shared" ca="1" si="431"/>
        <v>1.1226614800751444</v>
      </c>
    </row>
    <row r="6908" spans="4:7" x14ac:dyDescent="0.2">
      <c r="D6908" s="25">
        <f t="shared" ca="1" si="429"/>
        <v>1.386020365772294</v>
      </c>
      <c r="E6908" s="25">
        <f t="shared" ca="1" si="432"/>
        <v>2.069908484454376</v>
      </c>
      <c r="F6908" s="25">
        <f t="shared" ca="1" si="430"/>
        <v>0.72750439589145477</v>
      </c>
      <c r="G6908">
        <f t="shared" ca="1" si="431"/>
        <v>0.48311314606915973</v>
      </c>
    </row>
    <row r="6909" spans="4:7" x14ac:dyDescent="0.2">
      <c r="D6909" s="25">
        <f t="shared" ca="1" si="429"/>
        <v>-1.1884494861233701</v>
      </c>
      <c r="E6909" s="25">
        <f t="shared" ca="1" si="432"/>
        <v>0.33849706439442656</v>
      </c>
      <c r="F6909" s="25">
        <f t="shared" ca="1" si="430"/>
        <v>-1.0832398590620167</v>
      </c>
      <c r="G6909">
        <f t="shared" ca="1" si="431"/>
        <v>2.954235369187046</v>
      </c>
    </row>
    <row r="6910" spans="4:7" x14ac:dyDescent="0.2">
      <c r="D6910" s="25">
        <f t="shared" ca="1" si="429"/>
        <v>0.79853949462443918</v>
      </c>
      <c r="E6910" s="25">
        <f t="shared" ca="1" si="432"/>
        <v>1.3693029370093981</v>
      </c>
      <c r="F6910" s="25">
        <f t="shared" ca="1" si="430"/>
        <v>0.3143018052521645</v>
      </c>
      <c r="G6910">
        <f t="shared" ca="1" si="431"/>
        <v>0.73029858694675143</v>
      </c>
    </row>
    <row r="6911" spans="4:7" x14ac:dyDescent="0.2">
      <c r="D6911" s="25">
        <f t="shared" ca="1" si="429"/>
        <v>1.2610162946910934</v>
      </c>
      <c r="E6911" s="25">
        <f t="shared" ca="1" si="432"/>
        <v>1.8956906383564169</v>
      </c>
      <c r="F6911" s="25">
        <f t="shared" ca="1" si="430"/>
        <v>0.63958322509607346</v>
      </c>
      <c r="G6911">
        <f t="shared" ca="1" si="431"/>
        <v>0.52751223209447828</v>
      </c>
    </row>
    <row r="6912" spans="4:7" x14ac:dyDescent="0.2">
      <c r="D6912" s="25">
        <f t="shared" ca="1" si="429"/>
        <v>-0.14634726349467744</v>
      </c>
      <c r="E6912" s="25">
        <f t="shared" ca="1" si="432"/>
        <v>0.70449013503686209</v>
      </c>
      <c r="F6912" s="25">
        <f t="shared" ca="1" si="430"/>
        <v>-0.35028095052801117</v>
      </c>
      <c r="G6912">
        <f t="shared" ca="1" si="431"/>
        <v>1.4194662923813341</v>
      </c>
    </row>
    <row r="6913" spans="4:7" x14ac:dyDescent="0.2">
      <c r="D6913" s="25">
        <f t="shared" ca="1" si="429"/>
        <v>-1.1654195192810399</v>
      </c>
      <c r="E6913" s="25">
        <f t="shared" ca="1" si="432"/>
        <v>0.34402470290204912</v>
      </c>
      <c r="F6913" s="25">
        <f t="shared" ca="1" si="430"/>
        <v>-1.0670418134252373</v>
      </c>
      <c r="G6913">
        <f t="shared" ca="1" si="431"/>
        <v>2.9067680069611761</v>
      </c>
    </row>
    <row r="6914" spans="4:7" x14ac:dyDescent="0.2">
      <c r="D6914" s="25">
        <f t="shared" ca="1" si="429"/>
        <v>0.94794755081891091</v>
      </c>
      <c r="E6914" s="25">
        <f t="shared" ca="1" si="432"/>
        <v>1.5210295370315601</v>
      </c>
      <c r="F6914" s="25">
        <f t="shared" ca="1" si="430"/>
        <v>0.41938743257023064</v>
      </c>
      <c r="G6914">
        <f t="shared" ca="1" si="431"/>
        <v>0.65744942859663269</v>
      </c>
    </row>
    <row r="6915" spans="4:7" x14ac:dyDescent="0.2">
      <c r="D6915" s="25">
        <f t="shared" ref="D6915:D6978" ca="1" si="433">NORMINV(RAND(),0,1)</f>
        <v>-0.98819506642626775</v>
      </c>
      <c r="E6915" s="25">
        <f t="shared" ca="1" si="432"/>
        <v>0.38969471750902152</v>
      </c>
      <c r="F6915" s="25">
        <f t="shared" ref="F6915:F6978" ca="1" si="434">LN(E6915)</f>
        <v>-0.94239162200514515</v>
      </c>
      <c r="G6915">
        <f t="shared" ref="G6915:G6978" ca="1" si="435">1/E6915</f>
        <v>2.5661112534245469</v>
      </c>
    </row>
    <row r="6916" spans="4:7" x14ac:dyDescent="0.2">
      <c r="D6916" s="25">
        <f t="shared" ca="1" si="433"/>
        <v>1.3758000754064035</v>
      </c>
      <c r="E6916" s="25">
        <f t="shared" ca="1" si="432"/>
        <v>2.055082495317754</v>
      </c>
      <c r="F6916" s="25">
        <f t="shared" ca="1" si="434"/>
        <v>0.72031599084939713</v>
      </c>
      <c r="G6916">
        <f t="shared" ca="1" si="435"/>
        <v>0.48659847099976461</v>
      </c>
    </row>
    <row r="6917" spans="4:7" x14ac:dyDescent="0.2">
      <c r="D6917" s="25">
        <f t="shared" ca="1" si="433"/>
        <v>0.39891165573474197</v>
      </c>
      <c r="E6917" s="25">
        <f t="shared" ca="1" si="432"/>
        <v>1.033783093315281</v>
      </c>
      <c r="F6917" s="25">
        <f t="shared" ca="1" si="434"/>
        <v>3.3224979723924679E-2</v>
      </c>
      <c r="G6917">
        <f t="shared" ca="1" si="435"/>
        <v>0.96732090751557898</v>
      </c>
    </row>
    <row r="6918" spans="4:7" x14ac:dyDescent="0.2">
      <c r="D6918" s="25">
        <f t="shared" ca="1" si="433"/>
        <v>1.379276064810937</v>
      </c>
      <c r="E6918" s="25">
        <f t="shared" ca="1" si="432"/>
        <v>2.0601129588466249</v>
      </c>
      <c r="F6918" s="25">
        <f t="shared" ca="1" si="434"/>
        <v>0.72276081568970496</v>
      </c>
      <c r="G6918">
        <f t="shared" ca="1" si="435"/>
        <v>0.48541027602673792</v>
      </c>
    </row>
    <row r="6919" spans="4:7" x14ac:dyDescent="0.2">
      <c r="D6919" s="25">
        <f t="shared" ca="1" si="433"/>
        <v>-0.97795828782019145</v>
      </c>
      <c r="E6919" s="25">
        <f t="shared" ca="1" si="432"/>
        <v>0.39251064542807274</v>
      </c>
      <c r="F6919" s="25">
        <f t="shared" ca="1" si="434"/>
        <v>-0.93519162001773226</v>
      </c>
      <c r="G6919">
        <f t="shared" ca="1" si="435"/>
        <v>2.5477016015945209</v>
      </c>
    </row>
    <row r="6920" spans="4:7" x14ac:dyDescent="0.2">
      <c r="D6920" s="25">
        <f t="shared" ca="1" si="433"/>
        <v>-2.1666237274575173</v>
      </c>
      <c r="E6920" s="25">
        <f t="shared" ca="1" si="432"/>
        <v>0.17012271518715344</v>
      </c>
      <c r="F6920" s="25">
        <f t="shared" ca="1" si="434"/>
        <v>-1.7712352483011136</v>
      </c>
      <c r="G6920">
        <f t="shared" ca="1" si="435"/>
        <v>5.8781098038547732</v>
      </c>
    </row>
    <row r="6921" spans="4:7" x14ac:dyDescent="0.2">
      <c r="D6921" s="25">
        <f t="shared" ca="1" si="433"/>
        <v>-0.92719899160751595</v>
      </c>
      <c r="E6921" s="25">
        <f t="shared" ca="1" si="432"/>
        <v>0.4067769619650497</v>
      </c>
      <c r="F6921" s="25">
        <f t="shared" ca="1" si="434"/>
        <v>-0.89949024874903949</v>
      </c>
      <c r="G6921">
        <f t="shared" ca="1" si="435"/>
        <v>2.4583496448993101</v>
      </c>
    </row>
    <row r="6922" spans="4:7" x14ac:dyDescent="0.2">
      <c r="D6922" s="25">
        <f t="shared" ca="1" si="433"/>
        <v>0.82837958261651223</v>
      </c>
      <c r="E6922" s="25">
        <f t="shared" ca="1" si="432"/>
        <v>1.3983454628594016</v>
      </c>
      <c r="F6922" s="25">
        <f t="shared" ca="1" si="434"/>
        <v>0.33528972548714647</v>
      </c>
      <c r="G6922">
        <f t="shared" ca="1" si="435"/>
        <v>0.71513086469716403</v>
      </c>
    </row>
    <row r="6923" spans="4:7" x14ac:dyDescent="0.2">
      <c r="D6923" s="25">
        <f t="shared" ca="1" si="433"/>
        <v>-1.1557968864003161</v>
      </c>
      <c r="E6923" s="25">
        <f t="shared" ca="1" si="432"/>
        <v>0.34636097456949344</v>
      </c>
      <c r="F6923" s="25">
        <f t="shared" ca="1" si="434"/>
        <v>-1.0602737686592569</v>
      </c>
      <c r="G6923">
        <f t="shared" ca="1" si="435"/>
        <v>2.8871612953593915</v>
      </c>
    </row>
    <row r="6924" spans="4:7" x14ac:dyDescent="0.2">
      <c r="D6924" s="25">
        <f t="shared" ca="1" si="433"/>
        <v>-0.57781111907978766</v>
      </c>
      <c r="E6924" s="25">
        <f t="shared" ca="1" si="432"/>
        <v>0.52009201783967762</v>
      </c>
      <c r="F6924" s="25">
        <f t="shared" ca="1" si="434"/>
        <v>-0.65374952567777966</v>
      </c>
      <c r="G6924">
        <f t="shared" ca="1" si="435"/>
        <v>1.9227366806238078</v>
      </c>
    </row>
    <row r="6925" spans="4:7" x14ac:dyDescent="0.2">
      <c r="D6925" s="25">
        <f t="shared" ca="1" si="433"/>
        <v>0.74462826750638933</v>
      </c>
      <c r="E6925" s="25">
        <f t="shared" ca="1" si="432"/>
        <v>1.3183534011424267</v>
      </c>
      <c r="F6925" s="25">
        <f t="shared" ca="1" si="434"/>
        <v>0.27638353454115944</v>
      </c>
      <c r="G6925">
        <f t="shared" ca="1" si="435"/>
        <v>0.75852195559509628</v>
      </c>
    </row>
    <row r="6926" spans="4:7" x14ac:dyDescent="0.2">
      <c r="D6926" s="25">
        <f t="shared" ca="1" si="433"/>
        <v>-0.10124292583897794</v>
      </c>
      <c r="E6926" s="25">
        <f t="shared" ca="1" si="432"/>
        <v>0.72719764517088814</v>
      </c>
      <c r="F6926" s="25">
        <f t="shared" ca="1" si="434"/>
        <v>-0.31855697433796121</v>
      </c>
      <c r="G6926">
        <f t="shared" ca="1" si="435"/>
        <v>1.3751419667551379</v>
      </c>
    </row>
    <row r="6927" spans="4:7" x14ac:dyDescent="0.2">
      <c r="D6927" s="25">
        <f t="shared" ca="1" si="433"/>
        <v>0.40533837953185164</v>
      </c>
      <c r="E6927" s="25">
        <f t="shared" ca="1" si="432"/>
        <v>1.0384665907644992</v>
      </c>
      <c r="F6927" s="25">
        <f t="shared" ca="1" si="434"/>
        <v>3.7745193151640946E-2</v>
      </c>
      <c r="G6927">
        <f t="shared" ca="1" si="435"/>
        <v>0.9629582779970024</v>
      </c>
    </row>
    <row r="6928" spans="4:7" x14ac:dyDescent="0.2">
      <c r="D6928" s="25">
        <f t="shared" ca="1" si="433"/>
        <v>-0.385496035587304</v>
      </c>
      <c r="E6928" s="25">
        <f t="shared" ca="1" si="432"/>
        <v>0.59542169544393553</v>
      </c>
      <c r="F6928" s="25">
        <f t="shared" ca="1" si="434"/>
        <v>-0.51848539262976723</v>
      </c>
      <c r="G6928">
        <f t="shared" ca="1" si="435"/>
        <v>1.6794819665655922</v>
      </c>
    </row>
    <row r="6929" spans="4:7" x14ac:dyDescent="0.2">
      <c r="D6929" s="25">
        <f t="shared" ca="1" si="433"/>
        <v>-9.5606336334965403E-2</v>
      </c>
      <c r="E6929" s="25">
        <f t="shared" ca="1" si="432"/>
        <v>0.73008632451722788</v>
      </c>
      <c r="F6929" s="25">
        <f t="shared" ca="1" si="434"/>
        <v>-0.31459249906768122</v>
      </c>
      <c r="G6929">
        <f t="shared" ca="1" si="435"/>
        <v>1.3697010427653928</v>
      </c>
    </row>
    <row r="6930" spans="4:7" x14ac:dyDescent="0.2">
      <c r="D6930" s="25">
        <f t="shared" ca="1" si="433"/>
        <v>1.105896964944671</v>
      </c>
      <c r="E6930" s="25">
        <f t="shared" ca="1" si="432"/>
        <v>1.6997490010956502</v>
      </c>
      <c r="F6930" s="25">
        <f t="shared" ca="1" si="434"/>
        <v>0.53048059374704215</v>
      </c>
      <c r="G6930">
        <f t="shared" ca="1" si="435"/>
        <v>0.58832215777470953</v>
      </c>
    </row>
    <row r="6931" spans="4:7" x14ac:dyDescent="0.2">
      <c r="D6931" s="25">
        <f t="shared" ca="1" si="433"/>
        <v>-2.0588801459938333</v>
      </c>
      <c r="E6931" s="25">
        <f t="shared" ca="1" si="432"/>
        <v>0.18351586053960708</v>
      </c>
      <c r="F6931" s="25">
        <f t="shared" ca="1" si="434"/>
        <v>-1.6954541817643189</v>
      </c>
      <c r="G6931">
        <f t="shared" ca="1" si="435"/>
        <v>5.4491202943419497</v>
      </c>
    </row>
    <row r="6932" spans="4:7" x14ac:dyDescent="0.2">
      <c r="D6932" s="25">
        <f t="shared" ca="1" si="433"/>
        <v>0.44542426485532388</v>
      </c>
      <c r="E6932" s="25">
        <f t="shared" ca="1" si="432"/>
        <v>1.0681620472494675</v>
      </c>
      <c r="F6932" s="25">
        <f t="shared" ca="1" si="434"/>
        <v>6.5939458662559236E-2</v>
      </c>
      <c r="G6932">
        <f t="shared" ca="1" si="435"/>
        <v>0.93618754062177578</v>
      </c>
    </row>
    <row r="6933" spans="4:7" x14ac:dyDescent="0.2">
      <c r="D6933" s="25">
        <f t="shared" ca="1" si="433"/>
        <v>0.65331697063660477</v>
      </c>
      <c r="E6933" s="25">
        <f t="shared" ca="1" si="432"/>
        <v>1.2363457552727382</v>
      </c>
      <c r="F6933" s="25">
        <f t="shared" ca="1" si="434"/>
        <v>0.21216005719200068</v>
      </c>
      <c r="G6933">
        <f t="shared" ca="1" si="435"/>
        <v>0.80883522731017887</v>
      </c>
    </row>
    <row r="6934" spans="4:7" x14ac:dyDescent="0.2">
      <c r="D6934" s="25">
        <f t="shared" ca="1" si="433"/>
        <v>1.7756637951123424</v>
      </c>
      <c r="E6934" s="25">
        <f t="shared" ca="1" si="432"/>
        <v>2.7225221789082301</v>
      </c>
      <c r="F6934" s="25">
        <f t="shared" ca="1" si="434"/>
        <v>1.0015587223145617</v>
      </c>
      <c r="G6934">
        <f t="shared" ca="1" si="435"/>
        <v>0.36730646594806221</v>
      </c>
    </row>
    <row r="6935" spans="4:7" x14ac:dyDescent="0.2">
      <c r="D6935" s="25">
        <f t="shared" ca="1" si="433"/>
        <v>1.0582950436935594</v>
      </c>
      <c r="E6935" s="25">
        <f t="shared" ca="1" si="432"/>
        <v>1.6437824381390609</v>
      </c>
      <c r="F6935" s="25">
        <f t="shared" ca="1" si="434"/>
        <v>0.49699995097830674</v>
      </c>
      <c r="G6935">
        <f t="shared" ca="1" si="435"/>
        <v>0.60835301363367034</v>
      </c>
    </row>
    <row r="6936" spans="4:7" x14ac:dyDescent="0.2">
      <c r="D6936" s="25">
        <f t="shared" ca="1" si="433"/>
        <v>0.15729387214333737</v>
      </c>
      <c r="E6936" s="25">
        <f t="shared" ca="1" si="432"/>
        <v>0.87221787217160862</v>
      </c>
      <c r="F6936" s="25">
        <f t="shared" ca="1" si="434"/>
        <v>-0.13671603287351386</v>
      </c>
      <c r="G6936">
        <f t="shared" ca="1" si="435"/>
        <v>1.1465025332606924</v>
      </c>
    </row>
    <row r="6937" spans="4:7" x14ac:dyDescent="0.2">
      <c r="D6937" s="25">
        <f t="shared" ca="1" si="433"/>
        <v>0.67506378304710557</v>
      </c>
      <c r="E6937" s="25">
        <f t="shared" ca="1" si="432"/>
        <v>1.2554016995630506</v>
      </c>
      <c r="F6937" s="25">
        <f t="shared" ca="1" si="434"/>
        <v>0.22745560070239368</v>
      </c>
      <c r="G6937">
        <f t="shared" ca="1" si="435"/>
        <v>0.79655778731863713</v>
      </c>
    </row>
    <row r="6938" spans="4:7" x14ac:dyDescent="0.2">
      <c r="D6938" s="25">
        <f t="shared" ca="1" si="433"/>
        <v>0.2054247386011584</v>
      </c>
      <c r="E6938" s="25">
        <f t="shared" ca="1" si="432"/>
        <v>0.90225025000698933</v>
      </c>
      <c r="F6938" s="25">
        <f t="shared" ca="1" si="434"/>
        <v>-0.10286335836646582</v>
      </c>
      <c r="G6938">
        <f t="shared" ca="1" si="435"/>
        <v>1.1083399533469271</v>
      </c>
    </row>
    <row r="6939" spans="4:7" x14ac:dyDescent="0.2">
      <c r="D6939" s="25">
        <f t="shared" ca="1" si="433"/>
        <v>1.2094914614557226</v>
      </c>
      <c r="E6939" s="25">
        <f t="shared" ca="1" si="432"/>
        <v>1.8282210972488242</v>
      </c>
      <c r="F6939" s="25">
        <f t="shared" ca="1" si="434"/>
        <v>0.60334341607299047</v>
      </c>
      <c r="G6939">
        <f t="shared" ca="1" si="435"/>
        <v>0.54697979445967315</v>
      </c>
    </row>
    <row r="6940" spans="4:7" x14ac:dyDescent="0.2">
      <c r="D6940" s="25">
        <f t="shared" ca="1" si="433"/>
        <v>0.58282001856949184</v>
      </c>
      <c r="E6940" s="25">
        <f t="shared" ca="1" si="432"/>
        <v>1.1765380561286838</v>
      </c>
      <c r="F6940" s="25">
        <f t="shared" ca="1" si="434"/>
        <v>0.1625762755628391</v>
      </c>
      <c r="G6940">
        <f t="shared" ca="1" si="435"/>
        <v>0.84995125724231146</v>
      </c>
    </row>
    <row r="6941" spans="4:7" x14ac:dyDescent="0.2">
      <c r="D6941" s="25">
        <f t="shared" ca="1" si="433"/>
        <v>-0.83830341883175874</v>
      </c>
      <c r="E6941" s="25">
        <f t="shared" ca="1" si="432"/>
        <v>0.43302238173857277</v>
      </c>
      <c r="F6941" s="25">
        <f t="shared" ca="1" si="434"/>
        <v>-0.83696586238810566</v>
      </c>
      <c r="G6941">
        <f t="shared" ca="1" si="435"/>
        <v>2.3093494520653364</v>
      </c>
    </row>
    <row r="6942" spans="4:7" x14ac:dyDescent="0.2">
      <c r="D6942" s="25">
        <f t="shared" ca="1" si="433"/>
        <v>2.0845615374553428</v>
      </c>
      <c r="E6942" s="25">
        <f t="shared" ca="1" si="432"/>
        <v>3.3831961042707857</v>
      </c>
      <c r="F6942" s="25">
        <f t="shared" ca="1" si="434"/>
        <v>1.2188208556830413</v>
      </c>
      <c r="G6942">
        <f t="shared" ca="1" si="435"/>
        <v>0.29557849121948548</v>
      </c>
    </row>
    <row r="6943" spans="4:7" x14ac:dyDescent="0.2">
      <c r="D6943" s="25">
        <f t="shared" ca="1" si="433"/>
        <v>-0.34046038622493363</v>
      </c>
      <c r="E6943" s="25">
        <f t="shared" ca="1" si="432"/>
        <v>0.61458395987339132</v>
      </c>
      <c r="F6943" s="25">
        <f t="shared" ca="1" si="434"/>
        <v>-0.48680972810762685</v>
      </c>
      <c r="G6943">
        <f t="shared" ca="1" si="435"/>
        <v>1.6271169852952347</v>
      </c>
    </row>
    <row r="6944" spans="4:7" x14ac:dyDescent="0.2">
      <c r="D6944" s="25">
        <f t="shared" ca="1" si="433"/>
        <v>-0.50943176578730265</v>
      </c>
      <c r="E6944" s="25">
        <f t="shared" ca="1" si="432"/>
        <v>0.54571678333849705</v>
      </c>
      <c r="F6944" s="25">
        <f t="shared" ca="1" si="434"/>
        <v>-0.60565514964901002</v>
      </c>
      <c r="G6944">
        <f t="shared" ca="1" si="435"/>
        <v>1.832452346219523</v>
      </c>
    </row>
    <row r="6945" spans="4:7" x14ac:dyDescent="0.2">
      <c r="D6945" s="25">
        <f t="shared" ca="1" si="433"/>
        <v>0.74304729640115907</v>
      </c>
      <c r="E6945" s="25">
        <f t="shared" ca="1" si="432"/>
        <v>1.3168882459008096</v>
      </c>
      <c r="F6945" s="25">
        <f t="shared" ca="1" si="434"/>
        <v>0.27527156411201076</v>
      </c>
      <c r="G6945">
        <f t="shared" ca="1" si="435"/>
        <v>0.75936587870138972</v>
      </c>
    </row>
    <row r="6946" spans="4:7" x14ac:dyDescent="0.2">
      <c r="D6946" s="25">
        <f t="shared" ca="1" si="433"/>
        <v>-0.48740571945922156</v>
      </c>
      <c r="E6946" s="25">
        <f t="shared" ca="1" si="432"/>
        <v>0.55423682149634046</v>
      </c>
      <c r="F6946" s="25">
        <f t="shared" ca="1" si="434"/>
        <v>-0.59016320795136501</v>
      </c>
      <c r="G6946">
        <f t="shared" ca="1" si="435"/>
        <v>1.8042828646789988</v>
      </c>
    </row>
    <row r="6947" spans="4:7" x14ac:dyDescent="0.2">
      <c r="D6947" s="25">
        <f t="shared" ca="1" si="433"/>
        <v>0.12796227270654453</v>
      </c>
      <c r="E6947" s="25">
        <f t="shared" ca="1" si="432"/>
        <v>0.85440811794302352</v>
      </c>
      <c r="F6947" s="25">
        <f t="shared" ca="1" si="434"/>
        <v>-0.15734630948353567</v>
      </c>
      <c r="G6947">
        <f t="shared" ca="1" si="435"/>
        <v>1.1704008646447404</v>
      </c>
    </row>
    <row r="6948" spans="4:7" x14ac:dyDescent="0.2">
      <c r="D6948" s="25">
        <f t="shared" ca="1" si="433"/>
        <v>-0.95476389929932048</v>
      </c>
      <c r="E6948" s="25">
        <f t="shared" ca="1" si="432"/>
        <v>0.39896645872346126</v>
      </c>
      <c r="F6948" s="25">
        <f t="shared" ca="1" si="434"/>
        <v>-0.91887792897551612</v>
      </c>
      <c r="G6948">
        <f t="shared" ca="1" si="435"/>
        <v>2.5064763669598045</v>
      </c>
    </row>
    <row r="6949" spans="4:7" x14ac:dyDescent="0.2">
      <c r="D6949" s="25">
        <f t="shared" ca="1" si="433"/>
        <v>-1.7172390029602185</v>
      </c>
      <c r="E6949" s="25">
        <f t="shared" ca="1" si="432"/>
        <v>0.23336253429604015</v>
      </c>
      <c r="F6949" s="25">
        <f t="shared" ca="1" si="434"/>
        <v>-1.4551620934540432</v>
      </c>
      <c r="G6949">
        <f t="shared" ca="1" si="435"/>
        <v>4.2851780086147642</v>
      </c>
    </row>
    <row r="6950" spans="4:7" x14ac:dyDescent="0.2">
      <c r="D6950" s="25">
        <f t="shared" ca="1" si="433"/>
        <v>1.2993048542665322</v>
      </c>
      <c r="E6950" s="25">
        <f t="shared" ca="1" si="432"/>
        <v>1.9474354397763138</v>
      </c>
      <c r="F6950" s="25">
        <f t="shared" ca="1" si="434"/>
        <v>0.66651334790587002</v>
      </c>
      <c r="G6950">
        <f t="shared" ca="1" si="435"/>
        <v>0.51349584154371863</v>
      </c>
    </row>
    <row r="6951" spans="4:7" x14ac:dyDescent="0.2">
      <c r="D6951" s="25">
        <f t="shared" ca="1" si="433"/>
        <v>1.1035749319671326</v>
      </c>
      <c r="E6951" s="25">
        <f t="shared" ca="1" si="432"/>
        <v>1.6969752474360837</v>
      </c>
      <c r="F6951" s="25">
        <f t="shared" ca="1" si="434"/>
        <v>0.52884740007386921</v>
      </c>
      <c r="G6951">
        <f t="shared" ca="1" si="435"/>
        <v>0.58928378685008764</v>
      </c>
    </row>
    <row r="6952" spans="4:7" x14ac:dyDescent="0.2">
      <c r="D6952" s="25">
        <f t="shared" ca="1" si="433"/>
        <v>8.6847777945385132E-2</v>
      </c>
      <c r="E6952" s="25">
        <f t="shared" ca="1" si="432"/>
        <v>0.83005439532690983</v>
      </c>
      <c r="F6952" s="25">
        <f t="shared" ca="1" si="434"/>
        <v>-0.18626404380047298</v>
      </c>
      <c r="G6952">
        <f t="shared" ca="1" si="435"/>
        <v>1.2047403225979649</v>
      </c>
    </row>
    <row r="6953" spans="4:7" x14ac:dyDescent="0.2">
      <c r="D6953" s="25">
        <f t="shared" ca="1" si="433"/>
        <v>1.3547428459130468</v>
      </c>
      <c r="E6953" s="25">
        <f t="shared" ca="1" si="432"/>
        <v>2.024869923207405</v>
      </c>
      <c r="F6953" s="25">
        <f t="shared" ca="1" si="434"/>
        <v>0.70550546304218409</v>
      </c>
      <c r="G6953">
        <f t="shared" ca="1" si="435"/>
        <v>0.49385888374300829</v>
      </c>
    </row>
    <row r="6954" spans="4:7" x14ac:dyDescent="0.2">
      <c r="D6954" s="25">
        <f t="shared" ca="1" si="433"/>
        <v>-0.61226376133719329</v>
      </c>
      <c r="E6954" s="25">
        <f t="shared" ref="E6954:E7017" ca="1" si="436">EXP(D6954*$B$16+$B$15)</f>
        <v>0.50764054541707226</v>
      </c>
      <c r="F6954" s="25">
        <f t="shared" ca="1" si="434"/>
        <v>-0.67798166962369866</v>
      </c>
      <c r="G6954">
        <f t="shared" ca="1" si="435"/>
        <v>1.9698978125918021</v>
      </c>
    </row>
    <row r="6955" spans="4:7" x14ac:dyDescent="0.2">
      <c r="D6955" s="25">
        <f t="shared" ca="1" si="433"/>
        <v>0.67827690628249848</v>
      </c>
      <c r="E6955" s="25">
        <f t="shared" ca="1" si="436"/>
        <v>1.2582420389252242</v>
      </c>
      <c r="F6955" s="25">
        <f t="shared" ca="1" si="434"/>
        <v>0.22971553955336182</v>
      </c>
      <c r="G6955">
        <f t="shared" ca="1" si="435"/>
        <v>0.7947596480357535</v>
      </c>
    </row>
    <row r="6956" spans="4:7" x14ac:dyDescent="0.2">
      <c r="D6956" s="25">
        <f t="shared" ca="1" si="433"/>
        <v>-0.97496136919505316</v>
      </c>
      <c r="E6956" s="25">
        <f t="shared" ca="1" si="436"/>
        <v>0.39333888026793218</v>
      </c>
      <c r="F6956" s="25">
        <f t="shared" ca="1" si="434"/>
        <v>-0.93308374791387516</v>
      </c>
      <c r="G6956">
        <f t="shared" ca="1" si="435"/>
        <v>2.5423370283629882</v>
      </c>
    </row>
    <row r="6957" spans="4:7" x14ac:dyDescent="0.2">
      <c r="D6957" s="25">
        <f t="shared" ca="1" si="433"/>
        <v>-0.9494527847398978</v>
      </c>
      <c r="E6957" s="25">
        <f t="shared" ca="1" si="436"/>
        <v>0.40045960645314344</v>
      </c>
      <c r="F6957" s="25">
        <f t="shared" ca="1" si="434"/>
        <v>-0.91514237535511034</v>
      </c>
      <c r="G6957">
        <f t="shared" ca="1" si="435"/>
        <v>2.4971307564749528</v>
      </c>
    </row>
    <row r="6958" spans="4:7" x14ac:dyDescent="0.2">
      <c r="D6958" s="25">
        <f t="shared" ca="1" si="433"/>
        <v>8.6339767909924786E-2</v>
      </c>
      <c r="E6958" s="25">
        <f t="shared" ca="1" si="436"/>
        <v>0.82975786401101292</v>
      </c>
      <c r="F6958" s="25">
        <f t="shared" ca="1" si="434"/>
        <v>-0.18662135086021236</v>
      </c>
      <c r="G6958">
        <f t="shared" ca="1" si="435"/>
        <v>1.2051708617331376</v>
      </c>
    </row>
    <row r="6959" spans="4:7" x14ac:dyDescent="0.2">
      <c r="D6959" s="25">
        <f t="shared" ca="1" si="433"/>
        <v>-4.5182074252637275E-2</v>
      </c>
      <c r="E6959" s="25">
        <f t="shared" ca="1" si="436"/>
        <v>0.75644400056057459</v>
      </c>
      <c r="F6959" s="25">
        <f t="shared" ca="1" si="434"/>
        <v>-0.27912677286831922</v>
      </c>
      <c r="G6959">
        <f t="shared" ca="1" si="435"/>
        <v>1.3219749237999567</v>
      </c>
    </row>
    <row r="6960" spans="4:7" x14ac:dyDescent="0.2">
      <c r="D6960" s="25">
        <f t="shared" ca="1" si="433"/>
        <v>-5.7724183314742029E-2</v>
      </c>
      <c r="E6960" s="25">
        <f t="shared" ca="1" si="436"/>
        <v>0.74980041524744256</v>
      </c>
      <c r="F6960" s="25">
        <f t="shared" ca="1" si="434"/>
        <v>-0.28794822086953908</v>
      </c>
      <c r="G6960">
        <f t="shared" ca="1" si="435"/>
        <v>1.3336882451178542</v>
      </c>
    </row>
    <row r="6961" spans="4:7" x14ac:dyDescent="0.2">
      <c r="D6961" s="25">
        <f t="shared" ca="1" si="433"/>
        <v>-0.70487813506912944</v>
      </c>
      <c r="E6961" s="25">
        <f t="shared" ca="1" si="436"/>
        <v>0.47562684965981128</v>
      </c>
      <c r="F6961" s="25">
        <f t="shared" ca="1" si="434"/>
        <v>-0.74312166147007175</v>
      </c>
      <c r="G6961">
        <f t="shared" ca="1" si="435"/>
        <v>2.1024885384734753</v>
      </c>
    </row>
    <row r="6962" spans="4:7" x14ac:dyDescent="0.2">
      <c r="D6962" s="25">
        <f t="shared" ca="1" si="433"/>
        <v>-1.9990649263537885E-2</v>
      </c>
      <c r="E6962" s="25">
        <f t="shared" ca="1" si="436"/>
        <v>0.76996634468029801</v>
      </c>
      <c r="F6962" s="25">
        <f t="shared" ca="1" si="434"/>
        <v>-0.26140847329704425</v>
      </c>
      <c r="G6962">
        <f t="shared" ca="1" si="435"/>
        <v>1.2987580650881767</v>
      </c>
    </row>
    <row r="6963" spans="4:7" x14ac:dyDescent="0.2">
      <c r="D6963" s="25">
        <f t="shared" ca="1" si="433"/>
        <v>0.38087591190766323</v>
      </c>
      <c r="E6963" s="25">
        <f t="shared" ca="1" si="436"/>
        <v>1.0207519924492137</v>
      </c>
      <c r="F6963" s="25">
        <f t="shared" ca="1" si="434"/>
        <v>2.0539603161970416E-2</v>
      </c>
      <c r="G6963">
        <f t="shared" ca="1" si="435"/>
        <v>0.97966989768061008</v>
      </c>
    </row>
    <row r="6964" spans="4:7" x14ac:dyDescent="0.2">
      <c r="D6964" s="25">
        <f t="shared" ca="1" si="433"/>
        <v>-0.49603546021051881</v>
      </c>
      <c r="E6964" s="25">
        <f t="shared" ca="1" si="436"/>
        <v>0.55088296034799433</v>
      </c>
      <c r="F6964" s="25">
        <f t="shared" ca="1" si="434"/>
        <v>-0.59623290555362807</v>
      </c>
      <c r="G6964">
        <f t="shared" ca="1" si="435"/>
        <v>1.8152676194019455</v>
      </c>
    </row>
    <row r="6965" spans="4:7" x14ac:dyDescent="0.2">
      <c r="D6965" s="25">
        <f t="shared" ca="1" si="433"/>
        <v>-0.19230555946266278</v>
      </c>
      <c r="E6965" s="25">
        <f t="shared" ca="1" si="436"/>
        <v>0.6820818898360973</v>
      </c>
      <c r="F6965" s="25">
        <f t="shared" ca="1" si="434"/>
        <v>-0.382605555273413</v>
      </c>
      <c r="G6965">
        <f t="shared" ca="1" si="435"/>
        <v>1.4660996207365917</v>
      </c>
    </row>
    <row r="6966" spans="4:7" x14ac:dyDescent="0.2">
      <c r="D6966" s="25">
        <f t="shared" ca="1" si="433"/>
        <v>-1.6909395933935571</v>
      </c>
      <c r="E6966" s="25">
        <f t="shared" ca="1" si="436"/>
        <v>0.23771935141289124</v>
      </c>
      <c r="F6966" s="25">
        <f t="shared" ca="1" si="434"/>
        <v>-1.4366644968531603</v>
      </c>
      <c r="G6966">
        <f t="shared" ca="1" si="435"/>
        <v>4.2066411255813785</v>
      </c>
    </row>
    <row r="6967" spans="4:7" x14ac:dyDescent="0.2">
      <c r="D6967" s="25">
        <f t="shared" ca="1" si="433"/>
        <v>1.0241769900023316</v>
      </c>
      <c r="E6967" s="25">
        <f t="shared" ca="1" si="436"/>
        <v>1.60480641999952</v>
      </c>
      <c r="F6967" s="25">
        <f t="shared" ca="1" si="434"/>
        <v>0.47300313871573746</v>
      </c>
      <c r="G6967">
        <f t="shared" ca="1" si="435"/>
        <v>0.6231281153525664</v>
      </c>
    </row>
    <row r="6968" spans="4:7" x14ac:dyDescent="0.2">
      <c r="D6968" s="25">
        <f t="shared" ca="1" si="433"/>
        <v>-1.1327690958606671</v>
      </c>
      <c r="E6968" s="25">
        <f t="shared" ca="1" si="436"/>
        <v>0.35201649146901243</v>
      </c>
      <c r="F6968" s="25">
        <f t="shared" ca="1" si="434"/>
        <v>-1.0440772537172629</v>
      </c>
      <c r="G6968">
        <f t="shared" ca="1" si="435"/>
        <v>2.8407759983825325</v>
      </c>
    </row>
    <row r="6969" spans="4:7" x14ac:dyDescent="0.2">
      <c r="D6969" s="25">
        <f t="shared" ca="1" si="433"/>
        <v>-1.316994617467073</v>
      </c>
      <c r="E6969" s="25">
        <f t="shared" ca="1" si="436"/>
        <v>0.30923566525082652</v>
      </c>
      <c r="F6969" s="25">
        <f t="shared" ca="1" si="434"/>
        <v>-1.1736516220552633</v>
      </c>
      <c r="G6969">
        <f t="shared" ca="1" si="435"/>
        <v>3.2337796456591845</v>
      </c>
    </row>
    <row r="6970" spans="4:7" x14ac:dyDescent="0.2">
      <c r="D6970" s="25">
        <f t="shared" ca="1" si="433"/>
        <v>-0.46579973715897471</v>
      </c>
      <c r="E6970" s="25">
        <f t="shared" ca="1" si="436"/>
        <v>0.56272359773710634</v>
      </c>
      <c r="F6970" s="25">
        <f t="shared" ca="1" si="434"/>
        <v>-0.57496671680038469</v>
      </c>
      <c r="G6970">
        <f t="shared" ca="1" si="435"/>
        <v>1.7770713793082848</v>
      </c>
    </row>
    <row r="6971" spans="4:7" x14ac:dyDescent="0.2">
      <c r="D6971" s="25">
        <f t="shared" ca="1" si="433"/>
        <v>-0.18779007467706854</v>
      </c>
      <c r="E6971" s="25">
        <f t="shared" ca="1" si="436"/>
        <v>0.68425159158376658</v>
      </c>
      <c r="F6971" s="25">
        <f t="shared" ca="1" si="434"/>
        <v>-0.37942960503735801</v>
      </c>
      <c r="G6971">
        <f t="shared" ca="1" si="435"/>
        <v>1.4614507475026886</v>
      </c>
    </row>
    <row r="6972" spans="4:7" x14ac:dyDescent="0.2">
      <c r="D6972" s="25">
        <f t="shared" ca="1" si="433"/>
        <v>-1.7160915826523111</v>
      </c>
      <c r="E6972" s="25">
        <f t="shared" ca="1" si="436"/>
        <v>0.23355094181350222</v>
      </c>
      <c r="F6972" s="25">
        <f t="shared" ca="1" si="434"/>
        <v>-1.4543550594431263</v>
      </c>
      <c r="G6972">
        <f t="shared" ca="1" si="435"/>
        <v>4.2817211193202187</v>
      </c>
    </row>
    <row r="6973" spans="4:7" x14ac:dyDescent="0.2">
      <c r="D6973" s="25">
        <f t="shared" ca="1" si="433"/>
        <v>0.40721754792706405</v>
      </c>
      <c r="E6973" s="25">
        <f t="shared" ca="1" si="436"/>
        <v>1.0398400461948674</v>
      </c>
      <c r="F6973" s="25">
        <f t="shared" ca="1" si="434"/>
        <v>3.9066899588877019E-2</v>
      </c>
      <c r="G6973">
        <f t="shared" ca="1" si="435"/>
        <v>0.96168637057145878</v>
      </c>
    </row>
    <row r="6974" spans="4:7" x14ac:dyDescent="0.2">
      <c r="D6974" s="25">
        <f t="shared" ca="1" si="433"/>
        <v>-0.79576668858741706</v>
      </c>
      <c r="E6974" s="25">
        <f t="shared" ca="1" si="436"/>
        <v>0.4461733150055826</v>
      </c>
      <c r="F6974" s="25">
        <f t="shared" ca="1" si="434"/>
        <v>-0.8070478037797546</v>
      </c>
      <c r="G6974">
        <f t="shared" ca="1" si="435"/>
        <v>2.2412815073610752</v>
      </c>
    </row>
    <row r="6975" spans="4:7" x14ac:dyDescent="0.2">
      <c r="D6975" s="25">
        <f t="shared" ca="1" si="433"/>
        <v>0.6292141143620511</v>
      </c>
      <c r="E6975" s="25">
        <f t="shared" ca="1" si="436"/>
        <v>1.2155630663922563</v>
      </c>
      <c r="F6975" s="25">
        <f t="shared" ca="1" si="434"/>
        <v>0.19520739857182667</v>
      </c>
      <c r="G6975">
        <f t="shared" ca="1" si="435"/>
        <v>0.82266402101863867</v>
      </c>
    </row>
    <row r="6976" spans="4:7" x14ac:dyDescent="0.2">
      <c r="D6976" s="25">
        <f t="shared" ca="1" si="433"/>
        <v>0.54930319250805804</v>
      </c>
      <c r="E6976" s="25">
        <f t="shared" ca="1" si="436"/>
        <v>1.1491267827805081</v>
      </c>
      <c r="F6976" s="25">
        <f t="shared" ca="1" si="434"/>
        <v>0.13900233462492984</v>
      </c>
      <c r="G6976">
        <f t="shared" ca="1" si="435"/>
        <v>0.87022599680457324</v>
      </c>
    </row>
    <row r="6977" spans="4:7" x14ac:dyDescent="0.2">
      <c r="D6977" s="25">
        <f t="shared" ca="1" si="433"/>
        <v>0.78201027325152639</v>
      </c>
      <c r="E6977" s="25">
        <f t="shared" ca="1" si="436"/>
        <v>1.3534759158349787</v>
      </c>
      <c r="F6977" s="25">
        <f t="shared" ca="1" si="434"/>
        <v>0.30267603592423176</v>
      </c>
      <c r="G6977">
        <f t="shared" ca="1" si="435"/>
        <v>0.73883841470728029</v>
      </c>
    </row>
    <row r="6978" spans="4:7" x14ac:dyDescent="0.2">
      <c r="D6978" s="25">
        <f t="shared" ca="1" si="433"/>
        <v>-0.42853085864934726</v>
      </c>
      <c r="E6978" s="25">
        <f t="shared" ca="1" si="436"/>
        <v>0.57766926321298884</v>
      </c>
      <c r="F6978" s="25">
        <f t="shared" ca="1" si="434"/>
        <v>-0.5487537830578606</v>
      </c>
      <c r="G6978">
        <f t="shared" ca="1" si="435"/>
        <v>1.7310943539526635</v>
      </c>
    </row>
    <row r="6979" spans="4:7" x14ac:dyDescent="0.2">
      <c r="D6979" s="25">
        <f t="shared" ref="D6979:D7042" ca="1" si="437">NORMINV(RAND(),0,1)</f>
        <v>0.33842796312726503</v>
      </c>
      <c r="E6979" s="25">
        <f t="shared" ca="1" si="436"/>
        <v>0.99072724827553049</v>
      </c>
      <c r="F6979" s="25">
        <f t="shared" ref="F6979:F7042" ca="1" si="438">LN(E6979)</f>
        <v>-9.3160113180629431E-3</v>
      </c>
      <c r="G6979">
        <f t="shared" ref="G6979:G7042" ca="1" si="439">1/E6979</f>
        <v>1.0093595404190303</v>
      </c>
    </row>
    <row r="6980" spans="4:7" x14ac:dyDescent="0.2">
      <c r="D6980" s="25">
        <f t="shared" ca="1" si="437"/>
        <v>0.85464203263303518</v>
      </c>
      <c r="E6980" s="25">
        <f t="shared" ca="1" si="436"/>
        <v>1.4244151760626538</v>
      </c>
      <c r="F6980" s="25">
        <f t="shared" ca="1" si="438"/>
        <v>0.35376132671930138</v>
      </c>
      <c r="G6980">
        <f t="shared" ca="1" si="439"/>
        <v>0.70204250614921448</v>
      </c>
    </row>
    <row r="6981" spans="4:7" x14ac:dyDescent="0.2">
      <c r="D6981" s="25">
        <f t="shared" ca="1" si="437"/>
        <v>-1.8234466161535936</v>
      </c>
      <c r="E6981" s="25">
        <f t="shared" ca="1" si="436"/>
        <v>0.2165653689202453</v>
      </c>
      <c r="F6981" s="25">
        <f t="shared" ca="1" si="438"/>
        <v>-1.5298628421462903</v>
      </c>
      <c r="G6981">
        <f t="shared" ca="1" si="439"/>
        <v>4.6175434465160068</v>
      </c>
    </row>
    <row r="6982" spans="4:7" x14ac:dyDescent="0.2">
      <c r="D6982" s="25">
        <f t="shared" ca="1" si="437"/>
        <v>0.50183989715323296</v>
      </c>
      <c r="E6982" s="25">
        <f t="shared" ca="1" si="436"/>
        <v>1.1113985685464334</v>
      </c>
      <c r="F6982" s="25">
        <f t="shared" ca="1" si="438"/>
        <v>0.10561919388951749</v>
      </c>
      <c r="G6982">
        <f t="shared" ca="1" si="439"/>
        <v>0.8997672197003741</v>
      </c>
    </row>
    <row r="6983" spans="4:7" x14ac:dyDescent="0.2">
      <c r="D6983" s="25">
        <f t="shared" ca="1" si="437"/>
        <v>-0.79996164718834872</v>
      </c>
      <c r="E6983" s="25">
        <f t="shared" ca="1" si="436"/>
        <v>0.44485881667301497</v>
      </c>
      <c r="F6983" s="25">
        <f t="shared" ca="1" si="438"/>
        <v>-0.80999831305870829</v>
      </c>
      <c r="G6983">
        <f t="shared" ca="1" si="439"/>
        <v>2.2479041945908671</v>
      </c>
    </row>
    <row r="6984" spans="4:7" x14ac:dyDescent="0.2">
      <c r="D6984" s="25">
        <f t="shared" ca="1" si="437"/>
        <v>-1.4556544626993984</v>
      </c>
      <c r="E6984" s="25">
        <f t="shared" ca="1" si="436"/>
        <v>0.28050112782833436</v>
      </c>
      <c r="F6984" s="25">
        <f t="shared" ca="1" si="438"/>
        <v>-1.2711775332490938</v>
      </c>
      <c r="G6984">
        <f t="shared" ca="1" si="439"/>
        <v>3.5650480543236753</v>
      </c>
    </row>
    <row r="6985" spans="4:7" x14ac:dyDescent="0.2">
      <c r="D6985" s="25">
        <f t="shared" ca="1" si="437"/>
        <v>0.92736095143804953</v>
      </c>
      <c r="E6985" s="25">
        <f t="shared" ca="1" si="436"/>
        <v>1.4991644518172325</v>
      </c>
      <c r="F6985" s="25">
        <f t="shared" ca="1" si="438"/>
        <v>0.40490792078629001</v>
      </c>
      <c r="G6985">
        <f t="shared" ca="1" si="439"/>
        <v>0.6670382283863765</v>
      </c>
    </row>
    <row r="6986" spans="4:7" x14ac:dyDescent="0.2">
      <c r="D6986" s="25">
        <f t="shared" ca="1" si="437"/>
        <v>-1.8352118612073045</v>
      </c>
      <c r="E6986" s="25">
        <f t="shared" ca="1" si="436"/>
        <v>0.21478067547433219</v>
      </c>
      <c r="F6986" s="25">
        <f t="shared" ca="1" si="438"/>
        <v>-1.5381378855978343</v>
      </c>
      <c r="G6986">
        <f t="shared" ca="1" si="439"/>
        <v>4.655912352410434</v>
      </c>
    </row>
    <row r="6987" spans="4:7" x14ac:dyDescent="0.2">
      <c r="D6987" s="25">
        <f t="shared" ca="1" si="437"/>
        <v>0.50834588112414614</v>
      </c>
      <c r="E6987" s="25">
        <f t="shared" ca="1" si="436"/>
        <v>1.1164959386066307</v>
      </c>
      <c r="F6987" s="25">
        <f t="shared" ca="1" si="438"/>
        <v>0.11019515467984332</v>
      </c>
      <c r="G6987">
        <f t="shared" ca="1" si="439"/>
        <v>0.89565932613062993</v>
      </c>
    </row>
    <row r="6988" spans="4:7" x14ac:dyDescent="0.2">
      <c r="D6988" s="25">
        <f t="shared" ca="1" si="437"/>
        <v>0.24937105597414325</v>
      </c>
      <c r="E6988" s="25">
        <f t="shared" ca="1" si="436"/>
        <v>0.93057382066343985</v>
      </c>
      <c r="F6988" s="25">
        <f t="shared" ca="1" si="438"/>
        <v>-7.1953871642082515E-2</v>
      </c>
      <c r="G6988">
        <f t="shared" ca="1" si="439"/>
        <v>1.0746057731207865</v>
      </c>
    </row>
    <row r="6989" spans="4:7" x14ac:dyDescent="0.2">
      <c r="D6989" s="25">
        <f t="shared" ca="1" si="437"/>
        <v>0.28190815215736115</v>
      </c>
      <c r="E6989" s="25">
        <f t="shared" ca="1" si="436"/>
        <v>0.95211541219149387</v>
      </c>
      <c r="F6989" s="25">
        <f t="shared" ca="1" si="438"/>
        <v>-4.9069020245105156E-2</v>
      </c>
      <c r="G6989">
        <f t="shared" ca="1" si="439"/>
        <v>1.050292839707625</v>
      </c>
    </row>
    <row r="6990" spans="4:7" x14ac:dyDescent="0.2">
      <c r="D6990" s="25">
        <f t="shared" ca="1" si="437"/>
        <v>0.96565367519330647</v>
      </c>
      <c r="E6990" s="25">
        <f t="shared" ca="1" si="436"/>
        <v>1.5400901789290216</v>
      </c>
      <c r="F6990" s="25">
        <f t="shared" ca="1" si="438"/>
        <v>0.43184097245721781</v>
      </c>
      <c r="G6990">
        <f t="shared" ca="1" si="439"/>
        <v>0.64931262706668247</v>
      </c>
    </row>
    <row r="6991" spans="4:7" x14ac:dyDescent="0.2">
      <c r="D6991" s="25">
        <f t="shared" ca="1" si="437"/>
        <v>-0.27823025236374277</v>
      </c>
      <c r="E6991" s="25">
        <f t="shared" ca="1" si="436"/>
        <v>0.64208127688656669</v>
      </c>
      <c r="F6991" s="25">
        <f t="shared" ca="1" si="438"/>
        <v>-0.44304038379343164</v>
      </c>
      <c r="G6991">
        <f t="shared" ca="1" si="439"/>
        <v>1.5574352282143635</v>
      </c>
    </row>
    <row r="6992" spans="4:7" x14ac:dyDescent="0.2">
      <c r="D6992" s="25">
        <f t="shared" ca="1" si="437"/>
        <v>0.96581396345721227</v>
      </c>
      <c r="E6992" s="25">
        <f t="shared" ca="1" si="436"/>
        <v>1.5402638156848407</v>
      </c>
      <c r="F6992" s="25">
        <f t="shared" ca="1" si="438"/>
        <v>0.43195371064010629</v>
      </c>
      <c r="G6992">
        <f t="shared" ca="1" si="439"/>
        <v>0.6492394288671739</v>
      </c>
    </row>
    <row r="6993" spans="4:7" x14ac:dyDescent="0.2">
      <c r="D6993" s="25">
        <f t="shared" ca="1" si="437"/>
        <v>0.12634415643793678</v>
      </c>
      <c r="E6993" s="25">
        <f t="shared" ca="1" si="436"/>
        <v>0.85343627231592156</v>
      </c>
      <c r="F6993" s="25">
        <f t="shared" ca="1" si="438"/>
        <v>-0.15848440583182682</v>
      </c>
      <c r="G6993">
        <f t="shared" ca="1" si="439"/>
        <v>1.1717336518711079</v>
      </c>
    </row>
    <row r="6994" spans="4:7" x14ac:dyDescent="0.2">
      <c r="D6994" s="25">
        <f t="shared" ca="1" si="437"/>
        <v>0.5307857211927689</v>
      </c>
      <c r="E6994" s="25">
        <f t="shared" ca="1" si="436"/>
        <v>1.1342573694479168</v>
      </c>
      <c r="F6994" s="25">
        <f t="shared" ca="1" si="438"/>
        <v>0.12597813673978633</v>
      </c>
      <c r="G6994">
        <f t="shared" ca="1" si="439"/>
        <v>0.88163412196892788</v>
      </c>
    </row>
    <row r="6995" spans="4:7" x14ac:dyDescent="0.2">
      <c r="D6995" s="25">
        <f t="shared" ca="1" si="437"/>
        <v>-0.38294048727069363</v>
      </c>
      <c r="E6995" s="25">
        <f t="shared" ca="1" si="436"/>
        <v>0.59649289016471441</v>
      </c>
      <c r="F6995" s="25">
        <f t="shared" ca="1" si="438"/>
        <v>-0.5166879567696615</v>
      </c>
      <c r="G6995">
        <f t="shared" ca="1" si="439"/>
        <v>1.6764659168424654</v>
      </c>
    </row>
    <row r="6996" spans="4:7" x14ac:dyDescent="0.2">
      <c r="D6996" s="25">
        <f t="shared" ca="1" si="437"/>
        <v>1.2061576990745729E-2</v>
      </c>
      <c r="E6996" s="25">
        <f t="shared" ca="1" si="436"/>
        <v>0.78752146347468743</v>
      </c>
      <c r="F6996" s="25">
        <f t="shared" ca="1" si="438"/>
        <v>-0.23886465344781302</v>
      </c>
      <c r="G6996">
        <f t="shared" ca="1" si="439"/>
        <v>1.2698066609992047</v>
      </c>
    </row>
    <row r="6997" spans="4:7" x14ac:dyDescent="0.2">
      <c r="D6997" s="25">
        <f t="shared" ca="1" si="437"/>
        <v>-0.43295441367707616</v>
      </c>
      <c r="E6997" s="25">
        <f t="shared" ca="1" si="436"/>
        <v>0.57587475865189819</v>
      </c>
      <c r="F6997" s="25">
        <f t="shared" ca="1" si="438"/>
        <v>-0.5518650748242151</v>
      </c>
      <c r="G6997">
        <f t="shared" ca="1" si="439"/>
        <v>1.7364886808738822</v>
      </c>
    </row>
    <row r="6998" spans="4:7" x14ac:dyDescent="0.2">
      <c r="D6998" s="25">
        <f t="shared" ca="1" si="437"/>
        <v>-0.89636518007257537</v>
      </c>
      <c r="E6998" s="25">
        <f t="shared" ca="1" si="436"/>
        <v>0.41569502665518743</v>
      </c>
      <c r="F6998" s="25">
        <f t="shared" ca="1" si="438"/>
        <v>-0.87780339657863993</v>
      </c>
      <c r="G6998">
        <f t="shared" ca="1" si="439"/>
        <v>2.4056097279929318</v>
      </c>
    </row>
    <row r="6999" spans="4:7" x14ac:dyDescent="0.2">
      <c r="D6999" s="25">
        <f t="shared" ca="1" si="437"/>
        <v>-0.48852532847532926</v>
      </c>
      <c r="E6999" s="25">
        <f t="shared" ca="1" si="436"/>
        <v>0.5538005467429804</v>
      </c>
      <c r="F6999" s="25">
        <f t="shared" ca="1" si="438"/>
        <v>-0.59095068098866577</v>
      </c>
      <c r="G6999">
        <f t="shared" ca="1" si="439"/>
        <v>1.8057042483638093</v>
      </c>
    </row>
    <row r="7000" spans="4:7" x14ac:dyDescent="0.2">
      <c r="D7000" s="25">
        <f t="shared" ca="1" si="437"/>
        <v>-5.4997891873883792E-2</v>
      </c>
      <c r="E7000" s="25">
        <f t="shared" ca="1" si="436"/>
        <v>0.75123955746858062</v>
      </c>
      <c r="F7000" s="25">
        <f t="shared" ca="1" si="438"/>
        <v>-0.28603069343754067</v>
      </c>
      <c r="G7000">
        <f t="shared" ca="1" si="439"/>
        <v>1.3311333116824369</v>
      </c>
    </row>
    <row r="7001" spans="4:7" x14ac:dyDescent="0.2">
      <c r="D7001" s="25">
        <f t="shared" ca="1" si="437"/>
        <v>1.4558104727826355</v>
      </c>
      <c r="E7001" s="25">
        <f t="shared" ca="1" si="436"/>
        <v>2.1740483325870552</v>
      </c>
      <c r="F7001" s="25">
        <f t="shared" ca="1" si="438"/>
        <v>0.77659102055264961</v>
      </c>
      <c r="G7001">
        <f t="shared" ca="1" si="439"/>
        <v>0.459971374606023</v>
      </c>
    </row>
    <row r="7002" spans="4:7" x14ac:dyDescent="0.2">
      <c r="D7002" s="25">
        <f t="shared" ca="1" si="437"/>
        <v>-0.11291842634776691</v>
      </c>
      <c r="E7002" s="25">
        <f t="shared" ca="1" si="436"/>
        <v>0.72125040741854318</v>
      </c>
      <c r="F7002" s="25">
        <f t="shared" ca="1" si="438"/>
        <v>-0.32676889628159117</v>
      </c>
      <c r="G7002">
        <f t="shared" ca="1" si="439"/>
        <v>1.3864810192331687</v>
      </c>
    </row>
    <row r="7003" spans="4:7" x14ac:dyDescent="0.2">
      <c r="D7003" s="25">
        <f t="shared" ca="1" si="437"/>
        <v>1.1755236175629553</v>
      </c>
      <c r="E7003" s="25">
        <f t="shared" ca="1" si="436"/>
        <v>1.7850604020460064</v>
      </c>
      <c r="F7003" s="25">
        <f t="shared" ca="1" si="438"/>
        <v>0.57945225334032324</v>
      </c>
      <c r="G7003">
        <f t="shared" ca="1" si="439"/>
        <v>0.56020513303293085</v>
      </c>
    </row>
    <row r="7004" spans="4:7" x14ac:dyDescent="0.2">
      <c r="D7004" s="25">
        <f t="shared" ca="1" si="437"/>
        <v>0.35293674538706316</v>
      </c>
      <c r="E7004" s="25">
        <f t="shared" ca="1" si="436"/>
        <v>1.000889084314742</v>
      </c>
      <c r="F7004" s="25">
        <f t="shared" ca="1" si="438"/>
        <v>8.8868931339163286E-4</v>
      </c>
      <c r="G7004">
        <f t="shared" ca="1" si="439"/>
        <v>0.99911170545400574</v>
      </c>
    </row>
    <row r="7005" spans="4:7" x14ac:dyDescent="0.2">
      <c r="D7005" s="25">
        <f t="shared" ca="1" si="437"/>
        <v>0.4518974715121018</v>
      </c>
      <c r="E7005" s="25">
        <f t="shared" ca="1" si="436"/>
        <v>1.0730363774588545</v>
      </c>
      <c r="F7005" s="25">
        <f t="shared" ca="1" si="438"/>
        <v>7.0492365645042077E-2</v>
      </c>
      <c r="G7005">
        <f t="shared" ca="1" si="439"/>
        <v>0.93193485422011701</v>
      </c>
    </row>
    <row r="7006" spans="4:7" x14ac:dyDescent="0.2">
      <c r="D7006" s="25">
        <f t="shared" ca="1" si="437"/>
        <v>-0.33331584838688894</v>
      </c>
      <c r="E7006" s="25">
        <f t="shared" ca="1" si="436"/>
        <v>0.61768006934434738</v>
      </c>
      <c r="F7006" s="25">
        <f t="shared" ca="1" si="438"/>
        <v>-0.48178464271576998</v>
      </c>
      <c r="G7006">
        <f t="shared" ca="1" si="439"/>
        <v>1.6189610926923319</v>
      </c>
    </row>
    <row r="7007" spans="4:7" x14ac:dyDescent="0.2">
      <c r="D7007" s="25">
        <f t="shared" ca="1" si="437"/>
        <v>-1.3033024902240806</v>
      </c>
      <c r="E7007" s="25">
        <f t="shared" ca="1" si="436"/>
        <v>0.31222808617036402</v>
      </c>
      <c r="F7007" s="25">
        <f t="shared" ca="1" si="438"/>
        <v>-1.1640213128383639</v>
      </c>
      <c r="G7007">
        <f t="shared" ca="1" si="439"/>
        <v>3.2027868224973215</v>
      </c>
    </row>
    <row r="7008" spans="4:7" x14ac:dyDescent="0.2">
      <c r="D7008" s="25">
        <f t="shared" ca="1" si="437"/>
        <v>2.0582695433316043</v>
      </c>
      <c r="E7008" s="25">
        <f t="shared" ca="1" si="436"/>
        <v>3.3212076763048879</v>
      </c>
      <c r="F7008" s="25">
        <f t="shared" ca="1" si="438"/>
        <v>1.2003284747076826</v>
      </c>
      <c r="G7008">
        <f t="shared" ca="1" si="439"/>
        <v>0.30109529347847974</v>
      </c>
    </row>
    <row r="7009" spans="4:7" x14ac:dyDescent="0.2">
      <c r="D7009" s="25">
        <f t="shared" ca="1" si="437"/>
        <v>4.1616898115547349E-2</v>
      </c>
      <c r="E7009" s="25">
        <f t="shared" ca="1" si="436"/>
        <v>0.80406350791341163</v>
      </c>
      <c r="F7009" s="25">
        <f t="shared" ca="1" si="438"/>
        <v>-0.21807702298065762</v>
      </c>
      <c r="G7009">
        <f t="shared" ca="1" si="439"/>
        <v>1.2436828560906268</v>
      </c>
    </row>
    <row r="7010" spans="4:7" x14ac:dyDescent="0.2">
      <c r="D7010" s="25">
        <f t="shared" ca="1" si="437"/>
        <v>0.50652038765759333</v>
      </c>
      <c r="E7010" s="25">
        <f t="shared" ca="1" si="436"/>
        <v>1.115063328671102</v>
      </c>
      <c r="F7010" s="25">
        <f t="shared" ca="1" si="438"/>
        <v>0.10891120031363401</v>
      </c>
      <c r="G7010">
        <f t="shared" ca="1" si="439"/>
        <v>0.89681005041370077</v>
      </c>
    </row>
    <row r="7011" spans="4:7" x14ac:dyDescent="0.2">
      <c r="D7011" s="25">
        <f t="shared" ca="1" si="437"/>
        <v>-0.92146098146035127</v>
      </c>
      <c r="E7011" s="25">
        <f t="shared" ca="1" si="436"/>
        <v>0.40842195334100662</v>
      </c>
      <c r="F7011" s="25">
        <f t="shared" ca="1" si="438"/>
        <v>-0.89545443962849669</v>
      </c>
      <c r="G7011">
        <f t="shared" ca="1" si="439"/>
        <v>2.4484482085738004</v>
      </c>
    </row>
    <row r="7012" spans="4:7" x14ac:dyDescent="0.2">
      <c r="D7012" s="25">
        <f t="shared" ca="1" si="437"/>
        <v>-0.65701240944232953</v>
      </c>
      <c r="E7012" s="25">
        <f t="shared" ca="1" si="436"/>
        <v>0.49191198398746827</v>
      </c>
      <c r="F7012" s="25">
        <f t="shared" ca="1" si="438"/>
        <v>-0.70945547282774313</v>
      </c>
      <c r="G7012">
        <f t="shared" ca="1" si="439"/>
        <v>2.0328839966327705</v>
      </c>
    </row>
    <row r="7013" spans="4:7" x14ac:dyDescent="0.2">
      <c r="D7013" s="25">
        <f t="shared" ca="1" si="437"/>
        <v>-1.4870111080656172</v>
      </c>
      <c r="E7013" s="25">
        <f t="shared" ca="1" si="436"/>
        <v>0.27438251150508358</v>
      </c>
      <c r="F7013" s="25">
        <f t="shared" ca="1" si="438"/>
        <v>-1.2932321187435349</v>
      </c>
      <c r="G7013">
        <f t="shared" ca="1" si="439"/>
        <v>3.6445471488494361</v>
      </c>
    </row>
    <row r="7014" spans="4:7" x14ac:dyDescent="0.2">
      <c r="D7014" s="25">
        <f t="shared" ca="1" si="437"/>
        <v>6.0596073773214715E-2</v>
      </c>
      <c r="E7014" s="25">
        <f t="shared" ca="1" si="436"/>
        <v>0.81486885974149215</v>
      </c>
      <c r="F7014" s="25">
        <f t="shared" ca="1" si="438"/>
        <v>-0.20472808698105022</v>
      </c>
      <c r="G7014">
        <f t="shared" ca="1" si="439"/>
        <v>1.2271913302923843</v>
      </c>
    </row>
    <row r="7015" spans="4:7" x14ac:dyDescent="0.2">
      <c r="D7015" s="25">
        <f t="shared" ca="1" si="437"/>
        <v>0.22801137294577212</v>
      </c>
      <c r="E7015" s="25">
        <f t="shared" ca="1" si="436"/>
        <v>0.91669806112852004</v>
      </c>
      <c r="F7015" s="25">
        <f t="shared" ca="1" si="438"/>
        <v>-8.697712907225634E-2</v>
      </c>
      <c r="G7015">
        <f t="shared" ca="1" si="439"/>
        <v>1.0908717301844506</v>
      </c>
    </row>
    <row r="7016" spans="4:7" x14ac:dyDescent="0.2">
      <c r="D7016" s="25">
        <f t="shared" ca="1" si="437"/>
        <v>0.28346211478240996</v>
      </c>
      <c r="E7016" s="25">
        <f t="shared" ca="1" si="436"/>
        <v>0.95315661858914769</v>
      </c>
      <c r="F7016" s="25">
        <f t="shared" ca="1" si="438"/>
        <v>-4.7976046134863642E-2</v>
      </c>
      <c r="G7016">
        <f t="shared" ca="1" si="439"/>
        <v>1.049145523933086</v>
      </c>
    </row>
    <row r="7017" spans="4:7" x14ac:dyDescent="0.2">
      <c r="D7017" s="25">
        <f t="shared" ca="1" si="437"/>
        <v>0.44743916976817777</v>
      </c>
      <c r="E7017" s="25">
        <f t="shared" ca="1" si="436"/>
        <v>1.0696768942684329</v>
      </c>
      <c r="F7017" s="25">
        <f t="shared" ca="1" si="438"/>
        <v>6.7356634898878789E-2</v>
      </c>
      <c r="G7017">
        <f t="shared" ca="1" si="439"/>
        <v>0.93486173755666102</v>
      </c>
    </row>
    <row r="7018" spans="4:7" x14ac:dyDescent="0.2">
      <c r="D7018" s="25">
        <f t="shared" ca="1" si="437"/>
        <v>1.6709777273792314</v>
      </c>
      <c r="E7018" s="25">
        <f t="shared" ref="E7018:E7081" ca="1" si="440">EXP(D7018*$B$16+$B$15)</f>
        <v>2.529263483798065</v>
      </c>
      <c r="F7018" s="25">
        <f t="shared" ca="1" si="438"/>
        <v>0.92792814723448369</v>
      </c>
      <c r="G7018">
        <f t="shared" ca="1" si="439"/>
        <v>0.39537201497819097</v>
      </c>
    </row>
    <row r="7019" spans="4:7" x14ac:dyDescent="0.2">
      <c r="D7019" s="25">
        <f t="shared" ca="1" si="437"/>
        <v>3.2730141278284495</v>
      </c>
      <c r="E7019" s="25">
        <f t="shared" ca="1" si="440"/>
        <v>7.8046115019221105</v>
      </c>
      <c r="F7019" s="25">
        <f t="shared" ca="1" si="438"/>
        <v>2.0547147771900653</v>
      </c>
      <c r="G7019">
        <f t="shared" ca="1" si="439"/>
        <v>0.12812937578683078</v>
      </c>
    </row>
    <row r="7020" spans="4:7" x14ac:dyDescent="0.2">
      <c r="D7020" s="25">
        <f t="shared" ca="1" si="437"/>
        <v>-0.41877060485671252</v>
      </c>
      <c r="E7020" s="25">
        <f t="shared" ca="1" si="440"/>
        <v>0.58164851307684406</v>
      </c>
      <c r="F7020" s="25">
        <f t="shared" ca="1" si="438"/>
        <v>-0.54188894311075941</v>
      </c>
      <c r="G7020">
        <f t="shared" ca="1" si="439"/>
        <v>1.7192513649009977</v>
      </c>
    </row>
    <row r="7021" spans="4:7" x14ac:dyDescent="0.2">
      <c r="D7021" s="25">
        <f t="shared" ca="1" si="437"/>
        <v>-0.32527459220122878</v>
      </c>
      <c r="E7021" s="25">
        <f t="shared" ca="1" si="440"/>
        <v>0.62118343533799336</v>
      </c>
      <c r="F7021" s="25">
        <f t="shared" ca="1" si="438"/>
        <v>-0.47612885364911145</v>
      </c>
      <c r="G7021">
        <f t="shared" ca="1" si="439"/>
        <v>1.6098304351208077</v>
      </c>
    </row>
    <row r="7022" spans="4:7" x14ac:dyDescent="0.2">
      <c r="D7022" s="25">
        <f t="shared" ca="1" si="437"/>
        <v>0.21567694204004456</v>
      </c>
      <c r="E7022" s="25">
        <f t="shared" ca="1" si="440"/>
        <v>0.90877975546746581</v>
      </c>
      <c r="F7022" s="25">
        <f t="shared" ca="1" si="438"/>
        <v>-9.5652507377510604E-2</v>
      </c>
      <c r="G7022">
        <f t="shared" ca="1" si="439"/>
        <v>1.1003766247913518</v>
      </c>
    </row>
    <row r="7023" spans="4:7" x14ac:dyDescent="0.2">
      <c r="D7023" s="25">
        <f t="shared" ca="1" si="437"/>
        <v>0.10643154041578676</v>
      </c>
      <c r="E7023" s="25">
        <f t="shared" ca="1" si="440"/>
        <v>0.84156681063675987</v>
      </c>
      <c r="F7023" s="25">
        <f t="shared" ca="1" si="438"/>
        <v>-0.17248987380677827</v>
      </c>
      <c r="G7023">
        <f t="shared" ca="1" si="439"/>
        <v>1.1882597880058552</v>
      </c>
    </row>
    <row r="7024" spans="4:7" x14ac:dyDescent="0.2">
      <c r="D7024" s="25">
        <f t="shared" ca="1" si="437"/>
        <v>-0.48608508903929165</v>
      </c>
      <c r="E7024" s="25">
        <f t="shared" ca="1" si="440"/>
        <v>0.55475186948180011</v>
      </c>
      <c r="F7024" s="25">
        <f t="shared" ca="1" si="438"/>
        <v>-0.58923434722143897</v>
      </c>
      <c r="G7024">
        <f t="shared" ca="1" si="439"/>
        <v>1.8026077152910023</v>
      </c>
    </row>
    <row r="7025" spans="4:7" x14ac:dyDescent="0.2">
      <c r="D7025" s="25">
        <f t="shared" ca="1" si="437"/>
        <v>0.35420451335558606</v>
      </c>
      <c r="E7025" s="25">
        <f t="shared" ca="1" si="440"/>
        <v>1.0017819552238978</v>
      </c>
      <c r="F7025" s="25">
        <f t="shared" ca="1" si="438"/>
        <v>1.7803694252897279E-3</v>
      </c>
      <c r="G7025">
        <f t="shared" ca="1" si="439"/>
        <v>0.99822121449223</v>
      </c>
    </row>
    <row r="7026" spans="4:7" x14ac:dyDescent="0.2">
      <c r="D7026" s="25">
        <f t="shared" ca="1" si="437"/>
        <v>0.13635804589815975</v>
      </c>
      <c r="E7026" s="25">
        <f t="shared" ca="1" si="440"/>
        <v>0.85946844147838031</v>
      </c>
      <c r="F7026" s="25">
        <f t="shared" ca="1" si="438"/>
        <v>-0.15144117213597047</v>
      </c>
      <c r="G7026">
        <f t="shared" ca="1" si="439"/>
        <v>1.1635098529969174</v>
      </c>
    </row>
    <row r="7027" spans="4:7" x14ac:dyDescent="0.2">
      <c r="D7027" s="25">
        <f t="shared" ca="1" si="437"/>
        <v>2.065077275038059</v>
      </c>
      <c r="E7027" s="25">
        <f t="shared" ca="1" si="440"/>
        <v>3.3371483961194679</v>
      </c>
      <c r="F7027" s="25">
        <f t="shared" ca="1" si="438"/>
        <v>1.205116668699409</v>
      </c>
      <c r="G7027">
        <f t="shared" ca="1" si="439"/>
        <v>0.29965703687700218</v>
      </c>
    </row>
    <row r="7028" spans="4:7" x14ac:dyDescent="0.2">
      <c r="D7028" s="25">
        <f t="shared" ca="1" si="437"/>
        <v>0.30134859245357892</v>
      </c>
      <c r="E7028" s="25">
        <f t="shared" ca="1" si="440"/>
        <v>0.96522344483453426</v>
      </c>
      <c r="F7028" s="25">
        <f t="shared" ca="1" si="438"/>
        <v>-3.5395655395164427E-2</v>
      </c>
      <c r="G7028">
        <f t="shared" ca="1" si="439"/>
        <v>1.0360295383950473</v>
      </c>
    </row>
    <row r="7029" spans="4:7" x14ac:dyDescent="0.2">
      <c r="D7029" s="25">
        <f t="shared" ca="1" si="437"/>
        <v>-0.43683826082737676</v>
      </c>
      <c r="E7029" s="25">
        <f t="shared" ca="1" si="440"/>
        <v>0.57430379392216346</v>
      </c>
      <c r="F7029" s="25">
        <f t="shared" ca="1" si="438"/>
        <v>-0.55459676496591392</v>
      </c>
      <c r="G7029">
        <f t="shared" ca="1" si="439"/>
        <v>1.7412387147411601</v>
      </c>
    </row>
    <row r="7030" spans="4:7" x14ac:dyDescent="0.2">
      <c r="D7030" s="25">
        <f t="shared" ca="1" si="437"/>
        <v>-5.8471021629985444E-2</v>
      </c>
      <c r="E7030" s="25">
        <f t="shared" ca="1" si="440"/>
        <v>0.74940665894940939</v>
      </c>
      <c r="F7030" s="25">
        <f t="shared" ca="1" si="438"/>
        <v>-0.288473506954249</v>
      </c>
      <c r="G7030">
        <f t="shared" ca="1" si="439"/>
        <v>1.3343889970258558</v>
      </c>
    </row>
    <row r="7031" spans="4:7" x14ac:dyDescent="0.2">
      <c r="D7031" s="25">
        <f t="shared" ca="1" si="437"/>
        <v>-1.8648772650287011</v>
      </c>
      <c r="E7031" s="25">
        <f t="shared" ca="1" si="440"/>
        <v>0.2103456934656012</v>
      </c>
      <c r="F7031" s="25">
        <f t="shared" ca="1" si="438"/>
        <v>-1.5590029423398721</v>
      </c>
      <c r="G7031">
        <f t="shared" ca="1" si="439"/>
        <v>4.7540787906054023</v>
      </c>
    </row>
    <row r="7032" spans="4:7" x14ac:dyDescent="0.2">
      <c r="D7032" s="25">
        <f t="shared" ca="1" si="437"/>
        <v>-8.7989124686879056E-2</v>
      </c>
      <c r="E7032" s="25">
        <f t="shared" ca="1" si="440"/>
        <v>0.73400828701137766</v>
      </c>
      <c r="F7032" s="25">
        <f t="shared" ca="1" si="438"/>
        <v>-0.30923496022511876</v>
      </c>
      <c r="G7032">
        <f t="shared" ca="1" si="439"/>
        <v>1.3623824385847829</v>
      </c>
    </row>
    <row r="7033" spans="4:7" x14ac:dyDescent="0.2">
      <c r="D7033" s="25">
        <f t="shared" ca="1" si="437"/>
        <v>1.1267019597097758</v>
      </c>
      <c r="E7033" s="25">
        <f t="shared" ca="1" si="440"/>
        <v>1.7248045041808222</v>
      </c>
      <c r="F7033" s="25">
        <f t="shared" ca="1" si="438"/>
        <v>0.54511371315122203</v>
      </c>
      <c r="G7033">
        <f t="shared" ca="1" si="439"/>
        <v>0.57977585145218502</v>
      </c>
    </row>
    <row r="7034" spans="4:7" x14ac:dyDescent="0.2">
      <c r="D7034" s="25">
        <f t="shared" ca="1" si="437"/>
        <v>-0.58933416184613274</v>
      </c>
      <c r="E7034" s="25">
        <f t="shared" ca="1" si="440"/>
        <v>0.51589386790638048</v>
      </c>
      <c r="F7034" s="25">
        <f t="shared" ca="1" si="438"/>
        <v>-0.66185421700806601</v>
      </c>
      <c r="G7034">
        <f t="shared" ca="1" si="439"/>
        <v>1.938383187337033</v>
      </c>
    </row>
    <row r="7035" spans="4:7" x14ac:dyDescent="0.2">
      <c r="D7035" s="25">
        <f t="shared" ca="1" si="437"/>
        <v>-0.12702357339449469</v>
      </c>
      <c r="E7035" s="25">
        <f t="shared" ca="1" si="440"/>
        <v>0.71413039910708043</v>
      </c>
      <c r="F7035" s="25">
        <f t="shared" ca="1" si="438"/>
        <v>-0.33668970151507643</v>
      </c>
      <c r="G7035">
        <f t="shared" ca="1" si="439"/>
        <v>1.4003044839574947</v>
      </c>
    </row>
    <row r="7036" spans="4:7" x14ac:dyDescent="0.2">
      <c r="D7036" s="25">
        <f t="shared" ca="1" si="437"/>
        <v>0.50131301671102346</v>
      </c>
      <c r="E7036" s="25">
        <f t="shared" ca="1" si="440"/>
        <v>1.1109867833321017</v>
      </c>
      <c r="F7036" s="25">
        <f t="shared" ca="1" si="438"/>
        <v>0.10524861439600512</v>
      </c>
      <c r="G7036">
        <f t="shared" ca="1" si="439"/>
        <v>0.9001007167707008</v>
      </c>
    </row>
    <row r="7037" spans="4:7" x14ac:dyDescent="0.2">
      <c r="D7037" s="25">
        <f t="shared" ca="1" si="437"/>
        <v>-0.72737645464580458</v>
      </c>
      <c r="E7037" s="25">
        <f t="shared" ca="1" si="440"/>
        <v>0.46815971267411255</v>
      </c>
      <c r="F7037" s="25">
        <f t="shared" ca="1" si="438"/>
        <v>-0.75894577488494619</v>
      </c>
      <c r="G7037">
        <f t="shared" ca="1" si="439"/>
        <v>2.1360231838148431</v>
      </c>
    </row>
    <row r="7038" spans="4:7" x14ac:dyDescent="0.2">
      <c r="D7038" s="25">
        <f t="shared" ca="1" si="437"/>
        <v>0.29926344178831621</v>
      </c>
      <c r="E7038" s="25">
        <f t="shared" ca="1" si="440"/>
        <v>0.96380890173952694</v>
      </c>
      <c r="F7038" s="25">
        <f t="shared" ca="1" si="438"/>
        <v>-3.686223873272293E-2</v>
      </c>
      <c r="G7038">
        <f t="shared" ca="1" si="439"/>
        <v>1.0375500767788652</v>
      </c>
    </row>
    <row r="7039" spans="4:7" x14ac:dyDescent="0.2">
      <c r="D7039" s="25">
        <f t="shared" ca="1" si="437"/>
        <v>-1.0500139836176123</v>
      </c>
      <c r="E7039" s="25">
        <f t="shared" ca="1" si="440"/>
        <v>0.37311382742595833</v>
      </c>
      <c r="F7039" s="25">
        <f t="shared" ca="1" si="438"/>
        <v>-0.98587173853059129</v>
      </c>
      <c r="G7039">
        <f t="shared" ca="1" si="439"/>
        <v>2.6801472539862989</v>
      </c>
    </row>
    <row r="7040" spans="4:7" x14ac:dyDescent="0.2">
      <c r="D7040" s="25">
        <f t="shared" ca="1" si="437"/>
        <v>-0.61962889627816897</v>
      </c>
      <c r="E7040" s="25">
        <f t="shared" ca="1" si="440"/>
        <v>0.50501764425069939</v>
      </c>
      <c r="F7040" s="25">
        <f t="shared" ca="1" si="438"/>
        <v>-0.68316191120683789</v>
      </c>
      <c r="G7040">
        <f t="shared" ca="1" si="439"/>
        <v>1.980128835862184</v>
      </c>
    </row>
    <row r="7041" spans="4:7" x14ac:dyDescent="0.2">
      <c r="D7041" s="25">
        <f t="shared" ca="1" si="437"/>
        <v>1.4516646562456907</v>
      </c>
      <c r="E7041" s="25">
        <f t="shared" ca="1" si="440"/>
        <v>2.1677181600948101</v>
      </c>
      <c r="F7041" s="25">
        <f t="shared" ca="1" si="438"/>
        <v>0.77367507517040468</v>
      </c>
      <c r="G7041">
        <f t="shared" ca="1" si="439"/>
        <v>0.46131458342179626</v>
      </c>
    </row>
    <row r="7042" spans="4:7" x14ac:dyDescent="0.2">
      <c r="D7042" s="25">
        <f t="shared" ca="1" si="437"/>
        <v>0.28524671852517858</v>
      </c>
      <c r="E7042" s="25">
        <f t="shared" ca="1" si="440"/>
        <v>0.95435376691767659</v>
      </c>
      <c r="F7042" s="25">
        <f t="shared" ca="1" si="438"/>
        <v>-4.6720851411100398E-2</v>
      </c>
      <c r="G7042">
        <f t="shared" ca="1" si="439"/>
        <v>1.0478294681329223</v>
      </c>
    </row>
    <row r="7043" spans="4:7" x14ac:dyDescent="0.2">
      <c r="D7043" s="25">
        <f t="shared" ref="D7043:D7106" ca="1" si="441">NORMINV(RAND(),0,1)</f>
        <v>9.7585447754916302E-2</v>
      </c>
      <c r="E7043" s="25">
        <f t="shared" ca="1" si="440"/>
        <v>0.83634694855374847</v>
      </c>
      <c r="F7043" s="25">
        <f t="shared" ref="F7043:F7106" ca="1" si="442">LN(E7043)</f>
        <v>-0.1787117417586063</v>
      </c>
      <c r="G7043">
        <f t="shared" ref="G7043:G7106" ca="1" si="443">1/E7043</f>
        <v>1.1956760310170895</v>
      </c>
    </row>
    <row r="7044" spans="4:7" x14ac:dyDescent="0.2">
      <c r="D7044" s="25">
        <f t="shared" ca="1" si="441"/>
        <v>-0.80994795294048683</v>
      </c>
      <c r="E7044" s="25">
        <f t="shared" ca="1" si="440"/>
        <v>0.4417451504647194</v>
      </c>
      <c r="F7044" s="25">
        <f t="shared" ca="1" si="442"/>
        <v>-0.8170221458511483</v>
      </c>
      <c r="G7044">
        <f t="shared" ca="1" si="443"/>
        <v>2.263748677145617</v>
      </c>
    </row>
    <row r="7045" spans="4:7" x14ac:dyDescent="0.2">
      <c r="D7045" s="25">
        <f t="shared" ca="1" si="441"/>
        <v>-9.58026927423824E-2</v>
      </c>
      <c r="E7045" s="25">
        <f t="shared" ca="1" si="440"/>
        <v>0.72998550175128529</v>
      </c>
      <c r="F7045" s="25">
        <f t="shared" ca="1" si="442"/>
        <v>-0.31473060565160255</v>
      </c>
      <c r="G7045">
        <f t="shared" ca="1" si="443"/>
        <v>1.3698902205604515</v>
      </c>
    </row>
    <row r="7046" spans="4:7" x14ac:dyDescent="0.2">
      <c r="D7046" s="25">
        <f t="shared" ca="1" si="441"/>
        <v>-2.0504824656303113</v>
      </c>
      <c r="E7046" s="25">
        <f t="shared" ca="1" si="440"/>
        <v>0.18460300049418443</v>
      </c>
      <c r="F7046" s="25">
        <f t="shared" ca="1" si="442"/>
        <v>-1.6895477030141457</v>
      </c>
      <c r="G7046">
        <f t="shared" ca="1" si="443"/>
        <v>5.4170300445983441</v>
      </c>
    </row>
    <row r="7047" spans="4:7" x14ac:dyDescent="0.2">
      <c r="D7047" s="25">
        <f t="shared" ca="1" si="441"/>
        <v>-2.2853236179669123</v>
      </c>
      <c r="E7047" s="25">
        <f t="shared" ca="1" si="440"/>
        <v>0.15649638066471211</v>
      </c>
      <c r="F7047" s="25">
        <f t="shared" ca="1" si="442"/>
        <v>-1.85472239601241</v>
      </c>
      <c r="G7047">
        <f t="shared" ca="1" si="443"/>
        <v>6.3899241359611008</v>
      </c>
    </row>
    <row r="7048" spans="4:7" x14ac:dyDescent="0.2">
      <c r="D7048" s="25">
        <f t="shared" ca="1" si="441"/>
        <v>0.25255715570089915</v>
      </c>
      <c r="E7048" s="25">
        <f t="shared" ca="1" si="440"/>
        <v>0.93266151159403221</v>
      </c>
      <c r="F7048" s="25">
        <f t="shared" ca="1" si="442"/>
        <v>-6.9712939680232525E-2</v>
      </c>
      <c r="G7048">
        <f t="shared" ca="1" si="443"/>
        <v>1.0722003508978066</v>
      </c>
    </row>
    <row r="7049" spans="4:7" x14ac:dyDescent="0.2">
      <c r="D7049" s="25">
        <f t="shared" ca="1" si="441"/>
        <v>0.81193951334829317</v>
      </c>
      <c r="E7049" s="25">
        <f t="shared" ca="1" si="440"/>
        <v>1.382269427301559</v>
      </c>
      <c r="F7049" s="25">
        <f t="shared" ca="1" si="442"/>
        <v>0.32372666097639108</v>
      </c>
      <c r="G7049">
        <f t="shared" ca="1" si="443"/>
        <v>0.72344796191592087</v>
      </c>
    </row>
    <row r="7050" spans="4:7" x14ac:dyDescent="0.2">
      <c r="D7050" s="25">
        <f t="shared" ca="1" si="441"/>
        <v>1.8324872653625721</v>
      </c>
      <c r="E7050" s="25">
        <f t="shared" ca="1" si="440"/>
        <v>2.8335357371596288</v>
      </c>
      <c r="F7050" s="25">
        <f t="shared" ca="1" si="442"/>
        <v>1.0415253089212604</v>
      </c>
      <c r="G7050">
        <f t="shared" ca="1" si="443"/>
        <v>0.35291596533820757</v>
      </c>
    </row>
    <row r="7051" spans="4:7" x14ac:dyDescent="0.2">
      <c r="D7051" s="25">
        <f t="shared" ca="1" si="441"/>
        <v>-3.0456967998900741E-2</v>
      </c>
      <c r="E7051" s="25">
        <f t="shared" ca="1" si="440"/>
        <v>0.764319088792626</v>
      </c>
      <c r="F7051" s="25">
        <f t="shared" ca="1" si="442"/>
        <v>-0.26876992152166229</v>
      </c>
      <c r="G7051">
        <f t="shared" ca="1" si="443"/>
        <v>1.3083540822978432</v>
      </c>
    </row>
    <row r="7052" spans="4:7" x14ac:dyDescent="0.2">
      <c r="D7052" s="25">
        <f t="shared" ca="1" si="441"/>
        <v>7.3281975552267273E-2</v>
      </c>
      <c r="E7052" s="25">
        <f t="shared" ca="1" si="440"/>
        <v>0.82217212923822369</v>
      </c>
      <c r="F7052" s="25">
        <f t="shared" ca="1" si="442"/>
        <v>-0.19580550288148912</v>
      </c>
      <c r="G7052">
        <f t="shared" ca="1" si="443"/>
        <v>1.2162903173652226</v>
      </c>
    </row>
    <row r="7053" spans="4:7" x14ac:dyDescent="0.2">
      <c r="D7053" s="25">
        <f t="shared" ca="1" si="441"/>
        <v>1.7594791792425448</v>
      </c>
      <c r="E7053" s="25">
        <f t="shared" ca="1" si="440"/>
        <v>2.6917063679836075</v>
      </c>
      <c r="F7053" s="25">
        <f t="shared" ca="1" si="442"/>
        <v>0.99017533004710667</v>
      </c>
      <c r="G7053">
        <f t="shared" ca="1" si="443"/>
        <v>0.37151154817422122</v>
      </c>
    </row>
    <row r="7054" spans="4:7" x14ac:dyDescent="0.2">
      <c r="D7054" s="25">
        <f t="shared" ca="1" si="441"/>
        <v>-0.31798776612729285</v>
      </c>
      <c r="E7054" s="25">
        <f t="shared" ca="1" si="440"/>
        <v>0.62437527425614292</v>
      </c>
      <c r="F7054" s="25">
        <f t="shared" ca="1" si="442"/>
        <v>-0.47100369033033779</v>
      </c>
      <c r="G7054">
        <f t="shared" ca="1" si="443"/>
        <v>1.6016008980998842</v>
      </c>
    </row>
    <row r="7055" spans="4:7" x14ac:dyDescent="0.2">
      <c r="D7055" s="25">
        <f t="shared" ca="1" si="441"/>
        <v>0.84035820701981279</v>
      </c>
      <c r="E7055" s="25">
        <f t="shared" ca="1" si="440"/>
        <v>1.4101764643051895</v>
      </c>
      <c r="F7055" s="25">
        <f t="shared" ca="1" si="442"/>
        <v>0.34371484854871615</v>
      </c>
      <c r="G7055">
        <f t="shared" ca="1" si="443"/>
        <v>0.70913110898692511</v>
      </c>
    </row>
    <row r="7056" spans="4:7" x14ac:dyDescent="0.2">
      <c r="D7056" s="25">
        <f t="shared" ca="1" si="441"/>
        <v>-0.39263254213415105</v>
      </c>
      <c r="E7056" s="25">
        <f t="shared" ca="1" si="440"/>
        <v>0.59244050220091837</v>
      </c>
      <c r="F7056" s="25">
        <f t="shared" ca="1" si="442"/>
        <v>-0.52350482924139652</v>
      </c>
      <c r="G7056">
        <f t="shared" ca="1" si="443"/>
        <v>1.6879332123394615</v>
      </c>
    </row>
    <row r="7057" spans="4:7" x14ac:dyDescent="0.2">
      <c r="D7057" s="25">
        <f t="shared" ca="1" si="441"/>
        <v>0.81676130922830459</v>
      </c>
      <c r="E7057" s="25">
        <f t="shared" ca="1" si="440"/>
        <v>1.3869652043561649</v>
      </c>
      <c r="F7057" s="25">
        <f t="shared" ca="1" si="442"/>
        <v>0.32711805403615435</v>
      </c>
      <c r="G7057">
        <f t="shared" ca="1" si="443"/>
        <v>0.72099862120492364</v>
      </c>
    </row>
    <row r="7058" spans="4:7" x14ac:dyDescent="0.2">
      <c r="D7058" s="25">
        <f t="shared" ca="1" si="441"/>
        <v>-0.73827754709517268</v>
      </c>
      <c r="E7058" s="25">
        <f t="shared" ca="1" si="440"/>
        <v>0.46458394322939706</v>
      </c>
      <c r="F7058" s="25">
        <f t="shared" ca="1" si="442"/>
        <v>-0.76661301966191464</v>
      </c>
      <c r="G7058">
        <f t="shared" ca="1" si="443"/>
        <v>2.1524635420002691</v>
      </c>
    </row>
    <row r="7059" spans="4:7" x14ac:dyDescent="0.2">
      <c r="D7059" s="25">
        <f t="shared" ca="1" si="441"/>
        <v>0.24810353272816399</v>
      </c>
      <c r="E7059" s="25">
        <f t="shared" ca="1" si="440"/>
        <v>0.92974457636355412</v>
      </c>
      <c r="F7059" s="25">
        <f t="shared" ca="1" si="442"/>
        <v>-7.2845379629246046E-2</v>
      </c>
      <c r="G7059">
        <f t="shared" ca="1" si="443"/>
        <v>1.0755642199185835</v>
      </c>
    </row>
    <row r="7060" spans="4:7" x14ac:dyDescent="0.2">
      <c r="D7060" s="25">
        <f t="shared" ca="1" si="441"/>
        <v>8.5339395460939757E-2</v>
      </c>
      <c r="E7060" s="25">
        <f t="shared" ca="1" si="440"/>
        <v>0.82917424473513457</v>
      </c>
      <c r="F7060" s="25">
        <f t="shared" ca="1" si="442"/>
        <v>-0.18732495928020601</v>
      </c>
      <c r="G7060">
        <f t="shared" ca="1" si="443"/>
        <v>1.2060191284878039</v>
      </c>
    </row>
    <row r="7061" spans="4:7" x14ac:dyDescent="0.2">
      <c r="D7061" s="25">
        <f t="shared" ca="1" si="441"/>
        <v>0.89678232482368558</v>
      </c>
      <c r="E7061" s="25">
        <f t="shared" ca="1" si="440"/>
        <v>1.4672656285992329</v>
      </c>
      <c r="F7061" s="25">
        <f t="shared" ca="1" si="442"/>
        <v>0.38340055202624962</v>
      </c>
      <c r="G7061">
        <f t="shared" ca="1" si="443"/>
        <v>0.68153985243604365</v>
      </c>
    </row>
    <row r="7062" spans="4:7" x14ac:dyDescent="0.2">
      <c r="D7062" s="25">
        <f t="shared" ca="1" si="441"/>
        <v>0.79260149015814352</v>
      </c>
      <c r="E7062" s="25">
        <f t="shared" ca="1" si="440"/>
        <v>1.3635960040493702</v>
      </c>
      <c r="F7062" s="25">
        <f t="shared" ca="1" si="442"/>
        <v>0.31012533083537691</v>
      </c>
      <c r="G7062">
        <f t="shared" ca="1" si="443"/>
        <v>0.73335503846474615</v>
      </c>
    </row>
    <row r="7063" spans="4:7" x14ac:dyDescent="0.2">
      <c r="D7063" s="25">
        <f t="shared" ca="1" si="441"/>
        <v>-0.4204262621858974</v>
      </c>
      <c r="E7063" s="25">
        <f t="shared" ca="1" si="440"/>
        <v>0.58097157718705172</v>
      </c>
      <c r="F7063" s="25">
        <f t="shared" ca="1" si="442"/>
        <v>-0.54305344383108667</v>
      </c>
      <c r="G7063">
        <f t="shared" ca="1" si="443"/>
        <v>1.7212546005121285</v>
      </c>
    </row>
    <row r="7064" spans="4:7" x14ac:dyDescent="0.2">
      <c r="D7064" s="25">
        <f t="shared" ca="1" si="441"/>
        <v>-1.4275358273125571</v>
      </c>
      <c r="E7064" s="25">
        <f t="shared" ca="1" si="440"/>
        <v>0.28610385903357283</v>
      </c>
      <c r="F7064" s="25">
        <f t="shared" ca="1" si="442"/>
        <v>-1.2514003906088864</v>
      </c>
      <c r="G7064">
        <f t="shared" ca="1" si="443"/>
        <v>3.4952342250044768</v>
      </c>
    </row>
    <row r="7065" spans="4:7" x14ac:dyDescent="0.2">
      <c r="D7065" s="25">
        <f t="shared" ca="1" si="441"/>
        <v>0.28014692947806474</v>
      </c>
      <c r="E7065" s="25">
        <f t="shared" ca="1" si="440"/>
        <v>0.95093670968585908</v>
      </c>
      <c r="F7065" s="25">
        <f t="shared" ca="1" si="442"/>
        <v>-5.0307769980660132E-2</v>
      </c>
      <c r="G7065">
        <f t="shared" ca="1" si="443"/>
        <v>1.0515946958555726</v>
      </c>
    </row>
    <row r="7066" spans="4:7" x14ac:dyDescent="0.2">
      <c r="D7066" s="25">
        <f t="shared" ca="1" si="441"/>
        <v>1.2849254114838715</v>
      </c>
      <c r="E7066" s="25">
        <f t="shared" ca="1" si="440"/>
        <v>1.927838867480856</v>
      </c>
      <c r="F7066" s="25">
        <f t="shared" ca="1" si="442"/>
        <v>0.65639961773771016</v>
      </c>
      <c r="G7066">
        <f t="shared" ca="1" si="443"/>
        <v>0.51871555080052889</v>
      </c>
    </row>
    <row r="7067" spans="4:7" x14ac:dyDescent="0.2">
      <c r="D7067" s="25">
        <f t="shared" ca="1" si="441"/>
        <v>-0.42288106784279805</v>
      </c>
      <c r="E7067" s="25">
        <f t="shared" ca="1" si="440"/>
        <v>0.57996934940113076</v>
      </c>
      <c r="F7067" s="25">
        <f t="shared" ca="1" si="442"/>
        <v>-0.54478002269818304</v>
      </c>
      <c r="G7067">
        <f t="shared" ca="1" si="443"/>
        <v>1.7242290494016412</v>
      </c>
    </row>
    <row r="7068" spans="4:7" x14ac:dyDescent="0.2">
      <c r="D7068" s="25">
        <f t="shared" ca="1" si="441"/>
        <v>0.12311034908489107</v>
      </c>
      <c r="E7068" s="25">
        <f t="shared" ca="1" si="440"/>
        <v>0.85149734851460313</v>
      </c>
      <c r="F7068" s="25">
        <f t="shared" ca="1" si="442"/>
        <v>-0.16075889278371014</v>
      </c>
      <c r="G7068">
        <f t="shared" ca="1" si="443"/>
        <v>1.1744017779320779</v>
      </c>
    </row>
    <row r="7069" spans="4:7" x14ac:dyDescent="0.2">
      <c r="D7069" s="25">
        <f t="shared" ca="1" si="441"/>
        <v>-0.70161723467442716</v>
      </c>
      <c r="E7069" s="25">
        <f t="shared" ca="1" si="440"/>
        <v>0.47671897210704844</v>
      </c>
      <c r="F7069" s="25">
        <f t="shared" ca="1" si="442"/>
        <v>-0.74082811872326704</v>
      </c>
      <c r="G7069">
        <f t="shared" ca="1" si="443"/>
        <v>2.09767191681108</v>
      </c>
    </row>
    <row r="7070" spans="4:7" x14ac:dyDescent="0.2">
      <c r="D7070" s="25">
        <f t="shared" ca="1" si="441"/>
        <v>-1.2205653977848925</v>
      </c>
      <c r="E7070" s="25">
        <f t="shared" ca="1" si="440"/>
        <v>0.33093659699506661</v>
      </c>
      <c r="F7070" s="25">
        <f t="shared" ca="1" si="442"/>
        <v>-1.1058284718169396</v>
      </c>
      <c r="G7070">
        <f t="shared" ca="1" si="443"/>
        <v>3.021726847620021</v>
      </c>
    </row>
    <row r="7071" spans="4:7" x14ac:dyDescent="0.2">
      <c r="D7071" s="25">
        <f t="shared" ca="1" si="441"/>
        <v>1.5002798786217413</v>
      </c>
      <c r="E7071" s="25">
        <f t="shared" ca="1" si="440"/>
        <v>2.2431214935000665</v>
      </c>
      <c r="F7071" s="25">
        <f t="shared" ca="1" si="442"/>
        <v>0.8078684196975896</v>
      </c>
      <c r="G7071">
        <f t="shared" ca="1" si="443"/>
        <v>0.445807328268985</v>
      </c>
    </row>
    <row r="7072" spans="4:7" x14ac:dyDescent="0.2">
      <c r="D7072" s="25">
        <f t="shared" ca="1" si="441"/>
        <v>-0.60203462706743172</v>
      </c>
      <c r="E7072" s="25">
        <f t="shared" ca="1" si="440"/>
        <v>0.51130599893556616</v>
      </c>
      <c r="F7072" s="25">
        <f t="shared" ca="1" si="442"/>
        <v>-0.6707870442531666</v>
      </c>
      <c r="G7072">
        <f t="shared" ca="1" si="443"/>
        <v>1.9557759973123612</v>
      </c>
    </row>
    <row r="7073" spans="4:7" x14ac:dyDescent="0.2">
      <c r="D7073" s="25">
        <f t="shared" ca="1" si="441"/>
        <v>-1.354759245867093</v>
      </c>
      <c r="E7073" s="25">
        <f t="shared" ca="1" si="440"/>
        <v>0.30112999218774977</v>
      </c>
      <c r="F7073" s="25">
        <f t="shared" ca="1" si="442"/>
        <v>-1.2002132397279024</v>
      </c>
      <c r="G7073">
        <f t="shared" ca="1" si="443"/>
        <v>3.3208249790559417</v>
      </c>
    </row>
    <row r="7074" spans="4:7" x14ac:dyDescent="0.2">
      <c r="D7074" s="25">
        <f t="shared" ca="1" si="441"/>
        <v>1.5578237019488232</v>
      </c>
      <c r="E7074" s="25">
        <f t="shared" ca="1" si="440"/>
        <v>2.3357701468635907</v>
      </c>
      <c r="F7074" s="25">
        <f t="shared" ca="1" si="442"/>
        <v>0.8483416640903515</v>
      </c>
      <c r="G7074">
        <f t="shared" ca="1" si="443"/>
        <v>0.42812431751590502</v>
      </c>
    </row>
    <row r="7075" spans="4:7" x14ac:dyDescent="0.2">
      <c r="D7075" s="25">
        <f t="shared" ca="1" si="441"/>
        <v>0.29033117345055109</v>
      </c>
      <c r="E7075" s="25">
        <f t="shared" ca="1" si="440"/>
        <v>0.95777277303690134</v>
      </c>
      <c r="F7075" s="25">
        <f t="shared" ca="1" si="442"/>
        <v>-4.314471804177434E-2</v>
      </c>
      <c r="G7075">
        <f t="shared" ca="1" si="443"/>
        <v>1.0440889824307751</v>
      </c>
    </row>
    <row r="7076" spans="4:7" x14ac:dyDescent="0.2">
      <c r="D7076" s="25">
        <f t="shared" ca="1" si="441"/>
        <v>-3.3258352886674203</v>
      </c>
      <c r="E7076" s="25">
        <f t="shared" ca="1" si="440"/>
        <v>7.5278358027534062E-2</v>
      </c>
      <c r="F7076" s="25">
        <f t="shared" ca="1" si="442"/>
        <v>-2.5865625954793643</v>
      </c>
      <c r="G7076">
        <f t="shared" ca="1" si="443"/>
        <v>13.284030446496146</v>
      </c>
    </row>
    <row r="7077" spans="4:7" x14ac:dyDescent="0.2">
      <c r="D7077" s="25">
        <f t="shared" ca="1" si="441"/>
        <v>-1.189821728205342</v>
      </c>
      <c r="E7077" s="25">
        <f t="shared" ca="1" si="440"/>
        <v>0.33817051763343059</v>
      </c>
      <c r="F7077" s="25">
        <f t="shared" ca="1" si="442"/>
        <v>-1.0842050206716998</v>
      </c>
      <c r="G7077">
        <f t="shared" ca="1" si="443"/>
        <v>2.9570880601838212</v>
      </c>
    </row>
    <row r="7078" spans="4:7" x14ac:dyDescent="0.2">
      <c r="D7078" s="25">
        <f t="shared" ca="1" si="441"/>
        <v>-0.45086438375427385</v>
      </c>
      <c r="E7078" s="25">
        <f t="shared" ca="1" si="440"/>
        <v>0.56866601311783771</v>
      </c>
      <c r="F7078" s="25">
        <f t="shared" ca="1" si="442"/>
        <v>-0.56446198886451537</v>
      </c>
      <c r="G7078">
        <f t="shared" ca="1" si="443"/>
        <v>1.7585014348180892</v>
      </c>
    </row>
    <row r="7079" spans="4:7" x14ac:dyDescent="0.2">
      <c r="D7079" s="25">
        <f t="shared" ca="1" si="441"/>
        <v>-0.8816600024004132</v>
      </c>
      <c r="E7079" s="25">
        <f t="shared" ca="1" si="440"/>
        <v>0.42001680276179065</v>
      </c>
      <c r="F7079" s="25">
        <f t="shared" ca="1" si="442"/>
        <v>-0.86746056192927279</v>
      </c>
      <c r="G7079">
        <f t="shared" ca="1" si="443"/>
        <v>2.3808571310113571</v>
      </c>
    </row>
    <row r="7080" spans="4:7" x14ac:dyDescent="0.2">
      <c r="D7080" s="25">
        <f t="shared" ca="1" si="441"/>
        <v>-0.84809345969293293</v>
      </c>
      <c r="E7080" s="25">
        <f t="shared" ca="1" si="440"/>
        <v>0.4300509224669482</v>
      </c>
      <c r="F7080" s="25">
        <f t="shared" ca="1" si="442"/>
        <v>-0.84385165296439768</v>
      </c>
      <c r="G7080">
        <f t="shared" ca="1" si="443"/>
        <v>2.3253060225137769</v>
      </c>
    </row>
    <row r="7081" spans="4:7" x14ac:dyDescent="0.2">
      <c r="D7081" s="25">
        <f t="shared" ca="1" si="441"/>
        <v>-0.44067647214094569</v>
      </c>
      <c r="E7081" s="25">
        <f t="shared" ca="1" si="440"/>
        <v>0.57275549862405184</v>
      </c>
      <c r="F7081" s="25">
        <f t="shared" ca="1" si="442"/>
        <v>-0.55729635730342952</v>
      </c>
      <c r="G7081">
        <f t="shared" ca="1" si="443"/>
        <v>1.7459457000453611</v>
      </c>
    </row>
    <row r="7082" spans="4:7" x14ac:dyDescent="0.2">
      <c r="D7082" s="25">
        <f t="shared" ca="1" si="441"/>
        <v>-1.6823310878842968E-2</v>
      </c>
      <c r="E7082" s="25">
        <f t="shared" ref="E7082:E7145" ca="1" si="444">EXP(D7082*$B$16+$B$15)</f>
        <v>0.77168353862605921</v>
      </c>
      <c r="F7082" s="25">
        <f t="shared" ca="1" si="442"/>
        <v>-0.25918073705870492</v>
      </c>
      <c r="G7082">
        <f t="shared" ca="1" si="443"/>
        <v>1.2958679950338787</v>
      </c>
    </row>
    <row r="7083" spans="4:7" x14ac:dyDescent="0.2">
      <c r="D7083" s="25">
        <f t="shared" ca="1" si="441"/>
        <v>-0.70878153740740724</v>
      </c>
      <c r="E7083" s="25">
        <f t="shared" ca="1" si="444"/>
        <v>0.47432283354825117</v>
      </c>
      <c r="F7083" s="25">
        <f t="shared" ca="1" si="442"/>
        <v>-0.74586710568399561</v>
      </c>
      <c r="G7083">
        <f t="shared" ca="1" si="443"/>
        <v>2.1082687344383846</v>
      </c>
    </row>
    <row r="7084" spans="4:7" x14ac:dyDescent="0.2">
      <c r="D7084" s="25">
        <f t="shared" ca="1" si="441"/>
        <v>-0.18376887136500789</v>
      </c>
      <c r="E7084" s="25">
        <f t="shared" ca="1" si="444"/>
        <v>0.68618959909301913</v>
      </c>
      <c r="F7084" s="25">
        <f t="shared" ca="1" si="442"/>
        <v>-0.37660130592561963</v>
      </c>
      <c r="G7084">
        <f t="shared" ca="1" si="443"/>
        <v>1.4573231674186904</v>
      </c>
    </row>
    <row r="7085" spans="4:7" x14ac:dyDescent="0.2">
      <c r="D7085" s="25">
        <f t="shared" ca="1" si="441"/>
        <v>0.18086808113922703</v>
      </c>
      <c r="E7085" s="25">
        <f t="shared" ca="1" si="444"/>
        <v>0.88680053633233624</v>
      </c>
      <c r="F7085" s="25">
        <f t="shared" ca="1" si="442"/>
        <v>-0.12013519644501668</v>
      </c>
      <c r="G7085">
        <f t="shared" ca="1" si="443"/>
        <v>1.1276492954501791</v>
      </c>
    </row>
    <row r="7086" spans="4:7" x14ac:dyDescent="0.2">
      <c r="D7086" s="25">
        <f t="shared" ca="1" si="441"/>
        <v>-0.67799602422120397</v>
      </c>
      <c r="E7086" s="25">
        <f t="shared" ca="1" si="444"/>
        <v>0.48470528914536265</v>
      </c>
      <c r="F7086" s="25">
        <f t="shared" ca="1" si="442"/>
        <v>-0.72421422398617141</v>
      </c>
      <c r="G7086">
        <f t="shared" ca="1" si="443"/>
        <v>2.0631093210540579</v>
      </c>
    </row>
    <row r="7087" spans="4:7" x14ac:dyDescent="0.2">
      <c r="D7087" s="25">
        <f t="shared" ca="1" si="441"/>
        <v>0.37764172181514449</v>
      </c>
      <c r="E7087" s="25">
        <f t="shared" ca="1" si="444"/>
        <v>1.0184326695235806</v>
      </c>
      <c r="F7087" s="25">
        <f t="shared" ca="1" si="442"/>
        <v>1.8264847011633781E-2</v>
      </c>
      <c r="G7087">
        <f t="shared" ca="1" si="443"/>
        <v>0.98190094438721875</v>
      </c>
    </row>
    <row r="7088" spans="4:7" x14ac:dyDescent="0.2">
      <c r="D7088" s="25">
        <f t="shared" ca="1" si="441"/>
        <v>-0.5513965690555972</v>
      </c>
      <c r="E7088" s="25">
        <f t="shared" ca="1" si="444"/>
        <v>0.52984490600288647</v>
      </c>
      <c r="F7088" s="25">
        <f t="shared" ca="1" si="442"/>
        <v>-0.6351709454437694</v>
      </c>
      <c r="G7088">
        <f t="shared" ca="1" si="443"/>
        <v>1.887344746869289</v>
      </c>
    </row>
    <row r="7089" spans="4:7" x14ac:dyDescent="0.2">
      <c r="D7089" s="25">
        <f t="shared" ca="1" si="441"/>
        <v>0.43976953330505741</v>
      </c>
      <c r="E7089" s="25">
        <f t="shared" ca="1" si="444"/>
        <v>1.0639221524458711</v>
      </c>
      <c r="F7089" s="25">
        <f t="shared" ca="1" si="442"/>
        <v>6.1962223248281795E-2</v>
      </c>
      <c r="G7089">
        <f t="shared" ca="1" si="443"/>
        <v>0.93991839318420134</v>
      </c>
    </row>
    <row r="7090" spans="4:7" x14ac:dyDescent="0.2">
      <c r="D7090" s="25">
        <f t="shared" ca="1" si="441"/>
        <v>-0.64000123012342858</v>
      </c>
      <c r="E7090" s="25">
        <f t="shared" ca="1" si="444"/>
        <v>0.49783293999991379</v>
      </c>
      <c r="F7090" s="25">
        <f t="shared" ca="1" si="442"/>
        <v>-0.69749072008495927</v>
      </c>
      <c r="G7090">
        <f t="shared" ca="1" si="443"/>
        <v>2.0087059727308785</v>
      </c>
    </row>
    <row r="7091" spans="4:7" x14ac:dyDescent="0.2">
      <c r="D7091" s="25">
        <f t="shared" ca="1" si="441"/>
        <v>0.72105869767602893</v>
      </c>
      <c r="E7091" s="25">
        <f t="shared" ca="1" si="444"/>
        <v>1.296678456131678</v>
      </c>
      <c r="F7091" s="25">
        <f t="shared" ca="1" si="442"/>
        <v>0.2598059610533115</v>
      </c>
      <c r="G7091">
        <f t="shared" ca="1" si="443"/>
        <v>0.77120121435753208</v>
      </c>
    </row>
    <row r="7092" spans="4:7" x14ac:dyDescent="0.2">
      <c r="D7092" s="25">
        <f t="shared" ca="1" si="441"/>
        <v>-2.0079438645811218</v>
      </c>
      <c r="E7092" s="25">
        <f t="shared" ca="1" si="444"/>
        <v>0.19020966246039706</v>
      </c>
      <c r="F7092" s="25">
        <f t="shared" ca="1" si="442"/>
        <v>-1.659628328581829</v>
      </c>
      <c r="G7092">
        <f t="shared" ca="1" si="443"/>
        <v>5.2573564721414021</v>
      </c>
    </row>
    <row r="7093" spans="4:7" x14ac:dyDescent="0.2">
      <c r="D7093" s="25">
        <f t="shared" ca="1" si="441"/>
        <v>1.5706695078517054</v>
      </c>
      <c r="E7093" s="25">
        <f t="shared" ca="1" si="444"/>
        <v>2.3569695765948211</v>
      </c>
      <c r="F7093" s="25">
        <f t="shared" ca="1" si="442"/>
        <v>0.85737671618923872</v>
      </c>
      <c r="G7093">
        <f t="shared" ca="1" si="443"/>
        <v>0.42427361385153201</v>
      </c>
    </row>
    <row r="7094" spans="4:7" x14ac:dyDescent="0.2">
      <c r="D7094" s="25">
        <f t="shared" ca="1" si="441"/>
        <v>0.18948881066517376</v>
      </c>
      <c r="E7094" s="25">
        <f t="shared" ca="1" si="444"/>
        <v>0.89219386117814858</v>
      </c>
      <c r="F7094" s="25">
        <f t="shared" ca="1" si="442"/>
        <v>-0.11407183685619809</v>
      </c>
      <c r="G7094">
        <f t="shared" ca="1" si="443"/>
        <v>1.120832639085291</v>
      </c>
    </row>
    <row r="7095" spans="4:7" x14ac:dyDescent="0.2">
      <c r="D7095" s="25">
        <f t="shared" ca="1" si="441"/>
        <v>-0.9362214777291924</v>
      </c>
      <c r="E7095" s="25">
        <f t="shared" ca="1" si="444"/>
        <v>0.4042037556804074</v>
      </c>
      <c r="F7095" s="25">
        <f t="shared" ca="1" si="442"/>
        <v>-0.9058361824169725</v>
      </c>
      <c r="G7095">
        <f t="shared" ca="1" si="443"/>
        <v>2.4739997734970873</v>
      </c>
    </row>
    <row r="7096" spans="4:7" x14ac:dyDescent="0.2">
      <c r="D7096" s="25">
        <f t="shared" ca="1" si="441"/>
        <v>-7.1273748554248811E-2</v>
      </c>
      <c r="E7096" s="25">
        <f t="shared" ca="1" si="444"/>
        <v>0.7426887293908262</v>
      </c>
      <c r="F7096" s="25">
        <f t="shared" ca="1" si="442"/>
        <v>-0.29747825960605345</v>
      </c>
      <c r="G7096">
        <f t="shared" ca="1" si="443"/>
        <v>1.3464591024832537</v>
      </c>
    </row>
    <row r="7097" spans="4:7" x14ac:dyDescent="0.2">
      <c r="D7097" s="25">
        <f t="shared" ca="1" si="441"/>
        <v>-0.15855133576346886</v>
      </c>
      <c r="E7097" s="25">
        <f t="shared" ca="1" si="444"/>
        <v>0.69846888862107892</v>
      </c>
      <c r="F7097" s="25">
        <f t="shared" ca="1" si="442"/>
        <v>-0.35886464154753467</v>
      </c>
      <c r="G7097">
        <f t="shared" ca="1" si="443"/>
        <v>1.4317029953534586</v>
      </c>
    </row>
    <row r="7098" spans="4:7" x14ac:dyDescent="0.2">
      <c r="D7098" s="25">
        <f t="shared" ca="1" si="441"/>
        <v>-1.6802498216265789</v>
      </c>
      <c r="E7098" s="25">
        <f t="shared" ca="1" si="444"/>
        <v>0.23951340720234929</v>
      </c>
      <c r="F7098" s="25">
        <f t="shared" ca="1" si="442"/>
        <v>-1.4291458837299316</v>
      </c>
      <c r="G7098">
        <f t="shared" ca="1" si="443"/>
        <v>4.175131620732885</v>
      </c>
    </row>
    <row r="7099" spans="4:7" x14ac:dyDescent="0.2">
      <c r="D7099" s="25">
        <f t="shared" ca="1" si="441"/>
        <v>0.9698566357597993</v>
      </c>
      <c r="E7099" s="25">
        <f t="shared" ca="1" si="444"/>
        <v>1.5446496330234365</v>
      </c>
      <c r="F7099" s="25">
        <f t="shared" ca="1" si="442"/>
        <v>0.43479710989031656</v>
      </c>
      <c r="G7099">
        <f t="shared" ca="1" si="443"/>
        <v>0.64739600400036301</v>
      </c>
    </row>
    <row r="7100" spans="4:7" x14ac:dyDescent="0.2">
      <c r="D7100" s="25">
        <f t="shared" ca="1" si="441"/>
        <v>-0.43253965788158771</v>
      </c>
      <c r="E7100" s="25">
        <f t="shared" ca="1" si="444"/>
        <v>0.5760427756260369</v>
      </c>
      <c r="F7100" s="25">
        <f t="shared" ca="1" si="442"/>
        <v>-0.55157335780397632</v>
      </c>
      <c r="G7100">
        <f t="shared" ca="1" si="443"/>
        <v>1.7359821914496039</v>
      </c>
    </row>
    <row r="7101" spans="4:7" x14ac:dyDescent="0.2">
      <c r="D7101" s="25">
        <f t="shared" ca="1" si="441"/>
        <v>1.2550517030923145</v>
      </c>
      <c r="E7101" s="25">
        <f t="shared" ca="1" si="444"/>
        <v>1.8877545438431125</v>
      </c>
      <c r="F7101" s="25">
        <f t="shared" ca="1" si="442"/>
        <v>0.63538805071379034</v>
      </c>
      <c r="G7101">
        <f t="shared" ca="1" si="443"/>
        <v>0.52972988636763574</v>
      </c>
    </row>
    <row r="7102" spans="4:7" x14ac:dyDescent="0.2">
      <c r="D7102" s="25">
        <f t="shared" ca="1" si="441"/>
        <v>0.60531734893388567</v>
      </c>
      <c r="E7102" s="25">
        <f t="shared" ca="1" si="444"/>
        <v>1.1953029802654771</v>
      </c>
      <c r="F7102" s="25">
        <f t="shared" ca="1" si="442"/>
        <v>0.17839969321875776</v>
      </c>
      <c r="G7102">
        <f t="shared" ca="1" si="443"/>
        <v>0.83660797012143295</v>
      </c>
    </row>
    <row r="7103" spans="4:7" x14ac:dyDescent="0.2">
      <c r="D7103" s="25">
        <f t="shared" ca="1" si="441"/>
        <v>-0.55263878244193188</v>
      </c>
      <c r="E7103" s="25">
        <f t="shared" ca="1" si="444"/>
        <v>0.52938217929746878</v>
      </c>
      <c r="F7103" s="25">
        <f t="shared" ca="1" si="442"/>
        <v>-0.63604465183076608</v>
      </c>
      <c r="G7103">
        <f t="shared" ca="1" si="443"/>
        <v>1.888994452603368</v>
      </c>
    </row>
    <row r="7104" spans="4:7" x14ac:dyDescent="0.2">
      <c r="D7104" s="25">
        <f t="shared" ca="1" si="441"/>
        <v>0.12428052987484355</v>
      </c>
      <c r="E7104" s="25">
        <f t="shared" ca="1" si="444"/>
        <v>0.85219845551501749</v>
      </c>
      <c r="F7104" s="25">
        <f t="shared" ca="1" si="442"/>
        <v>-0.1599358502683344</v>
      </c>
      <c r="G7104">
        <f t="shared" ca="1" si="443"/>
        <v>1.1734355929988869</v>
      </c>
    </row>
    <row r="7105" spans="4:7" x14ac:dyDescent="0.2">
      <c r="D7105" s="25">
        <f t="shared" ca="1" si="441"/>
        <v>-0.22212720261317997</v>
      </c>
      <c r="E7105" s="25">
        <f t="shared" ca="1" si="444"/>
        <v>0.66792425513283249</v>
      </c>
      <c r="F7105" s="25">
        <f t="shared" ca="1" si="442"/>
        <v>-0.40358050239439414</v>
      </c>
      <c r="G7105">
        <f t="shared" ca="1" si="443"/>
        <v>1.4971757535607484</v>
      </c>
    </row>
    <row r="7106" spans="4:7" x14ac:dyDescent="0.2">
      <c r="D7106" s="25">
        <f t="shared" ca="1" si="441"/>
        <v>-0.42898403034031479</v>
      </c>
      <c r="E7106" s="25">
        <f t="shared" ca="1" si="444"/>
        <v>0.5774851681563381</v>
      </c>
      <c r="F7106" s="25">
        <f t="shared" ca="1" si="442"/>
        <v>-0.5490725197621662</v>
      </c>
      <c r="G7106">
        <f t="shared" ca="1" si="443"/>
        <v>1.7316462052048369</v>
      </c>
    </row>
    <row r="7107" spans="4:7" x14ac:dyDescent="0.2">
      <c r="D7107" s="25">
        <f t="shared" ref="D7107:D7170" ca="1" si="445">NORMINV(RAND(),0,1)</f>
        <v>-1.091159159679215</v>
      </c>
      <c r="E7107" s="25">
        <f t="shared" ca="1" si="444"/>
        <v>0.36247091135990822</v>
      </c>
      <c r="F7107" s="25">
        <f t="shared" ref="F7107:F7170" ca="1" si="446">LN(E7107)</f>
        <v>-1.0148110524315628</v>
      </c>
      <c r="G7107">
        <f t="shared" ref="G7107:G7170" ca="1" si="447">1/E7107</f>
        <v>2.7588420716250801</v>
      </c>
    </row>
    <row r="7108" spans="4:7" x14ac:dyDescent="0.2">
      <c r="D7108" s="25">
        <f t="shared" ca="1" si="445"/>
        <v>-0.33073462361609324</v>
      </c>
      <c r="E7108" s="25">
        <f t="shared" ca="1" si="444"/>
        <v>0.61880248316937203</v>
      </c>
      <c r="F7108" s="25">
        <f t="shared" ca="1" si="446"/>
        <v>-0.47996914741252511</v>
      </c>
      <c r="G7108">
        <f t="shared" ca="1" si="447"/>
        <v>1.616024542885182</v>
      </c>
    </row>
    <row r="7109" spans="4:7" x14ac:dyDescent="0.2">
      <c r="D7109" s="25">
        <f t="shared" ca="1" si="445"/>
        <v>1.1060687440328745</v>
      </c>
      <c r="E7109" s="25">
        <f t="shared" ca="1" si="444"/>
        <v>1.6999543775393759</v>
      </c>
      <c r="F7109" s="25">
        <f t="shared" ca="1" si="446"/>
        <v>0.53060141396051508</v>
      </c>
      <c r="G7109">
        <f t="shared" ca="1" si="447"/>
        <v>0.58825108085986677</v>
      </c>
    </row>
    <row r="7110" spans="4:7" x14ac:dyDescent="0.2">
      <c r="D7110" s="25">
        <f t="shared" ca="1" si="445"/>
        <v>-0.565354774789534</v>
      </c>
      <c r="E7110" s="25">
        <f t="shared" ca="1" si="444"/>
        <v>0.52466862821417204</v>
      </c>
      <c r="F7110" s="25">
        <f t="shared" ca="1" si="446"/>
        <v>-0.64498840002517532</v>
      </c>
      <c r="G7110">
        <f t="shared" ca="1" si="447"/>
        <v>1.9059649199986006</v>
      </c>
    </row>
    <row r="7111" spans="4:7" x14ac:dyDescent="0.2">
      <c r="D7111" s="25">
        <f t="shared" ca="1" si="445"/>
        <v>0.94929314116528107</v>
      </c>
      <c r="E7111" s="25">
        <f t="shared" ca="1" si="444"/>
        <v>1.5224697454457181</v>
      </c>
      <c r="F7111" s="25">
        <f t="shared" ca="1" si="446"/>
        <v>0.42033384877604346</v>
      </c>
      <c r="G7111">
        <f t="shared" ca="1" si="447"/>
        <v>0.65682750214996233</v>
      </c>
    </row>
    <row r="7112" spans="4:7" x14ac:dyDescent="0.2">
      <c r="D7112" s="25">
        <f t="shared" ca="1" si="445"/>
        <v>0.9678312390821362</v>
      </c>
      <c r="E7112" s="25">
        <f t="shared" ca="1" si="444"/>
        <v>1.5424507603465871</v>
      </c>
      <c r="F7112" s="25">
        <f t="shared" ca="1" si="446"/>
        <v>0.43337255430836646</v>
      </c>
      <c r="G7112">
        <f t="shared" ca="1" si="447"/>
        <v>0.64831891280296106</v>
      </c>
    </row>
    <row r="7113" spans="4:7" x14ac:dyDescent="0.2">
      <c r="D7113" s="25">
        <f t="shared" ca="1" si="445"/>
        <v>1.3760295429582354</v>
      </c>
      <c r="E7113" s="25">
        <f t="shared" ca="1" si="444"/>
        <v>2.0554142025150295</v>
      </c>
      <c r="F7113" s="25">
        <f t="shared" ca="1" si="446"/>
        <v>0.72047738603950662</v>
      </c>
      <c r="G7113">
        <f t="shared" ca="1" si="447"/>
        <v>0.48651994268424731</v>
      </c>
    </row>
    <row r="7114" spans="4:7" x14ac:dyDescent="0.2">
      <c r="D7114" s="25">
        <f t="shared" ca="1" si="445"/>
        <v>1.6967258440449104</v>
      </c>
      <c r="E7114" s="25">
        <f t="shared" ca="1" si="444"/>
        <v>2.5754853297411513</v>
      </c>
      <c r="F7114" s="25">
        <f t="shared" ca="1" si="446"/>
        <v>0.94603799392541299</v>
      </c>
      <c r="G7114">
        <f t="shared" ca="1" si="447"/>
        <v>0.3882763331835809</v>
      </c>
    </row>
    <row r="7115" spans="4:7" x14ac:dyDescent="0.2">
      <c r="D7115" s="25">
        <f t="shared" ca="1" si="445"/>
        <v>-0.549567789504534</v>
      </c>
      <c r="E7115" s="25">
        <f t="shared" ca="1" si="444"/>
        <v>0.53052686578721964</v>
      </c>
      <c r="F7115" s="25">
        <f t="shared" ca="1" si="446"/>
        <v>-0.63388467982165475</v>
      </c>
      <c r="G7115">
        <f t="shared" ca="1" si="447"/>
        <v>1.8849186808214793</v>
      </c>
    </row>
    <row r="7116" spans="4:7" x14ac:dyDescent="0.2">
      <c r="D7116" s="25">
        <f t="shared" ca="1" si="445"/>
        <v>-0.41288202045393102</v>
      </c>
      <c r="E7116" s="25">
        <f t="shared" ca="1" si="444"/>
        <v>0.58406253107889583</v>
      </c>
      <c r="F7116" s="25">
        <f t="shared" ca="1" si="446"/>
        <v>-0.53774722812066389</v>
      </c>
      <c r="G7116">
        <f t="shared" ca="1" si="447"/>
        <v>1.7121454412642656</v>
      </c>
    </row>
    <row r="7117" spans="4:7" x14ac:dyDescent="0.2">
      <c r="D7117" s="25">
        <f t="shared" ca="1" si="445"/>
        <v>-0.3763979020179522</v>
      </c>
      <c r="E7117" s="25">
        <f t="shared" ca="1" si="444"/>
        <v>0.59924409925642219</v>
      </c>
      <c r="F7117" s="25">
        <f t="shared" ca="1" si="446"/>
        <v>-0.51208625259735541</v>
      </c>
      <c r="G7117">
        <f t="shared" ca="1" si="447"/>
        <v>1.6687690395964843</v>
      </c>
    </row>
    <row r="7118" spans="4:7" x14ac:dyDescent="0.2">
      <c r="D7118" s="25">
        <f t="shared" ca="1" si="445"/>
        <v>4.1631992481255577E-2</v>
      </c>
      <c r="E7118" s="25">
        <f t="shared" ca="1" si="444"/>
        <v>0.80407204435417756</v>
      </c>
      <c r="F7118" s="25">
        <f t="shared" ca="1" si="446"/>
        <v>-0.21806640641198097</v>
      </c>
      <c r="G7118">
        <f t="shared" ca="1" si="447"/>
        <v>1.2436696525162614</v>
      </c>
    </row>
    <row r="7119" spans="4:7" x14ac:dyDescent="0.2">
      <c r="D7119" s="25">
        <f t="shared" ca="1" si="445"/>
        <v>-0.69850183668313359</v>
      </c>
      <c r="E7119" s="25">
        <f t="shared" ca="1" si="444"/>
        <v>0.47776470598525766</v>
      </c>
      <c r="F7119" s="25">
        <f t="shared" ca="1" si="446"/>
        <v>-0.7386369145767222</v>
      </c>
      <c r="G7119">
        <f t="shared" ca="1" si="447"/>
        <v>2.0930805215880826</v>
      </c>
    </row>
    <row r="7120" spans="4:7" x14ac:dyDescent="0.2">
      <c r="D7120" s="25">
        <f t="shared" ca="1" si="445"/>
        <v>-0.74405556552931562</v>
      </c>
      <c r="E7120" s="25">
        <f t="shared" ca="1" si="444"/>
        <v>0.46269972913537716</v>
      </c>
      <c r="F7120" s="25">
        <f t="shared" ca="1" si="446"/>
        <v>-0.77067696846944711</v>
      </c>
      <c r="G7120">
        <f t="shared" ca="1" si="447"/>
        <v>2.1612288424474504</v>
      </c>
    </row>
    <row r="7121" spans="4:7" x14ac:dyDescent="0.2">
      <c r="D7121" s="25">
        <f t="shared" ca="1" si="445"/>
        <v>-0.36411896828599655</v>
      </c>
      <c r="E7121" s="25">
        <f t="shared" ca="1" si="444"/>
        <v>0.60444178999356446</v>
      </c>
      <c r="F7121" s="25">
        <f t="shared" ca="1" si="446"/>
        <v>-0.50344990803277567</v>
      </c>
      <c r="G7121">
        <f t="shared" ca="1" si="447"/>
        <v>1.6544190301776571</v>
      </c>
    </row>
    <row r="7122" spans="4:7" x14ac:dyDescent="0.2">
      <c r="D7122" s="25">
        <f t="shared" ca="1" si="445"/>
        <v>1.2585046142952989</v>
      </c>
      <c r="E7122" s="25">
        <f t="shared" ca="1" si="444"/>
        <v>1.8923447026239923</v>
      </c>
      <c r="F7122" s="25">
        <f t="shared" ca="1" si="446"/>
        <v>0.63781664358275114</v>
      </c>
      <c r="G7122">
        <f t="shared" ca="1" si="447"/>
        <v>0.52844494906946105</v>
      </c>
    </row>
    <row r="7123" spans="4:7" x14ac:dyDescent="0.2">
      <c r="D7123" s="25">
        <f t="shared" ca="1" si="445"/>
        <v>-1.797078573232658</v>
      </c>
      <c r="E7123" s="25">
        <f t="shared" ca="1" si="444"/>
        <v>0.22061923708019796</v>
      </c>
      <c r="F7123" s="25">
        <f t="shared" ca="1" si="446"/>
        <v>-1.5113169725186875</v>
      </c>
      <c r="G7123">
        <f t="shared" ca="1" si="447"/>
        <v>4.5326963017122894</v>
      </c>
    </row>
    <row r="7124" spans="4:7" x14ac:dyDescent="0.2">
      <c r="D7124" s="25">
        <f t="shared" ca="1" si="445"/>
        <v>0.33874031161755802</v>
      </c>
      <c r="E7124" s="25">
        <f t="shared" ca="1" si="444"/>
        <v>0.99094492426645697</v>
      </c>
      <c r="F7124" s="25">
        <f t="shared" ca="1" si="446"/>
        <v>-9.0963221133417219E-3</v>
      </c>
      <c r="G7124">
        <f t="shared" ca="1" si="447"/>
        <v>1.0091378193800691</v>
      </c>
    </row>
    <row r="7125" spans="4:7" x14ac:dyDescent="0.2">
      <c r="D7125" s="25">
        <f t="shared" ca="1" si="445"/>
        <v>0.95044533027225919</v>
      </c>
      <c r="E7125" s="25">
        <f t="shared" ca="1" si="444"/>
        <v>1.5237040369140011</v>
      </c>
      <c r="F7125" s="25">
        <f t="shared" ca="1" si="446"/>
        <v>0.42114423690490221</v>
      </c>
      <c r="G7125">
        <f t="shared" ca="1" si="447"/>
        <v>0.6562954325600705</v>
      </c>
    </row>
    <row r="7126" spans="4:7" x14ac:dyDescent="0.2">
      <c r="D7126" s="25">
        <f t="shared" ca="1" si="445"/>
        <v>0.18130799471759629</v>
      </c>
      <c r="E7126" s="25">
        <f t="shared" ca="1" si="444"/>
        <v>0.88707496520993601</v>
      </c>
      <c r="F7126" s="25">
        <f t="shared" ca="1" si="446"/>
        <v>-0.11982578478726442</v>
      </c>
      <c r="G7126">
        <f t="shared" ca="1" si="447"/>
        <v>1.1273004415848202</v>
      </c>
    </row>
    <row r="7127" spans="4:7" x14ac:dyDescent="0.2">
      <c r="D7127" s="25">
        <f t="shared" ca="1" si="445"/>
        <v>-0.53757076069218912</v>
      </c>
      <c r="E7127" s="25">
        <f t="shared" ca="1" si="444"/>
        <v>0.53502242767114139</v>
      </c>
      <c r="F7127" s="25">
        <f t="shared" ca="1" si="446"/>
        <v>-0.62544661208414798</v>
      </c>
      <c r="G7127">
        <f t="shared" ca="1" si="447"/>
        <v>1.8690805250030813</v>
      </c>
    </row>
    <row r="7128" spans="4:7" x14ac:dyDescent="0.2">
      <c r="D7128" s="25">
        <f t="shared" ca="1" si="445"/>
        <v>0.84255395110569664</v>
      </c>
      <c r="E7128" s="25">
        <f t="shared" ca="1" si="444"/>
        <v>1.4123559794335927</v>
      </c>
      <c r="F7128" s="25">
        <f t="shared" ca="1" si="446"/>
        <v>0.34525921737709242</v>
      </c>
      <c r="G7128">
        <f t="shared" ca="1" si="447"/>
        <v>0.70803679423726962</v>
      </c>
    </row>
    <row r="7129" spans="4:7" x14ac:dyDescent="0.2">
      <c r="D7129" s="25">
        <f t="shared" ca="1" si="445"/>
        <v>0.75365954318580697</v>
      </c>
      <c r="E7129" s="25">
        <f t="shared" ca="1" si="444"/>
        <v>1.3267543883490278</v>
      </c>
      <c r="F7129" s="25">
        <f t="shared" ca="1" si="446"/>
        <v>0.28273565031340858</v>
      </c>
      <c r="G7129">
        <f t="shared" ca="1" si="447"/>
        <v>0.75371900691006499</v>
      </c>
    </row>
    <row r="7130" spans="4:7" x14ac:dyDescent="0.2">
      <c r="D7130" s="25">
        <f t="shared" ca="1" si="445"/>
        <v>1.9088770443563199</v>
      </c>
      <c r="E7130" s="25">
        <f t="shared" ca="1" si="444"/>
        <v>2.9899414028593321</v>
      </c>
      <c r="F7130" s="25">
        <f t="shared" ca="1" si="446"/>
        <v>1.0952537895046486</v>
      </c>
      <c r="G7130">
        <f t="shared" ca="1" si="447"/>
        <v>0.33445471508026309</v>
      </c>
    </row>
    <row r="7131" spans="4:7" x14ac:dyDescent="0.2">
      <c r="D7131" s="25">
        <f t="shared" ca="1" si="445"/>
        <v>-1.3731636517239452</v>
      </c>
      <c r="E7131" s="25">
        <f t="shared" ca="1" si="444"/>
        <v>0.29725708354835167</v>
      </c>
      <c r="F7131" s="25">
        <f t="shared" ca="1" si="446"/>
        <v>-1.2131579134231834</v>
      </c>
      <c r="G7131">
        <f t="shared" ca="1" si="447"/>
        <v>3.3640914055369873</v>
      </c>
    </row>
    <row r="7132" spans="4:7" x14ac:dyDescent="0.2">
      <c r="D7132" s="25">
        <f t="shared" ca="1" si="445"/>
        <v>-1.2020122411732068E-2</v>
      </c>
      <c r="E7132" s="25">
        <f t="shared" ca="1" si="444"/>
        <v>0.77429493000282212</v>
      </c>
      <c r="F7132" s="25">
        <f t="shared" ca="1" si="446"/>
        <v>-0.25580243145692233</v>
      </c>
      <c r="G7132">
        <f t="shared" ca="1" si="447"/>
        <v>1.2914975434442728</v>
      </c>
    </row>
    <row r="7133" spans="4:7" x14ac:dyDescent="0.2">
      <c r="D7133" s="25">
        <f t="shared" ca="1" si="445"/>
        <v>-0.81197655816917191</v>
      </c>
      <c r="E7133" s="25">
        <f t="shared" ca="1" si="444"/>
        <v>0.44111531248552499</v>
      </c>
      <c r="F7133" s="25">
        <f t="shared" ca="1" si="446"/>
        <v>-0.8184489581560993</v>
      </c>
      <c r="G7133">
        <f t="shared" ca="1" si="447"/>
        <v>2.2669809269720478</v>
      </c>
    </row>
    <row r="7134" spans="4:7" x14ac:dyDescent="0.2">
      <c r="D7134" s="25">
        <f t="shared" ca="1" si="445"/>
        <v>-0.27643767922345852</v>
      </c>
      <c r="E7134" s="25">
        <f t="shared" ca="1" si="444"/>
        <v>0.64289132348809097</v>
      </c>
      <c r="F7134" s="25">
        <f t="shared" ca="1" si="446"/>
        <v>-0.44177958382214294</v>
      </c>
      <c r="G7134">
        <f t="shared" ca="1" si="447"/>
        <v>1.5554728512656995</v>
      </c>
    </row>
    <row r="7135" spans="4:7" x14ac:dyDescent="0.2">
      <c r="D7135" s="25">
        <f t="shared" ca="1" si="445"/>
        <v>1.1911812247974398</v>
      </c>
      <c r="E7135" s="25">
        <f t="shared" ca="1" si="444"/>
        <v>1.8048274216690292</v>
      </c>
      <c r="F7135" s="25">
        <f t="shared" ca="1" si="446"/>
        <v>0.59046497595010028</v>
      </c>
      <c r="G7135">
        <f t="shared" ca="1" si="447"/>
        <v>0.55406959579284409</v>
      </c>
    </row>
    <row r="7136" spans="4:7" x14ac:dyDescent="0.2">
      <c r="D7136" s="25">
        <f t="shared" ca="1" si="445"/>
        <v>-0.71812450951867224</v>
      </c>
      <c r="E7136" s="25">
        <f t="shared" ca="1" si="444"/>
        <v>0.47121611277420433</v>
      </c>
      <c r="F7136" s="25">
        <f t="shared" ca="1" si="446"/>
        <v>-0.752438452037967</v>
      </c>
      <c r="G7136">
        <f t="shared" ca="1" si="447"/>
        <v>2.1221685186286838</v>
      </c>
    </row>
    <row r="7137" spans="4:7" x14ac:dyDescent="0.2">
      <c r="D7137" s="25">
        <f t="shared" ca="1" si="445"/>
        <v>-0.21971275739426355</v>
      </c>
      <c r="E7137" s="25">
        <f t="shared" ca="1" si="444"/>
        <v>0.66905948206637678</v>
      </c>
      <c r="F7137" s="25">
        <f t="shared" ca="1" si="446"/>
        <v>-0.40188231089845045</v>
      </c>
      <c r="G7137">
        <f t="shared" ca="1" si="447"/>
        <v>1.4946354200250178</v>
      </c>
    </row>
    <row r="7138" spans="4:7" x14ac:dyDescent="0.2">
      <c r="D7138" s="25">
        <f t="shared" ca="1" si="445"/>
        <v>1.0345044487702655</v>
      </c>
      <c r="E7138" s="25">
        <f t="shared" ca="1" si="444"/>
        <v>1.6165058227898976</v>
      </c>
      <c r="F7138" s="25">
        <f t="shared" ca="1" si="446"/>
        <v>0.48026692027392326</v>
      </c>
      <c r="G7138">
        <f t="shared" ca="1" si="447"/>
        <v>0.61861824801479426</v>
      </c>
    </row>
    <row r="7139" spans="4:7" x14ac:dyDescent="0.2">
      <c r="D7139" s="25">
        <f t="shared" ca="1" si="445"/>
        <v>-0.98392573069358047</v>
      </c>
      <c r="E7139" s="25">
        <f t="shared" ca="1" si="444"/>
        <v>0.39086666013380533</v>
      </c>
      <c r="F7139" s="25">
        <f t="shared" ca="1" si="446"/>
        <v>-0.93938879983391688</v>
      </c>
      <c r="G7139">
        <f t="shared" ca="1" si="447"/>
        <v>2.5584172353243688</v>
      </c>
    </row>
    <row r="7140" spans="4:7" x14ac:dyDescent="0.2">
      <c r="D7140" s="25">
        <f t="shared" ca="1" si="445"/>
        <v>-0.78968750511291197</v>
      </c>
      <c r="E7140" s="25">
        <f t="shared" ca="1" si="444"/>
        <v>0.44808513479014878</v>
      </c>
      <c r="F7140" s="25">
        <f t="shared" ca="1" si="446"/>
        <v>-0.80277203160741295</v>
      </c>
      <c r="G7140">
        <f t="shared" ca="1" si="447"/>
        <v>2.2317187569016967</v>
      </c>
    </row>
    <row r="7141" spans="4:7" x14ac:dyDescent="0.2">
      <c r="D7141" s="25">
        <f t="shared" ca="1" si="445"/>
        <v>-0.18202410677744726</v>
      </c>
      <c r="E7141" s="25">
        <f t="shared" ca="1" si="444"/>
        <v>0.68703219002176519</v>
      </c>
      <c r="F7141" s="25">
        <f t="shared" ca="1" si="446"/>
        <v>-0.37537413193061436</v>
      </c>
      <c r="G7141">
        <f t="shared" ca="1" si="447"/>
        <v>1.4555358752088747</v>
      </c>
    </row>
    <row r="7142" spans="4:7" x14ac:dyDescent="0.2">
      <c r="D7142" s="25">
        <f t="shared" ca="1" si="445"/>
        <v>-0.59649462410660803</v>
      </c>
      <c r="E7142" s="25">
        <f t="shared" ca="1" si="444"/>
        <v>0.51330221059784842</v>
      </c>
      <c r="F7142" s="25">
        <f t="shared" ca="1" si="446"/>
        <v>-0.66689050278605622</v>
      </c>
      <c r="G7142">
        <f t="shared" ca="1" si="447"/>
        <v>1.9481700630809473</v>
      </c>
    </row>
    <row r="7143" spans="4:7" x14ac:dyDescent="0.2">
      <c r="D7143" s="25">
        <f t="shared" ca="1" si="445"/>
        <v>-0.10451629800589983</v>
      </c>
      <c r="E7143" s="25">
        <f t="shared" ca="1" si="444"/>
        <v>0.72552533315839707</v>
      </c>
      <c r="F7143" s="25">
        <f t="shared" ca="1" si="446"/>
        <v>-0.320859289061598</v>
      </c>
      <c r="G7143">
        <f t="shared" ca="1" si="447"/>
        <v>1.3783116237261415</v>
      </c>
    </row>
    <row r="7144" spans="4:7" x14ac:dyDescent="0.2">
      <c r="D7144" s="25">
        <f t="shared" ca="1" si="445"/>
        <v>0.16848570208322616</v>
      </c>
      <c r="E7144" s="25">
        <f t="shared" ca="1" si="444"/>
        <v>0.87911083340330609</v>
      </c>
      <c r="F7144" s="25">
        <f t="shared" ca="1" si="446"/>
        <v>-0.12884429891199645</v>
      </c>
      <c r="G7144">
        <f t="shared" ca="1" si="447"/>
        <v>1.1375129983652859</v>
      </c>
    </row>
    <row r="7145" spans="4:7" x14ac:dyDescent="0.2">
      <c r="D7145" s="25">
        <f t="shared" ca="1" si="445"/>
        <v>9.2096978643762262E-2</v>
      </c>
      <c r="E7145" s="25">
        <f t="shared" ca="1" si="444"/>
        <v>0.83312462590542069</v>
      </c>
      <c r="F7145" s="25">
        <f t="shared" ca="1" si="446"/>
        <v>-0.18257203707501635</v>
      </c>
      <c r="G7145">
        <f t="shared" ca="1" si="447"/>
        <v>1.2003006139846399</v>
      </c>
    </row>
    <row r="7146" spans="4:7" x14ac:dyDescent="0.2">
      <c r="D7146" s="25">
        <f t="shared" ca="1" si="445"/>
        <v>-1.0732917338104657</v>
      </c>
      <c r="E7146" s="25">
        <f t="shared" ref="E7146:E7209" ca="1" si="448">EXP(D7146*$B$16+$B$15)</f>
        <v>0.36705482259728178</v>
      </c>
      <c r="F7146" s="25">
        <f t="shared" ca="1" si="446"/>
        <v>-1.0022440617096391</v>
      </c>
      <c r="G7146">
        <f t="shared" ca="1" si="447"/>
        <v>2.724388670128334</v>
      </c>
    </row>
    <row r="7147" spans="4:7" x14ac:dyDescent="0.2">
      <c r="D7147" s="25">
        <f t="shared" ca="1" si="445"/>
        <v>-0.57914622814013839</v>
      </c>
      <c r="E7147" s="25">
        <f t="shared" ca="1" si="448"/>
        <v>0.51960385766891493</v>
      </c>
      <c r="F7147" s="25">
        <f t="shared" ca="1" si="446"/>
        <v>-0.65468856990818158</v>
      </c>
      <c r="G7147">
        <f t="shared" ca="1" si="447"/>
        <v>1.9245430634142586</v>
      </c>
    </row>
    <row r="7148" spans="4:7" x14ac:dyDescent="0.2">
      <c r="D7148" s="25">
        <f t="shared" ca="1" si="445"/>
        <v>0.51488406954958521</v>
      </c>
      <c r="E7148" s="25">
        <f t="shared" ca="1" si="448"/>
        <v>1.1216420933847264</v>
      </c>
      <c r="F7148" s="25">
        <f t="shared" ca="1" si="446"/>
        <v>0.1147937663592342</v>
      </c>
      <c r="G7148">
        <f t="shared" ca="1" si="447"/>
        <v>0.89154999254918044</v>
      </c>
    </row>
    <row r="7149" spans="4:7" x14ac:dyDescent="0.2">
      <c r="D7149" s="25">
        <f t="shared" ca="1" si="445"/>
        <v>0.64458067219702009</v>
      </c>
      <c r="E7149" s="25">
        <f t="shared" ca="1" si="448"/>
        <v>1.2287721424437381</v>
      </c>
      <c r="F7149" s="25">
        <f t="shared" ca="1" si="446"/>
        <v>0.20601541261696765</v>
      </c>
      <c r="G7149">
        <f t="shared" ca="1" si="447"/>
        <v>0.81382053308210234</v>
      </c>
    </row>
    <row r="7150" spans="4:7" x14ac:dyDescent="0.2">
      <c r="D7150" s="25">
        <f t="shared" ca="1" si="445"/>
        <v>-1.173695913623906</v>
      </c>
      <c r="E7150" s="25">
        <f t="shared" ca="1" si="448"/>
        <v>0.34202789323377419</v>
      </c>
      <c r="F7150" s="25">
        <f t="shared" ca="1" si="446"/>
        <v>-1.0728629860822172</v>
      </c>
      <c r="G7150">
        <f t="shared" ca="1" si="447"/>
        <v>2.9237381505505033</v>
      </c>
    </row>
    <row r="7151" spans="4:7" x14ac:dyDescent="0.2">
      <c r="D7151" s="25">
        <f t="shared" ca="1" si="445"/>
        <v>1.2620461674353327</v>
      </c>
      <c r="E7151" s="25">
        <f t="shared" ca="1" si="448"/>
        <v>1.8970642932486876</v>
      </c>
      <c r="F7151" s="25">
        <f t="shared" ca="1" si="446"/>
        <v>0.64030758244428287</v>
      </c>
      <c r="G7151">
        <f t="shared" ca="1" si="447"/>
        <v>0.52713026309061906</v>
      </c>
    </row>
    <row r="7152" spans="4:7" x14ac:dyDescent="0.2">
      <c r="D7152" s="25">
        <f t="shared" ca="1" si="445"/>
        <v>-1.0886125756183793</v>
      </c>
      <c r="E7152" s="25">
        <f t="shared" ca="1" si="448"/>
        <v>0.36312072598106238</v>
      </c>
      <c r="F7152" s="25">
        <f t="shared" ca="1" si="446"/>
        <v>-1.0130199215490165</v>
      </c>
      <c r="G7152">
        <f t="shared" ca="1" si="447"/>
        <v>2.7539050471389297</v>
      </c>
    </row>
    <row r="7153" spans="4:7" x14ac:dyDescent="0.2">
      <c r="D7153" s="25">
        <f t="shared" ca="1" si="445"/>
        <v>0.47487050513132817</v>
      </c>
      <c r="E7153" s="25">
        <f t="shared" ca="1" si="448"/>
        <v>1.0905153334553328</v>
      </c>
      <c r="F7153" s="25">
        <f t="shared" ca="1" si="446"/>
        <v>8.6650367500933592E-2</v>
      </c>
      <c r="G7153">
        <f t="shared" ca="1" si="447"/>
        <v>0.91699765177209192</v>
      </c>
    </row>
    <row r="7154" spans="4:7" x14ac:dyDescent="0.2">
      <c r="D7154" s="25">
        <f t="shared" ca="1" si="445"/>
        <v>-0.8344622237376822</v>
      </c>
      <c r="E7154" s="25">
        <f t="shared" ca="1" si="448"/>
        <v>0.43419385616505507</v>
      </c>
      <c r="F7154" s="25">
        <f t="shared" ca="1" si="446"/>
        <v>-0.83426417141913467</v>
      </c>
      <c r="G7154">
        <f t="shared" ca="1" si="447"/>
        <v>2.3031187240472111</v>
      </c>
    </row>
    <row r="7155" spans="4:7" x14ac:dyDescent="0.2">
      <c r="D7155" s="25">
        <f t="shared" ca="1" si="445"/>
        <v>-0.40627052713387757</v>
      </c>
      <c r="E7155" s="25">
        <f t="shared" ca="1" si="448"/>
        <v>0.58678484609161119</v>
      </c>
      <c r="F7155" s="25">
        <f t="shared" ca="1" si="446"/>
        <v>-0.53309705770319527</v>
      </c>
      <c r="G7155">
        <f t="shared" ca="1" si="447"/>
        <v>1.7042021563110987</v>
      </c>
    </row>
    <row r="7156" spans="4:7" x14ac:dyDescent="0.2">
      <c r="D7156" s="25">
        <f t="shared" ca="1" si="445"/>
        <v>-0.27304476353344831</v>
      </c>
      <c r="E7156" s="25">
        <f t="shared" ca="1" si="448"/>
        <v>0.64442734833281756</v>
      </c>
      <c r="F7156" s="25">
        <f t="shared" ca="1" si="446"/>
        <v>-0.43939318858480747</v>
      </c>
      <c r="G7156">
        <f t="shared" ca="1" si="447"/>
        <v>1.551765303857876</v>
      </c>
    </row>
    <row r="7157" spans="4:7" x14ac:dyDescent="0.2">
      <c r="D7157" s="25">
        <f t="shared" ca="1" si="445"/>
        <v>2.5793261933497531</v>
      </c>
      <c r="E7157" s="25">
        <f t="shared" ca="1" si="448"/>
        <v>4.7913481588160742</v>
      </c>
      <c r="F7157" s="25">
        <f t="shared" ca="1" si="446"/>
        <v>1.5668118246023941</v>
      </c>
      <c r="G7157">
        <f t="shared" ca="1" si="447"/>
        <v>0.20870952534726606</v>
      </c>
    </row>
    <row r="7158" spans="4:7" x14ac:dyDescent="0.2">
      <c r="D7158" s="25">
        <f t="shared" ca="1" si="445"/>
        <v>1.3134754256971586</v>
      </c>
      <c r="E7158" s="25">
        <f t="shared" ca="1" si="448"/>
        <v>1.9669422295493137</v>
      </c>
      <c r="F7158" s="25">
        <f t="shared" ca="1" si="446"/>
        <v>0.67648016914812337</v>
      </c>
      <c r="G7158">
        <f t="shared" ca="1" si="447"/>
        <v>0.50840334046268887</v>
      </c>
    </row>
    <row r="7159" spans="4:7" x14ac:dyDescent="0.2">
      <c r="D7159" s="25">
        <f t="shared" ca="1" si="445"/>
        <v>-1.5209597184985135</v>
      </c>
      <c r="E7159" s="25">
        <f t="shared" ca="1" si="448"/>
        <v>0.26790850562280766</v>
      </c>
      <c r="F7159" s="25">
        <f t="shared" ca="1" si="446"/>
        <v>-1.3171097536903014</v>
      </c>
      <c r="G7159">
        <f t="shared" ca="1" si="447"/>
        <v>3.7326175877667533</v>
      </c>
    </row>
    <row r="7160" spans="4:7" x14ac:dyDescent="0.2">
      <c r="D7160" s="25">
        <f t="shared" ca="1" si="445"/>
        <v>1.8889317020865835</v>
      </c>
      <c r="E7160" s="25">
        <f t="shared" ca="1" si="448"/>
        <v>2.9482898890645468</v>
      </c>
      <c r="F7160" s="25">
        <f t="shared" ca="1" si="446"/>
        <v>1.0812253036393304</v>
      </c>
      <c r="G7160">
        <f t="shared" ca="1" si="447"/>
        <v>0.33917967283647493</v>
      </c>
    </row>
    <row r="7161" spans="4:7" x14ac:dyDescent="0.2">
      <c r="D7161" s="25">
        <f t="shared" ca="1" si="445"/>
        <v>-0.11881897185359096</v>
      </c>
      <c r="E7161" s="25">
        <f t="shared" ca="1" si="448"/>
        <v>0.71826332872596566</v>
      </c>
      <c r="F7161" s="25">
        <f t="shared" ca="1" si="446"/>
        <v>-0.33091902407116119</v>
      </c>
      <c r="G7161">
        <f t="shared" ca="1" si="447"/>
        <v>1.392247049245533</v>
      </c>
    </row>
    <row r="7162" spans="4:7" x14ac:dyDescent="0.2">
      <c r="D7162" s="25">
        <f t="shared" ca="1" si="445"/>
        <v>0.66365209764200306</v>
      </c>
      <c r="E7162" s="25">
        <f t="shared" ca="1" si="448"/>
        <v>1.2453657130179172</v>
      </c>
      <c r="F7162" s="25">
        <f t="shared" ca="1" si="446"/>
        <v>0.21942923217785645</v>
      </c>
      <c r="G7162">
        <f t="shared" ca="1" si="447"/>
        <v>0.80297698061453926</v>
      </c>
    </row>
    <row r="7163" spans="4:7" x14ac:dyDescent="0.2">
      <c r="D7163" s="25">
        <f t="shared" ca="1" si="445"/>
        <v>0.59752135301478626</v>
      </c>
      <c r="E7163" s="25">
        <f t="shared" ca="1" si="448"/>
        <v>1.1887667284629673</v>
      </c>
      <c r="F7163" s="25">
        <f t="shared" ca="1" si="446"/>
        <v>0.17291640709219638</v>
      </c>
      <c r="G7163">
        <f t="shared" ca="1" si="447"/>
        <v>0.8412079309226328</v>
      </c>
    </row>
    <row r="7164" spans="4:7" x14ac:dyDescent="0.2">
      <c r="D7164" s="25">
        <f t="shared" ca="1" si="445"/>
        <v>-8.6235902705104672E-2</v>
      </c>
      <c r="E7164" s="25">
        <f t="shared" ca="1" si="448"/>
        <v>0.73491396741833326</v>
      </c>
      <c r="F7164" s="25">
        <f t="shared" ca="1" si="446"/>
        <v>-0.30800183775183809</v>
      </c>
      <c r="G7164">
        <f t="shared" ca="1" si="447"/>
        <v>1.3607034895701915</v>
      </c>
    </row>
    <row r="7165" spans="4:7" x14ac:dyDescent="0.2">
      <c r="D7165" s="25">
        <f t="shared" ca="1" si="445"/>
        <v>0.7921804327710199</v>
      </c>
      <c r="E7165" s="25">
        <f t="shared" ca="1" si="448"/>
        <v>1.3631922359438549</v>
      </c>
      <c r="F7165" s="25">
        <f t="shared" ca="1" si="446"/>
        <v>0.30982918161297351</v>
      </c>
      <c r="G7165">
        <f t="shared" ca="1" si="447"/>
        <v>0.73357225315152585</v>
      </c>
    </row>
    <row r="7166" spans="4:7" x14ac:dyDescent="0.2">
      <c r="D7166" s="25">
        <f t="shared" ca="1" si="445"/>
        <v>0.94881301435462018</v>
      </c>
      <c r="E7166" s="25">
        <f t="shared" ca="1" si="448"/>
        <v>1.521955701075633</v>
      </c>
      <c r="F7166" s="25">
        <f t="shared" ca="1" si="446"/>
        <v>0.41999615328374129</v>
      </c>
      <c r="G7166">
        <f t="shared" ca="1" si="447"/>
        <v>0.65704934729260256</v>
      </c>
    </row>
    <row r="7167" spans="4:7" x14ac:dyDescent="0.2">
      <c r="D7167" s="25">
        <f t="shared" ca="1" si="445"/>
        <v>-1.5410582007576719</v>
      </c>
      <c r="E7167" s="25">
        <f t="shared" ca="1" si="448"/>
        <v>0.26414794105039557</v>
      </c>
      <c r="F7167" s="25">
        <f t="shared" ca="1" si="446"/>
        <v>-1.3312459500249594</v>
      </c>
      <c r="G7167">
        <f t="shared" ca="1" si="447"/>
        <v>3.7857573147208994</v>
      </c>
    </row>
    <row r="7168" spans="4:7" x14ac:dyDescent="0.2">
      <c r="D7168" s="25">
        <f t="shared" ca="1" si="445"/>
        <v>1.2002744820057099</v>
      </c>
      <c r="E7168" s="25">
        <f t="shared" ca="1" si="448"/>
        <v>1.8164075670828563</v>
      </c>
      <c r="F7168" s="25">
        <f t="shared" ca="1" si="446"/>
        <v>0.59686068621121102</v>
      </c>
      <c r="G7168">
        <f t="shared" ca="1" si="447"/>
        <v>0.55053723521202691</v>
      </c>
    </row>
    <row r="7169" spans="4:7" x14ac:dyDescent="0.2">
      <c r="D7169" s="25">
        <f t="shared" ca="1" si="445"/>
        <v>-0.40767225190851658</v>
      </c>
      <c r="E7169" s="25">
        <f t="shared" ca="1" si="448"/>
        <v>0.58620662107551225</v>
      </c>
      <c r="F7169" s="25">
        <f t="shared" ca="1" si="446"/>
        <v>-0.53408295586037691</v>
      </c>
      <c r="G7169">
        <f t="shared" ca="1" si="447"/>
        <v>1.7058831545868618</v>
      </c>
    </row>
    <row r="7170" spans="4:7" x14ac:dyDescent="0.2">
      <c r="D7170" s="25">
        <f t="shared" ca="1" si="445"/>
        <v>0.18454079303931886</v>
      </c>
      <c r="E7170" s="25">
        <f t="shared" ca="1" si="448"/>
        <v>0.88909427094350746</v>
      </c>
      <c r="F7170" s="25">
        <f t="shared" ca="1" si="446"/>
        <v>-0.11755200753398951</v>
      </c>
      <c r="G7170">
        <f t="shared" ca="1" si="447"/>
        <v>1.1247401233828662</v>
      </c>
    </row>
    <row r="7171" spans="4:7" x14ac:dyDescent="0.2">
      <c r="D7171" s="25">
        <f t="shared" ref="D7171:D7234" ca="1" si="449">NORMINV(RAND(),0,1)</f>
        <v>-0.27280392996822123</v>
      </c>
      <c r="E7171" s="25">
        <f t="shared" ca="1" si="448"/>
        <v>0.64453651676322832</v>
      </c>
      <c r="F7171" s="25">
        <f t="shared" ref="F7171:F7234" ca="1" si="450">LN(E7171)</f>
        <v>-0.43922379914941989</v>
      </c>
      <c r="G7171">
        <f t="shared" ref="G7171:G7234" ca="1" si="451">1/E7171</f>
        <v>1.5515024734701754</v>
      </c>
    </row>
    <row r="7172" spans="4:7" x14ac:dyDescent="0.2">
      <c r="D7172" s="25">
        <f t="shared" ca="1" si="449"/>
        <v>0.27525051756292174</v>
      </c>
      <c r="E7172" s="25">
        <f t="shared" ca="1" si="448"/>
        <v>0.94766743620520155</v>
      </c>
      <c r="F7172" s="25">
        <f t="shared" ca="1" si="450"/>
        <v>-5.3751643964541608E-2</v>
      </c>
      <c r="G7172">
        <f t="shared" ca="1" si="451"/>
        <v>1.0552224987326322</v>
      </c>
    </row>
    <row r="7173" spans="4:7" x14ac:dyDescent="0.2">
      <c r="D7173" s="25">
        <f t="shared" ca="1" si="449"/>
        <v>-1.4685982621290337</v>
      </c>
      <c r="E7173" s="25">
        <f t="shared" ca="1" si="448"/>
        <v>0.27795904153663153</v>
      </c>
      <c r="F7173" s="25">
        <f t="shared" ca="1" si="450"/>
        <v>-1.2802815087480588</v>
      </c>
      <c r="G7173">
        <f t="shared" ca="1" si="451"/>
        <v>3.5976523536407878</v>
      </c>
    </row>
    <row r="7174" spans="4:7" x14ac:dyDescent="0.2">
      <c r="D7174" s="25">
        <f t="shared" ca="1" si="449"/>
        <v>-1.0205137766448091</v>
      </c>
      <c r="E7174" s="25">
        <f t="shared" ca="1" si="448"/>
        <v>0.38093639029237336</v>
      </c>
      <c r="F7174" s="25">
        <f t="shared" ca="1" si="450"/>
        <v>-0.96512287240710226</v>
      </c>
      <c r="G7174">
        <f t="shared" ca="1" si="451"/>
        <v>2.6251101902669043</v>
      </c>
    </row>
    <row r="7175" spans="4:7" x14ac:dyDescent="0.2">
      <c r="D7175" s="25">
        <f t="shared" ca="1" si="449"/>
        <v>-0.18301090948347762</v>
      </c>
      <c r="E7175" s="25">
        <f t="shared" ca="1" si="448"/>
        <v>0.6865555110237993</v>
      </c>
      <c r="F7175" s="25">
        <f t="shared" ca="1" si="450"/>
        <v>-0.37606819611994674</v>
      </c>
      <c r="G7175">
        <f t="shared" ca="1" si="451"/>
        <v>1.456546461201351</v>
      </c>
    </row>
    <row r="7176" spans="4:7" x14ac:dyDescent="0.2">
      <c r="D7176" s="25">
        <f t="shared" ca="1" si="449"/>
        <v>-0.1531496523658688</v>
      </c>
      <c r="E7176" s="25">
        <f t="shared" ca="1" si="448"/>
        <v>0.70112759732108598</v>
      </c>
      <c r="F7176" s="25">
        <f t="shared" ca="1" si="450"/>
        <v>-0.35506538665547227</v>
      </c>
      <c r="G7176">
        <f t="shared" ca="1" si="451"/>
        <v>1.4262739105133861</v>
      </c>
    </row>
    <row r="7177" spans="4:7" x14ac:dyDescent="0.2">
      <c r="D7177" s="25">
        <f t="shared" ca="1" si="449"/>
        <v>0.27084395579204784</v>
      </c>
      <c r="E7177" s="25">
        <f t="shared" ca="1" si="448"/>
        <v>0.94473483987775042</v>
      </c>
      <c r="F7177" s="25">
        <f t="shared" ca="1" si="450"/>
        <v>-5.6850983583854785E-2</v>
      </c>
      <c r="G7177">
        <f t="shared" ca="1" si="451"/>
        <v>1.0584980650543183</v>
      </c>
    </row>
    <row r="7178" spans="4:7" x14ac:dyDescent="0.2">
      <c r="D7178" s="25">
        <f t="shared" ca="1" si="449"/>
        <v>2.1961208106366699</v>
      </c>
      <c r="E7178" s="25">
        <f t="shared" ca="1" si="448"/>
        <v>3.6593505103564183</v>
      </c>
      <c r="F7178" s="25">
        <f t="shared" ca="1" si="450"/>
        <v>1.2972856754792919</v>
      </c>
      <c r="G7178">
        <f t="shared" ca="1" si="451"/>
        <v>0.27327253761832199</v>
      </c>
    </row>
    <row r="7179" spans="4:7" x14ac:dyDescent="0.2">
      <c r="D7179" s="25">
        <f t="shared" ca="1" si="449"/>
        <v>1.7437626922645291</v>
      </c>
      <c r="E7179" s="25">
        <f t="shared" ca="1" si="448"/>
        <v>2.662115731914914</v>
      </c>
      <c r="F7179" s="25">
        <f t="shared" ca="1" si="450"/>
        <v>0.97912119457819136</v>
      </c>
      <c r="G7179">
        <f t="shared" ca="1" si="451"/>
        <v>0.37564106924858587</v>
      </c>
    </row>
    <row r="7180" spans="4:7" x14ac:dyDescent="0.2">
      <c r="D7180" s="25">
        <f t="shared" ca="1" si="449"/>
        <v>-8.6547419497047959E-2</v>
      </c>
      <c r="E7180" s="25">
        <f t="shared" ca="1" si="448"/>
        <v>0.73475296229654774</v>
      </c>
      <c r="F7180" s="25">
        <f t="shared" ca="1" si="450"/>
        <v>-0.3082209419844697</v>
      </c>
      <c r="G7180">
        <f t="shared" ca="1" si="451"/>
        <v>1.3610016581279165</v>
      </c>
    </row>
    <row r="7181" spans="4:7" x14ac:dyDescent="0.2">
      <c r="D7181" s="25">
        <f t="shared" ca="1" si="449"/>
        <v>-0.98288948638152451</v>
      </c>
      <c r="E7181" s="25">
        <f t="shared" ca="1" si="448"/>
        <v>0.39115164274935399</v>
      </c>
      <c r="F7181" s="25">
        <f t="shared" ca="1" si="450"/>
        <v>-0.93865996106604321</v>
      </c>
      <c r="G7181">
        <f t="shared" ca="1" si="451"/>
        <v>2.5565532410170393</v>
      </c>
    </row>
    <row r="7182" spans="4:7" x14ac:dyDescent="0.2">
      <c r="D7182" s="25">
        <f t="shared" ca="1" si="449"/>
        <v>1.1953824106284017</v>
      </c>
      <c r="E7182" s="25">
        <f t="shared" ca="1" si="448"/>
        <v>1.8101683737621677</v>
      </c>
      <c r="F7182" s="25">
        <f t="shared" ca="1" si="450"/>
        <v>0.59341986512924705</v>
      </c>
      <c r="G7182">
        <f t="shared" ca="1" si="451"/>
        <v>0.55243479805232021</v>
      </c>
    </row>
    <row r="7183" spans="4:7" x14ac:dyDescent="0.2">
      <c r="D7183" s="25">
        <f t="shared" ca="1" si="449"/>
        <v>0.22588509829225317</v>
      </c>
      <c r="E7183" s="25">
        <f t="shared" ca="1" si="448"/>
        <v>0.91532815668120426</v>
      </c>
      <c r="F7183" s="25">
        <f t="shared" ca="1" si="450"/>
        <v>-8.8472636821347886E-2</v>
      </c>
      <c r="G7183">
        <f t="shared" ca="1" si="451"/>
        <v>1.0925043578095519</v>
      </c>
    </row>
    <row r="7184" spans="4:7" x14ac:dyDescent="0.2">
      <c r="D7184" s="25">
        <f t="shared" ca="1" si="449"/>
        <v>0.57796950545907178</v>
      </c>
      <c r="E7184" s="25">
        <f t="shared" ca="1" si="448"/>
        <v>1.1725310282809203</v>
      </c>
      <c r="F7184" s="25">
        <f t="shared" ca="1" si="450"/>
        <v>0.15916468434074627</v>
      </c>
      <c r="G7184">
        <f t="shared" ca="1" si="451"/>
        <v>0.85285589539248896</v>
      </c>
    </row>
    <row r="7185" spans="4:7" x14ac:dyDescent="0.2">
      <c r="D7185" s="25">
        <f t="shared" ca="1" si="449"/>
        <v>0.10338155763399279</v>
      </c>
      <c r="E7185" s="25">
        <f t="shared" ca="1" si="448"/>
        <v>0.83976342106934021</v>
      </c>
      <c r="F7185" s="25">
        <f t="shared" ca="1" si="450"/>
        <v>-0.17463506839733586</v>
      </c>
      <c r="G7185">
        <f t="shared" ca="1" si="451"/>
        <v>1.1908115725338659</v>
      </c>
    </row>
    <row r="7186" spans="4:7" x14ac:dyDescent="0.2">
      <c r="D7186" s="25">
        <f t="shared" ca="1" si="449"/>
        <v>-0.98449231751831912</v>
      </c>
      <c r="E7186" s="25">
        <f t="shared" ca="1" si="448"/>
        <v>0.39071092812955194</v>
      </c>
      <c r="F7186" s="25">
        <f t="shared" ca="1" si="450"/>
        <v>-0.93978730667099342</v>
      </c>
      <c r="G7186">
        <f t="shared" ca="1" si="451"/>
        <v>2.5594369852599055</v>
      </c>
    </row>
    <row r="7187" spans="4:7" x14ac:dyDescent="0.2">
      <c r="D7187" s="25">
        <f t="shared" ca="1" si="449"/>
        <v>1.3468801050321879</v>
      </c>
      <c r="E7187" s="25">
        <f t="shared" ca="1" si="448"/>
        <v>2.0137028316284069</v>
      </c>
      <c r="F7187" s="25">
        <f t="shared" ca="1" si="450"/>
        <v>0.69997523208309165</v>
      </c>
      <c r="G7187">
        <f t="shared" ca="1" si="451"/>
        <v>0.49659760332726804</v>
      </c>
    </row>
    <row r="7188" spans="4:7" x14ac:dyDescent="0.2">
      <c r="D7188" s="25">
        <f t="shared" ca="1" si="449"/>
        <v>-1.3639847497459749</v>
      </c>
      <c r="E7188" s="25">
        <f t="shared" ca="1" si="448"/>
        <v>0.29918236796500242</v>
      </c>
      <c r="F7188" s="25">
        <f t="shared" ca="1" si="450"/>
        <v>-1.2067019652165447</v>
      </c>
      <c r="G7188">
        <f t="shared" ca="1" si="451"/>
        <v>3.3424429614681617</v>
      </c>
    </row>
    <row r="7189" spans="4:7" x14ac:dyDescent="0.2">
      <c r="D7189" s="25">
        <f t="shared" ca="1" si="449"/>
        <v>0.26858974014453724</v>
      </c>
      <c r="E7189" s="25">
        <f t="shared" ca="1" si="448"/>
        <v>0.94323815470281225</v>
      </c>
      <c r="F7189" s="25">
        <f t="shared" ca="1" si="450"/>
        <v>-5.843647817807212E-2</v>
      </c>
      <c r="G7189">
        <f t="shared" ca="1" si="451"/>
        <v>1.0601776391404267</v>
      </c>
    </row>
    <row r="7190" spans="4:7" x14ac:dyDescent="0.2">
      <c r="D7190" s="25">
        <f t="shared" ca="1" si="449"/>
        <v>-0.50650868472310018</v>
      </c>
      <c r="E7190" s="25">
        <f t="shared" ca="1" si="448"/>
        <v>0.54683989773335251</v>
      </c>
      <c r="F7190" s="25">
        <f t="shared" ca="1" si="450"/>
        <v>-0.60359921093220159</v>
      </c>
      <c r="G7190">
        <f t="shared" ca="1" si="451"/>
        <v>1.8286888066232785</v>
      </c>
    </row>
    <row r="7191" spans="4:7" x14ac:dyDescent="0.2">
      <c r="D7191" s="25">
        <f t="shared" ca="1" si="449"/>
        <v>-1.4578065877541326</v>
      </c>
      <c r="E7191" s="25">
        <f t="shared" ca="1" si="448"/>
        <v>0.28007685739381966</v>
      </c>
      <c r="F7191" s="25">
        <f t="shared" ca="1" si="450"/>
        <v>-1.272691222786352</v>
      </c>
      <c r="G7191">
        <f t="shared" ca="1" si="451"/>
        <v>3.5704485165437543</v>
      </c>
    </row>
    <row r="7192" spans="4:7" x14ac:dyDescent="0.2">
      <c r="D7192" s="25">
        <f t="shared" ca="1" si="449"/>
        <v>0.18432955605897405</v>
      </c>
      <c r="E7192" s="25">
        <f t="shared" ca="1" si="448"/>
        <v>0.88896218554642337</v>
      </c>
      <c r="F7192" s="25">
        <f t="shared" ca="1" si="450"/>
        <v>-0.11770058031619217</v>
      </c>
      <c r="G7192">
        <f t="shared" ca="1" si="451"/>
        <v>1.1249072415665515</v>
      </c>
    </row>
    <row r="7193" spans="4:7" x14ac:dyDescent="0.2">
      <c r="D7193" s="25">
        <f t="shared" ca="1" si="449"/>
        <v>0.33650307328970092</v>
      </c>
      <c r="E7193" s="25">
        <f t="shared" ca="1" si="448"/>
        <v>0.98938684543924815</v>
      </c>
      <c r="F7193" s="25">
        <f t="shared" ca="1" si="450"/>
        <v>-1.0669875769892092E-2</v>
      </c>
      <c r="G7193">
        <f t="shared" ca="1" si="451"/>
        <v>1.0107270018897816</v>
      </c>
    </row>
    <row r="7194" spans="4:7" x14ac:dyDescent="0.2">
      <c r="D7194" s="25">
        <f t="shared" ca="1" si="449"/>
        <v>-0.6127774650350124</v>
      </c>
      <c r="E7194" s="25">
        <f t="shared" ca="1" si="448"/>
        <v>0.50745716209155789</v>
      </c>
      <c r="F7194" s="25">
        <f t="shared" ca="1" si="450"/>
        <v>-0.67834298130069859</v>
      </c>
      <c r="G7194">
        <f t="shared" ca="1" si="451"/>
        <v>1.9706096882707413</v>
      </c>
    </row>
    <row r="7195" spans="4:7" x14ac:dyDescent="0.2">
      <c r="D7195" s="25">
        <f t="shared" ca="1" si="449"/>
        <v>1.3300940443688898</v>
      </c>
      <c r="E7195" s="25">
        <f t="shared" ca="1" si="448"/>
        <v>1.9900680134186117</v>
      </c>
      <c r="F7195" s="25">
        <f t="shared" ca="1" si="450"/>
        <v>0.68816881574965261</v>
      </c>
      <c r="G7195">
        <f t="shared" ca="1" si="451"/>
        <v>0.5024953887290331</v>
      </c>
    </row>
    <row r="7196" spans="4:7" x14ac:dyDescent="0.2">
      <c r="D7196" s="25">
        <f t="shared" ca="1" si="449"/>
        <v>-1.5242712824494213</v>
      </c>
      <c r="E7196" s="25">
        <f t="shared" ca="1" si="448"/>
        <v>0.26728522549900635</v>
      </c>
      <c r="F7196" s="25">
        <f t="shared" ca="1" si="450"/>
        <v>-1.3194389304699796</v>
      </c>
      <c r="G7196">
        <f t="shared" ca="1" si="451"/>
        <v>3.7413216466905594</v>
      </c>
    </row>
    <row r="7197" spans="4:7" x14ac:dyDescent="0.2">
      <c r="D7197" s="25">
        <f t="shared" ca="1" si="449"/>
        <v>0.44686092308413017</v>
      </c>
      <c r="E7197" s="25">
        <f t="shared" ca="1" si="448"/>
        <v>1.0692419368334314</v>
      </c>
      <c r="F7197" s="25">
        <f t="shared" ca="1" si="450"/>
        <v>6.6949927141041102E-2</v>
      </c>
      <c r="G7197">
        <f t="shared" ca="1" si="451"/>
        <v>0.93524203040661502</v>
      </c>
    </row>
    <row r="7198" spans="4:7" x14ac:dyDescent="0.2">
      <c r="D7198" s="25">
        <f t="shared" ca="1" si="449"/>
        <v>-1.5352920787165052</v>
      </c>
      <c r="E7198" s="25">
        <f t="shared" ca="1" si="448"/>
        <v>0.26522138981727728</v>
      </c>
      <c r="F7198" s="25">
        <f t="shared" ca="1" si="450"/>
        <v>-1.3271903685033055</v>
      </c>
      <c r="G7198">
        <f t="shared" ca="1" si="451"/>
        <v>3.7704349588430413</v>
      </c>
    </row>
    <row r="7199" spans="4:7" x14ac:dyDescent="0.2">
      <c r="D7199" s="25">
        <f t="shared" ca="1" si="449"/>
        <v>1.0863772674048753</v>
      </c>
      <c r="E7199" s="25">
        <f t="shared" ca="1" si="448"/>
        <v>1.6765724207836072</v>
      </c>
      <c r="F7199" s="25">
        <f t="shared" ca="1" si="450"/>
        <v>0.51675148359545553</v>
      </c>
      <c r="G7199">
        <f t="shared" ca="1" si="451"/>
        <v>0.59645499806838853</v>
      </c>
    </row>
    <row r="7200" spans="4:7" x14ac:dyDescent="0.2">
      <c r="D7200" s="25">
        <f t="shared" ca="1" si="449"/>
        <v>1.1203900480131681</v>
      </c>
      <c r="E7200" s="25">
        <f t="shared" ca="1" si="448"/>
        <v>1.7171642740936619</v>
      </c>
      <c r="F7200" s="25">
        <f t="shared" ca="1" si="450"/>
        <v>0.54067425240788103</v>
      </c>
      <c r="G7200">
        <f t="shared" ca="1" si="451"/>
        <v>0.58235546539530181</v>
      </c>
    </row>
    <row r="7201" spans="4:7" x14ac:dyDescent="0.2">
      <c r="D7201" s="25">
        <f t="shared" ca="1" si="449"/>
        <v>-0.12473456735362563</v>
      </c>
      <c r="E7201" s="25">
        <f t="shared" ca="1" si="448"/>
        <v>0.71528104955557825</v>
      </c>
      <c r="F7201" s="25">
        <f t="shared" ca="1" si="450"/>
        <v>-0.33507973722087214</v>
      </c>
      <c r="G7201">
        <f t="shared" ca="1" si="451"/>
        <v>1.3980518575479173</v>
      </c>
    </row>
    <row r="7202" spans="4:7" x14ac:dyDescent="0.2">
      <c r="D7202" s="25">
        <f t="shared" ca="1" si="449"/>
        <v>0.38018750294419928</v>
      </c>
      <c r="E7202" s="25">
        <f t="shared" ca="1" si="448"/>
        <v>1.0202578741680488</v>
      </c>
      <c r="F7202" s="25">
        <f t="shared" ca="1" si="450"/>
        <v>2.0055413154954699E-2</v>
      </c>
      <c r="G7202">
        <f t="shared" ca="1" si="451"/>
        <v>0.98014435891066487</v>
      </c>
    </row>
    <row r="7203" spans="4:7" x14ac:dyDescent="0.2">
      <c r="D7203" s="25">
        <f t="shared" ca="1" si="449"/>
        <v>-0.49556892164259353</v>
      </c>
      <c r="E7203" s="25">
        <f t="shared" ca="1" si="448"/>
        <v>0.55106375577982092</v>
      </c>
      <c r="F7203" s="25">
        <f t="shared" ca="1" si="450"/>
        <v>-0.5959047673037422</v>
      </c>
      <c r="G7203">
        <f t="shared" ca="1" si="451"/>
        <v>1.8146720583807598</v>
      </c>
    </row>
    <row r="7204" spans="4:7" x14ac:dyDescent="0.2">
      <c r="D7204" s="25">
        <f t="shared" ca="1" si="449"/>
        <v>0.9783604398781357</v>
      </c>
      <c r="E7204" s="25">
        <f t="shared" ca="1" si="448"/>
        <v>1.5539160527978078</v>
      </c>
      <c r="F7204" s="25">
        <f t="shared" ca="1" si="450"/>
        <v>0.44077823040768793</v>
      </c>
      <c r="G7204">
        <f t="shared" ca="1" si="451"/>
        <v>0.64353540733394943</v>
      </c>
    </row>
    <row r="7205" spans="4:7" x14ac:dyDescent="0.2">
      <c r="D7205" s="25">
        <f t="shared" ca="1" si="449"/>
        <v>-1.8516890637638352</v>
      </c>
      <c r="E7205" s="25">
        <f t="shared" ca="1" si="448"/>
        <v>0.21230591106573432</v>
      </c>
      <c r="F7205" s="25">
        <f t="shared" ca="1" si="450"/>
        <v>-1.5497270676754467</v>
      </c>
      <c r="G7205">
        <f t="shared" ca="1" si="451"/>
        <v>4.7101844455493245</v>
      </c>
    </row>
    <row r="7206" spans="4:7" x14ac:dyDescent="0.2">
      <c r="D7206" s="25">
        <f t="shared" ca="1" si="449"/>
        <v>-1.4868848133817814</v>
      </c>
      <c r="E7206" s="25">
        <f t="shared" ca="1" si="448"/>
        <v>0.27440688568944283</v>
      </c>
      <c r="F7206" s="25">
        <f t="shared" ca="1" si="450"/>
        <v>-1.2931432898248281</v>
      </c>
      <c r="G7206">
        <f t="shared" ca="1" si="451"/>
        <v>3.6442234220453917</v>
      </c>
    </row>
    <row r="7207" spans="4:7" x14ac:dyDescent="0.2">
      <c r="D7207" s="25">
        <f t="shared" ca="1" si="449"/>
        <v>-0.39240095678019943</v>
      </c>
      <c r="E7207" s="25">
        <f t="shared" ca="1" si="448"/>
        <v>0.59253700957690958</v>
      </c>
      <c r="F7207" s="25">
        <f t="shared" ca="1" si="450"/>
        <v>-0.52334194450266458</v>
      </c>
      <c r="G7207">
        <f t="shared" ca="1" si="451"/>
        <v>1.6876582961696047</v>
      </c>
    </row>
    <row r="7208" spans="4:7" x14ac:dyDescent="0.2">
      <c r="D7208" s="25">
        <f t="shared" ca="1" si="449"/>
        <v>-0.2815805213917687</v>
      </c>
      <c r="E7208" s="25">
        <f t="shared" ca="1" si="448"/>
        <v>0.64057005787388677</v>
      </c>
      <c r="F7208" s="25">
        <f t="shared" ca="1" si="450"/>
        <v>-0.44539678365205865</v>
      </c>
      <c r="G7208">
        <f t="shared" ca="1" si="451"/>
        <v>1.5611094956874749</v>
      </c>
    </row>
    <row r="7209" spans="4:7" x14ac:dyDescent="0.2">
      <c r="D7209" s="25">
        <f t="shared" ca="1" si="449"/>
        <v>1.3188506019822248</v>
      </c>
      <c r="E7209" s="25">
        <f t="shared" ca="1" si="448"/>
        <v>1.9743925478930129</v>
      </c>
      <c r="F7209" s="25">
        <f t="shared" ca="1" si="450"/>
        <v>0.68026078035643844</v>
      </c>
      <c r="G7209">
        <f t="shared" ca="1" si="451"/>
        <v>0.50648489383084283</v>
      </c>
    </row>
    <row r="7210" spans="4:7" x14ac:dyDescent="0.2">
      <c r="D7210" s="25">
        <f t="shared" ca="1" si="449"/>
        <v>-1.0661545915694146</v>
      </c>
      <c r="E7210" s="25">
        <f t="shared" ref="E7210:E7273" ca="1" si="452">EXP(D7210*$B$16+$B$15)</f>
        <v>0.36890202762560109</v>
      </c>
      <c r="F7210" s="25">
        <f t="shared" ca="1" si="450"/>
        <v>-0.99722417798474217</v>
      </c>
      <c r="G7210">
        <f t="shared" ca="1" si="451"/>
        <v>2.710746824668854</v>
      </c>
    </row>
    <row r="7211" spans="4:7" x14ac:dyDescent="0.2">
      <c r="D7211" s="25">
        <f t="shared" ca="1" si="449"/>
        <v>-0.57232476637103635</v>
      </c>
      <c r="E7211" s="25">
        <f t="shared" ca="1" si="452"/>
        <v>0.52210282960177667</v>
      </c>
      <c r="F7211" s="25">
        <f t="shared" ca="1" si="450"/>
        <v>-0.64989071892550598</v>
      </c>
      <c r="G7211">
        <f t="shared" ca="1" si="451"/>
        <v>1.9153315080914801</v>
      </c>
    </row>
    <row r="7212" spans="4:7" x14ac:dyDescent="0.2">
      <c r="D7212" s="25">
        <f t="shared" ca="1" si="449"/>
        <v>-0.4710903314911884</v>
      </c>
      <c r="E7212" s="25">
        <f t="shared" ca="1" si="452"/>
        <v>0.5606335263735629</v>
      </c>
      <c r="F7212" s="25">
        <f t="shared" ca="1" si="450"/>
        <v>-0.57868783759163867</v>
      </c>
      <c r="G7212">
        <f t="shared" ca="1" si="451"/>
        <v>1.7836963951629201</v>
      </c>
    </row>
    <row r="7213" spans="4:7" x14ac:dyDescent="0.2">
      <c r="D7213" s="25">
        <f t="shared" ca="1" si="449"/>
        <v>-0.1373455973962526</v>
      </c>
      <c r="E7213" s="25">
        <f t="shared" ca="1" si="452"/>
        <v>0.70896461604028915</v>
      </c>
      <c r="F7213" s="25">
        <f t="shared" ca="1" si="450"/>
        <v>-0.34394966054971515</v>
      </c>
      <c r="G7213">
        <f t="shared" ca="1" si="451"/>
        <v>1.4105076295417991</v>
      </c>
    </row>
    <row r="7214" spans="4:7" x14ac:dyDescent="0.2">
      <c r="D7214" s="25">
        <f t="shared" ca="1" si="449"/>
        <v>-0.17837004268929169</v>
      </c>
      <c r="E7214" s="25">
        <f t="shared" ca="1" si="452"/>
        <v>0.68880018389345798</v>
      </c>
      <c r="F7214" s="25">
        <f t="shared" ca="1" si="450"/>
        <v>-0.37280405889208662</v>
      </c>
      <c r="G7214">
        <f t="shared" ca="1" si="451"/>
        <v>1.4517998446915015</v>
      </c>
    </row>
    <row r="7215" spans="4:7" x14ac:dyDescent="0.2">
      <c r="D7215" s="25">
        <f t="shared" ca="1" si="449"/>
        <v>0.56780554218168755</v>
      </c>
      <c r="E7215" s="25">
        <f t="shared" ca="1" si="452"/>
        <v>1.1641787429515418</v>
      </c>
      <c r="F7215" s="25">
        <f t="shared" ca="1" si="450"/>
        <v>0.1520158967569531</v>
      </c>
      <c r="G7215">
        <f t="shared" ca="1" si="451"/>
        <v>0.85897462572173455</v>
      </c>
    </row>
    <row r="7216" spans="4:7" x14ac:dyDescent="0.2">
      <c r="D7216" s="25">
        <f t="shared" ca="1" si="449"/>
        <v>0.88136813397391389</v>
      </c>
      <c r="E7216" s="25">
        <f t="shared" ca="1" si="452"/>
        <v>1.4514441633005444</v>
      </c>
      <c r="F7216" s="25">
        <f t="shared" ca="1" si="450"/>
        <v>0.37255903546880043</v>
      </c>
      <c r="G7216">
        <f t="shared" ca="1" si="451"/>
        <v>0.6889689767507331</v>
      </c>
    </row>
    <row r="7217" spans="4:7" x14ac:dyDescent="0.2">
      <c r="D7217" s="25">
        <f t="shared" ca="1" si="449"/>
        <v>-1.8797636631224794</v>
      </c>
      <c r="E7217" s="25">
        <f t="shared" ca="1" si="452"/>
        <v>0.20815480157840452</v>
      </c>
      <c r="F7217" s="25">
        <f t="shared" ca="1" si="450"/>
        <v>-1.5694732377311393</v>
      </c>
      <c r="G7217">
        <f t="shared" ca="1" si="451"/>
        <v>4.8041168996206673</v>
      </c>
    </row>
    <row r="7218" spans="4:7" x14ac:dyDescent="0.2">
      <c r="D7218" s="25">
        <f t="shared" ca="1" si="449"/>
        <v>-4.8434171249388668E-2</v>
      </c>
      <c r="E7218" s="25">
        <f t="shared" ca="1" si="452"/>
        <v>0.75471572502884943</v>
      </c>
      <c r="F7218" s="25">
        <f t="shared" ca="1" si="450"/>
        <v>-0.28141412377634506</v>
      </c>
      <c r="G7218">
        <f t="shared" ca="1" si="451"/>
        <v>1.3250022052498964</v>
      </c>
    </row>
    <row r="7219" spans="4:7" x14ac:dyDescent="0.2">
      <c r="D7219" s="25">
        <f t="shared" ca="1" si="449"/>
        <v>-0.53555482746728988</v>
      </c>
      <c r="E7219" s="25">
        <f t="shared" ca="1" si="452"/>
        <v>0.53578157377091273</v>
      </c>
      <c r="F7219" s="25">
        <f t="shared" ca="1" si="450"/>
        <v>-0.62402871258819215</v>
      </c>
      <c r="G7219">
        <f t="shared" ca="1" si="451"/>
        <v>1.8664322346172657</v>
      </c>
    </row>
    <row r="7220" spans="4:7" x14ac:dyDescent="0.2">
      <c r="D7220" s="25">
        <f t="shared" ca="1" si="449"/>
        <v>-0.41896477816148092</v>
      </c>
      <c r="E7220" s="25">
        <f t="shared" ca="1" si="452"/>
        <v>0.5815690821199857</v>
      </c>
      <c r="F7220" s="25">
        <f t="shared" ca="1" si="450"/>
        <v>-0.54202551421716261</v>
      </c>
      <c r="G7220">
        <f t="shared" ca="1" si="451"/>
        <v>1.7194861809962694</v>
      </c>
    </row>
    <row r="7221" spans="4:7" x14ac:dyDescent="0.2">
      <c r="D7221" s="25">
        <f t="shared" ca="1" si="449"/>
        <v>1.2284795240950415</v>
      </c>
      <c r="E7221" s="25">
        <f t="shared" ca="1" si="452"/>
        <v>1.8528011011251801</v>
      </c>
      <c r="F7221" s="25">
        <f t="shared" ca="1" si="450"/>
        <v>0.61669860269967647</v>
      </c>
      <c r="G7221">
        <f t="shared" ca="1" si="451"/>
        <v>0.53972334072594952</v>
      </c>
    </row>
    <row r="7222" spans="4:7" x14ac:dyDescent="0.2">
      <c r="D7222" s="25">
        <f t="shared" ca="1" si="449"/>
        <v>-2.7384387947597602</v>
      </c>
      <c r="E7222" s="25">
        <f t="shared" ca="1" si="452"/>
        <v>0.11378787025119041</v>
      </c>
      <c r="F7222" s="25">
        <f t="shared" ca="1" si="450"/>
        <v>-2.1734193512732123</v>
      </c>
      <c r="G7222">
        <f t="shared" ca="1" si="451"/>
        <v>8.7882829496014612</v>
      </c>
    </row>
    <row r="7223" spans="4:7" x14ac:dyDescent="0.2">
      <c r="D7223" s="25">
        <f t="shared" ca="1" si="449"/>
        <v>1.3548106520864449</v>
      </c>
      <c r="E7223" s="25">
        <f t="shared" ca="1" si="452"/>
        <v>2.024966494051414</v>
      </c>
      <c r="F7223" s="25">
        <f t="shared" ca="1" si="450"/>
        <v>0.70555315427416365</v>
      </c>
      <c r="G7223">
        <f t="shared" ca="1" si="451"/>
        <v>0.4938353315660392</v>
      </c>
    </row>
    <row r="7224" spans="4:7" x14ac:dyDescent="0.2">
      <c r="D7224" s="25">
        <f t="shared" ca="1" si="449"/>
        <v>-1.0225574099405363</v>
      </c>
      <c r="E7224" s="25">
        <f t="shared" ca="1" si="452"/>
        <v>0.38038923242108008</v>
      </c>
      <c r="F7224" s="25">
        <f t="shared" ca="1" si="450"/>
        <v>-0.96656025464979778</v>
      </c>
      <c r="G7224">
        <f t="shared" ca="1" si="451"/>
        <v>2.6288861901669929</v>
      </c>
    </row>
    <row r="7225" spans="4:7" x14ac:dyDescent="0.2">
      <c r="D7225" s="25">
        <f t="shared" ca="1" si="449"/>
        <v>2.5430172169366809</v>
      </c>
      <c r="E7225" s="25">
        <f t="shared" ca="1" si="452"/>
        <v>4.6705369076979011</v>
      </c>
      <c r="F7225" s="25">
        <f t="shared" ca="1" si="450"/>
        <v>1.5412740346007747</v>
      </c>
      <c r="G7225">
        <f t="shared" ca="1" si="451"/>
        <v>0.21410814640000311</v>
      </c>
    </row>
    <row r="7226" spans="4:7" x14ac:dyDescent="0.2">
      <c r="D7226" s="25">
        <f t="shared" ca="1" si="449"/>
        <v>1.2061668665615117</v>
      </c>
      <c r="E7226" s="25">
        <f t="shared" ca="1" si="452"/>
        <v>1.8239510853048606</v>
      </c>
      <c r="F7226" s="25">
        <f t="shared" ca="1" si="450"/>
        <v>0.60100507402547831</v>
      </c>
      <c r="G7226">
        <f t="shared" ca="1" si="451"/>
        <v>0.54826031687843046</v>
      </c>
    </row>
    <row r="7227" spans="4:7" x14ac:dyDescent="0.2">
      <c r="D7227" s="25">
        <f t="shared" ca="1" si="449"/>
        <v>0.28740980799775767</v>
      </c>
      <c r="E7227" s="25">
        <f t="shared" ca="1" si="452"/>
        <v>0.95580682706359588</v>
      </c>
      <c r="F7227" s="25">
        <f t="shared" ca="1" si="450"/>
        <v>-4.519945008937247E-2</v>
      </c>
      <c r="G7227">
        <f t="shared" ca="1" si="451"/>
        <v>1.0462365110659162</v>
      </c>
    </row>
    <row r="7228" spans="4:7" x14ac:dyDescent="0.2">
      <c r="D7228" s="25">
        <f t="shared" ca="1" si="449"/>
        <v>0.33698603496852303</v>
      </c>
      <c r="E7228" s="25">
        <f t="shared" ca="1" si="452"/>
        <v>0.98972298673865333</v>
      </c>
      <c r="F7228" s="25">
        <f t="shared" ca="1" si="450"/>
        <v>-1.0330186383105991E-2</v>
      </c>
      <c r="G7228">
        <f t="shared" ca="1" si="451"/>
        <v>1.0103837269610274</v>
      </c>
    </row>
    <row r="7229" spans="4:7" x14ac:dyDescent="0.2">
      <c r="D7229" s="25">
        <f t="shared" ca="1" si="449"/>
        <v>-0.79840194436706724</v>
      </c>
      <c r="E7229" s="25">
        <f t="shared" ca="1" si="452"/>
        <v>0.44534709966867719</v>
      </c>
      <c r="F7229" s="25">
        <f t="shared" ca="1" si="450"/>
        <v>-0.80890130160177065</v>
      </c>
      <c r="G7229">
        <f t="shared" ca="1" si="451"/>
        <v>2.2454395700431538</v>
      </c>
    </row>
    <row r="7230" spans="4:7" x14ac:dyDescent="0.2">
      <c r="D7230" s="25">
        <f t="shared" ca="1" si="449"/>
        <v>-1.1048534817988132</v>
      </c>
      <c r="E7230" s="25">
        <f t="shared" ca="1" si="452"/>
        <v>0.3589964046641313</v>
      </c>
      <c r="F7230" s="25">
        <f t="shared" ca="1" si="450"/>
        <v>-1.0244429054071513</v>
      </c>
      <c r="G7230">
        <f t="shared" ca="1" si="451"/>
        <v>2.7855432171683634</v>
      </c>
    </row>
    <row r="7231" spans="4:7" x14ac:dyDescent="0.2">
      <c r="D7231" s="25">
        <f t="shared" ca="1" si="449"/>
        <v>1.1348839283456236</v>
      </c>
      <c r="E7231" s="25">
        <f t="shared" ca="1" si="452"/>
        <v>1.734758953109454</v>
      </c>
      <c r="F7231" s="25">
        <f t="shared" ca="1" si="450"/>
        <v>0.55086847182150189</v>
      </c>
      <c r="G7231">
        <f t="shared" ca="1" si="451"/>
        <v>0.57644896324504247</v>
      </c>
    </row>
    <row r="7232" spans="4:7" x14ac:dyDescent="0.2">
      <c r="D7232" s="25">
        <f t="shared" ca="1" si="449"/>
        <v>1.0396202349736317</v>
      </c>
      <c r="E7232" s="25">
        <f t="shared" ca="1" si="452"/>
        <v>1.6223327626022201</v>
      </c>
      <c r="F7232" s="25">
        <f t="shared" ca="1" si="450"/>
        <v>0.48386509038669212</v>
      </c>
      <c r="G7232">
        <f t="shared" ca="1" si="451"/>
        <v>0.61639635409692461</v>
      </c>
    </row>
    <row r="7233" spans="4:7" x14ac:dyDescent="0.2">
      <c r="D7233" s="25">
        <f t="shared" ca="1" si="449"/>
        <v>2.5225332553383053</v>
      </c>
      <c r="E7233" s="25">
        <f t="shared" ca="1" si="452"/>
        <v>4.6037293934797283</v>
      </c>
      <c r="F7233" s="25">
        <f t="shared" ca="1" si="450"/>
        <v>1.5268667127377376</v>
      </c>
      <c r="G7233">
        <f t="shared" ca="1" si="451"/>
        <v>0.21721519979352003</v>
      </c>
    </row>
    <row r="7234" spans="4:7" x14ac:dyDescent="0.2">
      <c r="D7234" s="25">
        <f t="shared" ca="1" si="449"/>
        <v>-0.42753610102044048</v>
      </c>
      <c r="E7234" s="25">
        <f t="shared" ca="1" si="452"/>
        <v>0.57807357628419975</v>
      </c>
      <c r="F7234" s="25">
        <f t="shared" ca="1" si="450"/>
        <v>-0.54805412380168872</v>
      </c>
      <c r="G7234">
        <f t="shared" ca="1" si="451"/>
        <v>1.7298836013711298</v>
      </c>
    </row>
    <row r="7235" spans="4:7" x14ac:dyDescent="0.2">
      <c r="D7235" s="25">
        <f t="shared" ref="D7235:D7298" ca="1" si="453">NORMINV(RAND(),0,1)</f>
        <v>-0.75936296230318356</v>
      </c>
      <c r="E7235" s="25">
        <f t="shared" ca="1" si="452"/>
        <v>0.45774483827338286</v>
      </c>
      <c r="F7235" s="25">
        <f t="shared" ref="F7235:F7298" ca="1" si="454">LN(E7235)</f>
        <v>-0.78144337179173318</v>
      </c>
      <c r="G7235">
        <f t="shared" ref="G7235:G7298" ca="1" si="455">1/E7235</f>
        <v>2.1846232144790707</v>
      </c>
    </row>
    <row r="7236" spans="4:7" x14ac:dyDescent="0.2">
      <c r="D7236" s="25">
        <f t="shared" ca="1" si="453"/>
        <v>-0.6157239549899336</v>
      </c>
      <c r="E7236" s="25">
        <f t="shared" ca="1" si="452"/>
        <v>0.50640659518095166</v>
      </c>
      <c r="F7236" s="25">
        <f t="shared" ca="1" si="454"/>
        <v>-0.68041538457791051</v>
      </c>
      <c r="G7236">
        <f t="shared" ca="1" si="455"/>
        <v>1.974697820913401</v>
      </c>
    </row>
    <row r="7237" spans="4:7" x14ac:dyDescent="0.2">
      <c r="D7237" s="25">
        <f t="shared" ca="1" si="453"/>
        <v>1.2934274818572584</v>
      </c>
      <c r="E7237" s="25">
        <f t="shared" ca="1" si="452"/>
        <v>1.9394016910477696</v>
      </c>
      <c r="F7237" s="25">
        <f t="shared" ca="1" si="454"/>
        <v>0.66237951883171009</v>
      </c>
      <c r="G7237">
        <f t="shared" ca="1" si="455"/>
        <v>0.51562293908269508</v>
      </c>
    </row>
    <row r="7238" spans="4:7" x14ac:dyDescent="0.2">
      <c r="D7238" s="25">
        <f t="shared" ca="1" si="453"/>
        <v>1.563413694670464</v>
      </c>
      <c r="E7238" s="25">
        <f t="shared" ca="1" si="452"/>
        <v>2.344971775235114</v>
      </c>
      <c r="F7238" s="25">
        <f t="shared" ca="1" si="454"/>
        <v>0.8522733656787348</v>
      </c>
      <c r="G7238">
        <f t="shared" ca="1" si="455"/>
        <v>0.4264443651564791</v>
      </c>
    </row>
    <row r="7239" spans="4:7" x14ac:dyDescent="0.2">
      <c r="D7239" s="25">
        <f t="shared" ca="1" si="453"/>
        <v>0.2385218670247756</v>
      </c>
      <c r="E7239" s="25">
        <f t="shared" ca="1" si="452"/>
        <v>0.92349987908314501</v>
      </c>
      <c r="F7239" s="25">
        <f t="shared" ca="1" si="454"/>
        <v>-7.9584610276099463E-2</v>
      </c>
      <c r="G7239">
        <f t="shared" ca="1" si="455"/>
        <v>1.0828371748059185</v>
      </c>
    </row>
    <row r="7240" spans="4:7" x14ac:dyDescent="0.2">
      <c r="D7240" s="25">
        <f t="shared" ca="1" si="453"/>
        <v>9.1665589470255937E-2</v>
      </c>
      <c r="E7240" s="25">
        <f t="shared" ca="1" si="452"/>
        <v>0.83287188086951414</v>
      </c>
      <c r="F7240" s="25">
        <f t="shared" ca="1" si="454"/>
        <v>-0.18287545312279047</v>
      </c>
      <c r="G7240">
        <f t="shared" ca="1" si="455"/>
        <v>1.2006648597092808</v>
      </c>
    </row>
    <row r="7241" spans="4:7" x14ac:dyDescent="0.2">
      <c r="D7241" s="25">
        <f t="shared" ca="1" si="453"/>
        <v>-1.3949059976128864</v>
      </c>
      <c r="E7241" s="25">
        <f t="shared" ca="1" si="452"/>
        <v>0.29274589013585589</v>
      </c>
      <c r="F7241" s="25">
        <f t="shared" ca="1" si="454"/>
        <v>-1.2284503154214519</v>
      </c>
      <c r="G7241">
        <f t="shared" ca="1" si="455"/>
        <v>3.4159318155958589</v>
      </c>
    </row>
    <row r="7242" spans="4:7" x14ac:dyDescent="0.2">
      <c r="D7242" s="25">
        <f t="shared" ca="1" si="453"/>
        <v>-1.4496163693231903</v>
      </c>
      <c r="E7242" s="25">
        <f t="shared" ca="1" si="452"/>
        <v>0.28169491323350304</v>
      </c>
      <c r="F7242" s="25">
        <f t="shared" ca="1" si="454"/>
        <v>-1.2669306616519023</v>
      </c>
      <c r="G7242">
        <f t="shared" ca="1" si="455"/>
        <v>3.5499398569937193</v>
      </c>
    </row>
    <row r="7243" spans="4:7" x14ac:dyDescent="0.2">
      <c r="D7243" s="25">
        <f t="shared" ca="1" si="453"/>
        <v>-1.1446751903310588</v>
      </c>
      <c r="E7243" s="25">
        <f t="shared" ca="1" si="452"/>
        <v>0.34908097518416381</v>
      </c>
      <c r="F7243" s="25">
        <f t="shared" ca="1" si="454"/>
        <v>-1.0524513631073265</v>
      </c>
      <c r="G7243">
        <f t="shared" ca="1" si="455"/>
        <v>2.8646648516792772</v>
      </c>
    </row>
    <row r="7244" spans="4:7" x14ac:dyDescent="0.2">
      <c r="D7244" s="25">
        <f t="shared" ca="1" si="453"/>
        <v>-0.96145222245270601</v>
      </c>
      <c r="E7244" s="25">
        <f t="shared" ca="1" si="452"/>
        <v>0.39709404491889783</v>
      </c>
      <c r="F7244" s="25">
        <f t="shared" ca="1" si="454"/>
        <v>-0.9235821373842289</v>
      </c>
      <c r="G7244">
        <f t="shared" ca="1" si="455"/>
        <v>2.5182951313315192</v>
      </c>
    </row>
    <row r="7245" spans="4:7" x14ac:dyDescent="0.2">
      <c r="D7245" s="25">
        <f t="shared" ca="1" si="453"/>
        <v>0.75308671586611131</v>
      </c>
      <c r="E7245" s="25">
        <f t="shared" ca="1" si="452"/>
        <v>1.3262199518923452</v>
      </c>
      <c r="F7245" s="25">
        <f t="shared" ca="1" si="454"/>
        <v>0.28233275424629972</v>
      </c>
      <c r="G7245">
        <f t="shared" ca="1" si="455"/>
        <v>0.75402273851568036</v>
      </c>
    </row>
    <row r="7246" spans="4:7" x14ac:dyDescent="0.2">
      <c r="D7246" s="25">
        <f t="shared" ca="1" si="453"/>
        <v>-1.1914762301858786</v>
      </c>
      <c r="E7246" s="25">
        <f t="shared" ca="1" si="452"/>
        <v>0.33777722150432338</v>
      </c>
      <c r="F7246" s="25">
        <f t="shared" ca="1" si="454"/>
        <v>-1.0853687087816457</v>
      </c>
      <c r="G7246">
        <f t="shared" ca="1" si="455"/>
        <v>2.9605311913763863</v>
      </c>
    </row>
    <row r="7247" spans="4:7" x14ac:dyDescent="0.2">
      <c r="D7247" s="25">
        <f t="shared" ca="1" si="453"/>
        <v>-1.7323179566517606</v>
      </c>
      <c r="E7247" s="25">
        <f t="shared" ca="1" si="452"/>
        <v>0.23090063277734527</v>
      </c>
      <c r="F7247" s="25">
        <f t="shared" ca="1" si="454"/>
        <v>-1.4657678221432195</v>
      </c>
      <c r="G7247">
        <f t="shared" ca="1" si="455"/>
        <v>4.3308672998063544</v>
      </c>
    </row>
    <row r="7248" spans="4:7" x14ac:dyDescent="0.2">
      <c r="D7248" s="25">
        <f t="shared" ca="1" si="453"/>
        <v>-1.5959608145700883</v>
      </c>
      <c r="E7248" s="25">
        <f t="shared" ca="1" si="452"/>
        <v>0.25414215350215019</v>
      </c>
      <c r="F7248" s="25">
        <f t="shared" ca="1" si="454"/>
        <v>-1.3698615090572628</v>
      </c>
      <c r="G7248">
        <f t="shared" ca="1" si="455"/>
        <v>3.9348057227804181</v>
      </c>
    </row>
    <row r="7249" spans="4:7" x14ac:dyDescent="0.2">
      <c r="D7249" s="25">
        <f t="shared" ca="1" si="453"/>
        <v>-1.1699729430062258</v>
      </c>
      <c r="E7249" s="25">
        <f t="shared" ca="1" si="452"/>
        <v>0.34292467996112086</v>
      </c>
      <c r="F7249" s="25">
        <f t="shared" ca="1" si="454"/>
        <v>-1.0702444478801245</v>
      </c>
      <c r="G7249">
        <f t="shared" ca="1" si="455"/>
        <v>2.9160922454265328</v>
      </c>
    </row>
    <row r="7250" spans="4:7" x14ac:dyDescent="0.2">
      <c r="D7250" s="25">
        <f t="shared" ca="1" si="453"/>
        <v>0.98079371613023347</v>
      </c>
      <c r="E7250" s="25">
        <f t="shared" ca="1" si="452"/>
        <v>1.5565777580587146</v>
      </c>
      <c r="F7250" s="25">
        <f t="shared" ca="1" si="454"/>
        <v>0.44248966664414507</v>
      </c>
      <c r="G7250">
        <f t="shared" ca="1" si="455"/>
        <v>0.64243497944307626</v>
      </c>
    </row>
    <row r="7251" spans="4:7" x14ac:dyDescent="0.2">
      <c r="D7251" s="25">
        <f t="shared" ca="1" si="453"/>
        <v>-7.4643173127113466E-2</v>
      </c>
      <c r="E7251" s="25">
        <f t="shared" ca="1" si="452"/>
        <v>0.74093073547384924</v>
      </c>
      <c r="F7251" s="25">
        <f t="shared" ca="1" si="454"/>
        <v>-0.29984813244931913</v>
      </c>
      <c r="G7251">
        <f t="shared" ca="1" si="455"/>
        <v>1.3496538233907487</v>
      </c>
    </row>
    <row r="7252" spans="4:7" x14ac:dyDescent="0.2">
      <c r="D7252" s="25">
        <f t="shared" ca="1" si="453"/>
        <v>0.94914354063324657</v>
      </c>
      <c r="E7252" s="25">
        <f t="shared" ca="1" si="452"/>
        <v>1.5223095580774388</v>
      </c>
      <c r="F7252" s="25">
        <f t="shared" ca="1" si="454"/>
        <v>0.42022862777152487</v>
      </c>
      <c r="G7252">
        <f t="shared" ca="1" si="455"/>
        <v>0.6568966178356811</v>
      </c>
    </row>
    <row r="7253" spans="4:7" x14ac:dyDescent="0.2">
      <c r="D7253" s="25">
        <f t="shared" ca="1" si="453"/>
        <v>2.1398656636298908E-2</v>
      </c>
      <c r="E7253" s="25">
        <f t="shared" ca="1" si="452"/>
        <v>0.79271029533760562</v>
      </c>
      <c r="F7253" s="25">
        <f t="shared" ca="1" si="454"/>
        <v>-0.23229745153873685</v>
      </c>
      <c r="G7253">
        <f t="shared" ca="1" si="455"/>
        <v>1.2614949066280414</v>
      </c>
    </row>
    <row r="7254" spans="4:7" x14ac:dyDescent="0.2">
      <c r="D7254" s="25">
        <f t="shared" ca="1" si="453"/>
        <v>-0.36012588673818224</v>
      </c>
      <c r="E7254" s="25">
        <f t="shared" ca="1" si="452"/>
        <v>0.60614176279581666</v>
      </c>
      <c r="F7254" s="25">
        <f t="shared" ca="1" si="454"/>
        <v>-0.50064138826434978</v>
      </c>
      <c r="G7254">
        <f t="shared" ca="1" si="455"/>
        <v>1.6497790803714303</v>
      </c>
    </row>
    <row r="7255" spans="4:7" x14ac:dyDescent="0.2">
      <c r="D7255" s="25">
        <f t="shared" ca="1" si="453"/>
        <v>-2.5953318319683514</v>
      </c>
      <c r="E7255" s="25">
        <f t="shared" ca="1" si="452"/>
        <v>0.1258372874904112</v>
      </c>
      <c r="F7255" s="25">
        <f t="shared" ca="1" si="454"/>
        <v>-2.0727655756900263</v>
      </c>
      <c r="G7255">
        <f t="shared" ca="1" si="455"/>
        <v>7.946770150113097</v>
      </c>
    </row>
    <row r="7256" spans="4:7" x14ac:dyDescent="0.2">
      <c r="D7256" s="25">
        <f t="shared" ca="1" si="453"/>
        <v>0.83411060553030747</v>
      </c>
      <c r="E7256" s="25">
        <f t="shared" ca="1" si="452"/>
        <v>1.4039934216551508</v>
      </c>
      <c r="F7256" s="25">
        <f t="shared" ca="1" si="454"/>
        <v>0.33932062016183845</v>
      </c>
      <c r="G7256">
        <f t="shared" ca="1" si="455"/>
        <v>0.71225404946777604</v>
      </c>
    </row>
    <row r="7257" spans="4:7" x14ac:dyDescent="0.2">
      <c r="D7257" s="25">
        <f t="shared" ca="1" si="453"/>
        <v>-0.61283780653196429</v>
      </c>
      <c r="E7257" s="25">
        <f t="shared" ca="1" si="452"/>
        <v>0.50743562557020716</v>
      </c>
      <c r="F7257" s="25">
        <f t="shared" ca="1" si="454"/>
        <v>-0.67838542227892962</v>
      </c>
      <c r="G7257">
        <f t="shared" ca="1" si="455"/>
        <v>1.9706933246484153</v>
      </c>
    </row>
    <row r="7258" spans="4:7" x14ac:dyDescent="0.2">
      <c r="D7258" s="25">
        <f t="shared" ca="1" si="453"/>
        <v>-0.30900667733989701</v>
      </c>
      <c r="E7258" s="25">
        <f t="shared" ca="1" si="452"/>
        <v>0.62833182183988334</v>
      </c>
      <c r="F7258" s="25">
        <f t="shared" ca="1" si="454"/>
        <v>-0.46468687333089631</v>
      </c>
      <c r="G7258">
        <f t="shared" ca="1" si="455"/>
        <v>1.5915157648259748</v>
      </c>
    </row>
    <row r="7259" spans="4:7" x14ac:dyDescent="0.2">
      <c r="D7259" s="25">
        <f t="shared" ca="1" si="453"/>
        <v>1.433749911184242</v>
      </c>
      <c r="E7259" s="25">
        <f t="shared" ca="1" si="452"/>
        <v>2.140575680982117</v>
      </c>
      <c r="F7259" s="25">
        <f t="shared" ca="1" si="454"/>
        <v>0.76107480266183791</v>
      </c>
      <c r="G7259">
        <f t="shared" ca="1" si="455"/>
        <v>0.46716404791686233</v>
      </c>
    </row>
    <row r="7260" spans="4:7" x14ac:dyDescent="0.2">
      <c r="D7260" s="25">
        <f t="shared" ca="1" si="453"/>
        <v>0.82350263570783</v>
      </c>
      <c r="E7260" s="25">
        <f t="shared" ca="1" si="452"/>
        <v>1.3935570987269188</v>
      </c>
      <c r="F7260" s="25">
        <f t="shared" ca="1" si="454"/>
        <v>0.33185954214663965</v>
      </c>
      <c r="G7260">
        <f t="shared" ca="1" si="455"/>
        <v>0.71758810666139761</v>
      </c>
    </row>
    <row r="7261" spans="4:7" x14ac:dyDescent="0.2">
      <c r="D7261" s="25">
        <f t="shared" ca="1" si="453"/>
        <v>1.9214373528063815E-2</v>
      </c>
      <c r="E7261" s="25">
        <f t="shared" ca="1" si="452"/>
        <v>0.79149338335043984</v>
      </c>
      <c r="F7261" s="25">
        <f t="shared" ca="1" si="454"/>
        <v>-0.2338337593290635</v>
      </c>
      <c r="G7261">
        <f t="shared" ca="1" si="455"/>
        <v>1.2634344405596152</v>
      </c>
    </row>
    <row r="7262" spans="4:7" x14ac:dyDescent="0.2">
      <c r="D7262" s="25">
        <f t="shared" ca="1" si="453"/>
        <v>1.0351963682350738</v>
      </c>
      <c r="E7262" s="25">
        <f t="shared" ca="1" si="452"/>
        <v>1.6172927015233061</v>
      </c>
      <c r="F7262" s="25">
        <f t="shared" ca="1" si="454"/>
        <v>0.48075357937962976</v>
      </c>
      <c r="G7262">
        <f t="shared" ca="1" si="455"/>
        <v>0.61831726505543094</v>
      </c>
    </row>
    <row r="7263" spans="4:7" x14ac:dyDescent="0.2">
      <c r="D7263" s="25">
        <f t="shared" ca="1" si="453"/>
        <v>-0.6073836775483894</v>
      </c>
      <c r="E7263" s="25">
        <f t="shared" ca="1" si="452"/>
        <v>0.50938595932985475</v>
      </c>
      <c r="F7263" s="25">
        <f t="shared" ca="1" si="454"/>
        <v>-0.67454927996966496</v>
      </c>
      <c r="G7263">
        <f t="shared" ca="1" si="455"/>
        <v>1.9631479464325916</v>
      </c>
    </row>
    <row r="7264" spans="4:7" x14ac:dyDescent="0.2">
      <c r="D7264" s="25">
        <f t="shared" ca="1" si="453"/>
        <v>1.4048445466588351</v>
      </c>
      <c r="E7264" s="25">
        <f t="shared" ca="1" si="452"/>
        <v>2.0974961353773316</v>
      </c>
      <c r="F7264" s="25">
        <f t="shared" ca="1" si="454"/>
        <v>0.74074431686757758</v>
      </c>
      <c r="G7264">
        <f t="shared" ca="1" si="455"/>
        <v>0.47675892371553941</v>
      </c>
    </row>
    <row r="7265" spans="4:7" x14ac:dyDescent="0.2">
      <c r="D7265" s="25">
        <f t="shared" ca="1" si="453"/>
        <v>-0.55691216170416824</v>
      </c>
      <c r="E7265" s="25">
        <f t="shared" ca="1" si="452"/>
        <v>0.52779342202141744</v>
      </c>
      <c r="F7265" s="25">
        <f t="shared" ca="1" si="454"/>
        <v>-0.63905031800418588</v>
      </c>
      <c r="G7265">
        <f t="shared" ca="1" si="455"/>
        <v>1.8946806805019649</v>
      </c>
    </row>
    <row r="7266" spans="4:7" x14ac:dyDescent="0.2">
      <c r="D7266" s="25">
        <f t="shared" ca="1" si="453"/>
        <v>-0.35016881575613368</v>
      </c>
      <c r="E7266" s="25">
        <f t="shared" ca="1" si="452"/>
        <v>0.61040163670919012</v>
      </c>
      <c r="F7266" s="25">
        <f t="shared" ca="1" si="454"/>
        <v>-0.49363811764394122</v>
      </c>
      <c r="G7266">
        <f t="shared" ca="1" si="455"/>
        <v>1.6382655940950954</v>
      </c>
    </row>
    <row r="7267" spans="4:7" x14ac:dyDescent="0.2">
      <c r="D7267" s="25">
        <f t="shared" ca="1" si="453"/>
        <v>-1.1801955720967297</v>
      </c>
      <c r="E7267" s="25">
        <f t="shared" ca="1" si="452"/>
        <v>0.34046787722557709</v>
      </c>
      <c r="F7267" s="25">
        <f t="shared" ca="1" si="454"/>
        <v>-1.0774344978558583</v>
      </c>
      <c r="G7267">
        <f t="shared" ca="1" si="455"/>
        <v>2.9371346517294192</v>
      </c>
    </row>
    <row r="7268" spans="4:7" x14ac:dyDescent="0.2">
      <c r="D7268" s="25">
        <f t="shared" ca="1" si="453"/>
        <v>0.43431085502709921</v>
      </c>
      <c r="E7268" s="25">
        <f t="shared" ca="1" si="452"/>
        <v>1.0598452227711366</v>
      </c>
      <c r="F7268" s="25">
        <f t="shared" ca="1" si="454"/>
        <v>5.8122881208920028E-2</v>
      </c>
      <c r="G7268">
        <f t="shared" ca="1" si="455"/>
        <v>0.94353399771462709</v>
      </c>
    </row>
    <row r="7269" spans="4:7" x14ac:dyDescent="0.2">
      <c r="D7269" s="25">
        <f t="shared" ca="1" si="453"/>
        <v>0.10797608004237341</v>
      </c>
      <c r="E7269" s="25">
        <f t="shared" ca="1" si="452"/>
        <v>0.84248154054403801</v>
      </c>
      <c r="F7269" s="25">
        <f t="shared" ca="1" si="454"/>
        <v>-0.17140352732914116</v>
      </c>
      <c r="G7269">
        <f t="shared" ca="1" si="455"/>
        <v>1.1869696270784087</v>
      </c>
    </row>
    <row r="7270" spans="4:7" x14ac:dyDescent="0.2">
      <c r="D7270" s="25">
        <f t="shared" ca="1" si="453"/>
        <v>-0.25657292826305134</v>
      </c>
      <c r="E7270" s="25">
        <f t="shared" ca="1" si="452"/>
        <v>0.65193671700857325</v>
      </c>
      <c r="F7270" s="25">
        <f t="shared" ca="1" si="454"/>
        <v>-0.42780778156889332</v>
      </c>
      <c r="G7270">
        <f t="shared" ca="1" si="455"/>
        <v>1.5338912104667508</v>
      </c>
    </row>
    <row r="7271" spans="4:7" x14ac:dyDescent="0.2">
      <c r="D7271" s="25">
        <f t="shared" ca="1" si="453"/>
        <v>-0.31311351573197749</v>
      </c>
      <c r="E7271" s="25">
        <f t="shared" ca="1" si="452"/>
        <v>0.62651948512527089</v>
      </c>
      <c r="F7271" s="25">
        <f t="shared" ca="1" si="454"/>
        <v>-0.46757540357296007</v>
      </c>
      <c r="G7271">
        <f t="shared" ca="1" si="455"/>
        <v>1.5961195521318108</v>
      </c>
    </row>
    <row r="7272" spans="4:7" x14ac:dyDescent="0.2">
      <c r="D7272" s="25">
        <f t="shared" ca="1" si="453"/>
        <v>1.3484343398761498</v>
      </c>
      <c r="E7272" s="25">
        <f t="shared" ca="1" si="452"/>
        <v>2.0159053458781582</v>
      </c>
      <c r="F7272" s="25">
        <f t="shared" ca="1" si="454"/>
        <v>0.70106839765754203</v>
      </c>
      <c r="G7272">
        <f t="shared" ca="1" si="455"/>
        <v>0.49605503653465693</v>
      </c>
    </row>
    <row r="7273" spans="4:7" x14ac:dyDescent="0.2">
      <c r="D7273" s="25">
        <f t="shared" ca="1" si="453"/>
        <v>-0.94360523745492275</v>
      </c>
      <c r="E7273" s="25">
        <f t="shared" ca="1" si="452"/>
        <v>0.40211002906296756</v>
      </c>
      <c r="F7273" s="25">
        <f t="shared" ca="1" si="454"/>
        <v>-0.91102952367652468</v>
      </c>
      <c r="G7273">
        <f t="shared" ca="1" si="455"/>
        <v>2.4868815192953249</v>
      </c>
    </row>
    <row r="7274" spans="4:7" x14ac:dyDescent="0.2">
      <c r="D7274" s="25">
        <f t="shared" ca="1" si="453"/>
        <v>-0.27853725654783729</v>
      </c>
      <c r="E7274" s="25">
        <f t="shared" ref="E7274:E7337" ca="1" si="456">EXP(D7274*$B$16+$B$15)</f>
        <v>0.64194264704777992</v>
      </c>
      <c r="F7274" s="25">
        <f t="shared" ca="1" si="454"/>
        <v>-0.44325631409931043</v>
      </c>
      <c r="G7274">
        <f t="shared" ca="1" si="455"/>
        <v>1.5577715619905992</v>
      </c>
    </row>
    <row r="7275" spans="4:7" x14ac:dyDescent="0.2">
      <c r="D7275" s="25">
        <f t="shared" ca="1" si="453"/>
        <v>0.66386287136046174</v>
      </c>
      <c r="E7275" s="25">
        <f t="shared" ca="1" si="456"/>
        <v>1.245550348370233</v>
      </c>
      <c r="F7275" s="25">
        <f t="shared" ca="1" si="454"/>
        <v>0.21957747912645179</v>
      </c>
      <c r="G7275">
        <f t="shared" ca="1" si="455"/>
        <v>0.80285795055051079</v>
      </c>
    </row>
    <row r="7276" spans="4:7" x14ac:dyDescent="0.2">
      <c r="D7276" s="25">
        <f t="shared" ca="1" si="453"/>
        <v>0.20953024233229506</v>
      </c>
      <c r="E7276" s="25">
        <f t="shared" ca="1" si="456"/>
        <v>0.90485934535939649</v>
      </c>
      <c r="F7276" s="25">
        <f t="shared" ca="1" si="454"/>
        <v>-9.9975766853451345E-2</v>
      </c>
      <c r="G7276">
        <f t="shared" ca="1" si="455"/>
        <v>1.1051441366313293</v>
      </c>
    </row>
    <row r="7277" spans="4:7" x14ac:dyDescent="0.2">
      <c r="D7277" s="25">
        <f t="shared" ca="1" si="453"/>
        <v>-0.92171213647923389</v>
      </c>
      <c r="E7277" s="25">
        <f t="shared" ca="1" si="456"/>
        <v>0.40834981238612017</v>
      </c>
      <c r="F7277" s="25">
        <f t="shared" ca="1" si="454"/>
        <v>-0.89563108862176799</v>
      </c>
      <c r="G7277">
        <f t="shared" ca="1" si="455"/>
        <v>2.4488807626889217</v>
      </c>
    </row>
    <row r="7278" spans="4:7" x14ac:dyDescent="0.2">
      <c r="D7278" s="25">
        <f t="shared" ca="1" si="453"/>
        <v>-0.89345810832692341</v>
      </c>
      <c r="E7278" s="25">
        <f t="shared" ca="1" si="456"/>
        <v>0.41654585893119234</v>
      </c>
      <c r="F7278" s="25">
        <f t="shared" ca="1" si="454"/>
        <v>-0.87575871795935034</v>
      </c>
      <c r="G7278">
        <f t="shared" ca="1" si="455"/>
        <v>2.4006960543693374</v>
      </c>
    </row>
    <row r="7279" spans="4:7" x14ac:dyDescent="0.2">
      <c r="D7279" s="25">
        <f t="shared" ca="1" si="453"/>
        <v>-0.84393379905007448</v>
      </c>
      <c r="E7279" s="25">
        <f t="shared" ca="1" si="456"/>
        <v>0.43131095729371532</v>
      </c>
      <c r="F7279" s="25">
        <f t="shared" ca="1" si="454"/>
        <v>-0.84092597037927586</v>
      </c>
      <c r="G7279">
        <f t="shared" ca="1" si="455"/>
        <v>2.3185128573467177</v>
      </c>
    </row>
    <row r="7280" spans="4:7" x14ac:dyDescent="0.2">
      <c r="D7280" s="25">
        <f t="shared" ca="1" si="453"/>
        <v>-0.32125555499117148</v>
      </c>
      <c r="E7280" s="25">
        <f t="shared" ca="1" si="456"/>
        <v>0.62294186568396304</v>
      </c>
      <c r="F7280" s="25">
        <f t="shared" ca="1" si="454"/>
        <v>-0.47330207805754781</v>
      </c>
      <c r="G7280">
        <f t="shared" ca="1" si="455"/>
        <v>1.6052862314881398</v>
      </c>
    </row>
    <row r="7281" spans="4:7" x14ac:dyDescent="0.2">
      <c r="D7281" s="25">
        <f t="shared" ca="1" si="453"/>
        <v>-1.9539387418171825</v>
      </c>
      <c r="E7281" s="25">
        <f t="shared" ca="1" si="456"/>
        <v>0.19757361761017073</v>
      </c>
      <c r="F7281" s="25">
        <f t="shared" ca="1" si="454"/>
        <v>-1.6216440167007422</v>
      </c>
      <c r="G7281">
        <f t="shared" ca="1" si="455"/>
        <v>5.0614045139016666</v>
      </c>
    </row>
    <row r="7282" spans="4:7" x14ac:dyDescent="0.2">
      <c r="D7282" s="25">
        <f t="shared" ca="1" si="453"/>
        <v>0.70250029062350394</v>
      </c>
      <c r="E7282" s="25">
        <f t="shared" ca="1" si="456"/>
        <v>1.2798629106771493</v>
      </c>
      <c r="F7282" s="25">
        <f t="shared" ca="1" si="454"/>
        <v>0.24675297116232348</v>
      </c>
      <c r="G7282">
        <f t="shared" ca="1" si="455"/>
        <v>0.78133368164479466</v>
      </c>
    </row>
    <row r="7283" spans="4:7" x14ac:dyDescent="0.2">
      <c r="D7283" s="25">
        <f t="shared" ca="1" si="453"/>
        <v>1.2941453962108302</v>
      </c>
      <c r="E7283" s="25">
        <f t="shared" ca="1" si="456"/>
        <v>1.9403812247056611</v>
      </c>
      <c r="F7283" s="25">
        <f t="shared" ca="1" si="454"/>
        <v>0.66288446135038892</v>
      </c>
      <c r="G7283">
        <f t="shared" ca="1" si="455"/>
        <v>0.51536264485948702</v>
      </c>
    </row>
    <row r="7284" spans="4:7" x14ac:dyDescent="0.2">
      <c r="D7284" s="25">
        <f t="shared" ca="1" si="453"/>
        <v>-0.16190455508490961</v>
      </c>
      <c r="E7284" s="25">
        <f t="shared" ca="1" si="456"/>
        <v>0.69682350830975603</v>
      </c>
      <c r="F7284" s="25">
        <f t="shared" ca="1" si="454"/>
        <v>-0.3612231164845891</v>
      </c>
      <c r="G7284">
        <f t="shared" ca="1" si="455"/>
        <v>1.4350836159727753</v>
      </c>
    </row>
    <row r="7285" spans="4:7" x14ac:dyDescent="0.2">
      <c r="D7285" s="25">
        <f t="shared" ca="1" si="453"/>
        <v>1.2262986918544077</v>
      </c>
      <c r="E7285" s="25">
        <f t="shared" ca="1" si="456"/>
        <v>1.8499613039077616</v>
      </c>
      <c r="F7285" s="25">
        <f t="shared" ca="1" si="454"/>
        <v>0.61516472206485862</v>
      </c>
      <c r="G7285">
        <f t="shared" ca="1" si="455"/>
        <v>0.54055184715899318</v>
      </c>
    </row>
    <row r="7286" spans="4:7" x14ac:dyDescent="0.2">
      <c r="D7286" s="25">
        <f t="shared" ca="1" si="453"/>
        <v>-1.7931521902682712</v>
      </c>
      <c r="E7286" s="25">
        <f t="shared" ca="1" si="456"/>
        <v>0.22122934288095047</v>
      </c>
      <c r="F7286" s="25">
        <f t="shared" ca="1" si="454"/>
        <v>-1.508555364962757</v>
      </c>
      <c r="G7286">
        <f t="shared" ca="1" si="455"/>
        <v>4.5201960417073934</v>
      </c>
    </row>
    <row r="7287" spans="4:7" x14ac:dyDescent="0.2">
      <c r="D7287" s="25">
        <f t="shared" ca="1" si="453"/>
        <v>1.0965348709096565</v>
      </c>
      <c r="E7287" s="25">
        <f t="shared" ca="1" si="456"/>
        <v>1.6885932706088156</v>
      </c>
      <c r="F7287" s="25">
        <f t="shared" ca="1" si="454"/>
        <v>0.5238957980557063</v>
      </c>
      <c r="G7287">
        <f t="shared" ca="1" si="455"/>
        <v>0.592208921713548</v>
      </c>
    </row>
    <row r="7288" spans="4:7" x14ac:dyDescent="0.2">
      <c r="D7288" s="25">
        <f t="shared" ca="1" si="453"/>
        <v>-0.54257940556760076</v>
      </c>
      <c r="E7288" s="25">
        <f t="shared" ca="1" si="456"/>
        <v>0.53314095987578514</v>
      </c>
      <c r="F7288" s="25">
        <f t="shared" ca="1" si="454"/>
        <v>-0.62896942472325312</v>
      </c>
      <c r="G7288">
        <f t="shared" ca="1" si="455"/>
        <v>1.8756765569709499</v>
      </c>
    </row>
    <row r="7289" spans="4:7" x14ac:dyDescent="0.2">
      <c r="D7289" s="25">
        <f t="shared" ca="1" si="453"/>
        <v>-0.75477001543739441</v>
      </c>
      <c r="E7289" s="25">
        <f t="shared" ca="1" si="456"/>
        <v>0.45922594328317845</v>
      </c>
      <c r="F7289" s="25">
        <f t="shared" ca="1" si="454"/>
        <v>-0.77821293887584142</v>
      </c>
      <c r="G7289">
        <f t="shared" ca="1" si="455"/>
        <v>2.17757732250627</v>
      </c>
    </row>
    <row r="7290" spans="4:7" x14ac:dyDescent="0.2">
      <c r="D7290" s="25">
        <f t="shared" ca="1" si="453"/>
        <v>2.386733010412041</v>
      </c>
      <c r="E7290" s="25">
        <f t="shared" ca="1" si="456"/>
        <v>4.1843529960902632</v>
      </c>
      <c r="F7290" s="25">
        <f t="shared" ca="1" si="454"/>
        <v>1.4313520912942417</v>
      </c>
      <c r="G7290">
        <f t="shared" ca="1" si="455"/>
        <v>0.2389855733812063</v>
      </c>
    </row>
    <row r="7291" spans="4:7" x14ac:dyDescent="0.2">
      <c r="D7291" s="25">
        <f t="shared" ca="1" si="453"/>
        <v>0.11445626963480317</v>
      </c>
      <c r="E7291" s="25">
        <f t="shared" ca="1" si="456"/>
        <v>0.84633018245879799</v>
      </c>
      <c r="F7291" s="25">
        <f t="shared" ca="1" si="454"/>
        <v>-0.16684570892359193</v>
      </c>
      <c r="G7291">
        <f t="shared" ca="1" si="455"/>
        <v>1.181571945236259</v>
      </c>
    </row>
    <row r="7292" spans="4:7" x14ac:dyDescent="0.2">
      <c r="D7292" s="25">
        <f t="shared" ca="1" si="453"/>
        <v>0.7649451442974049</v>
      </c>
      <c r="E7292" s="25">
        <f t="shared" ca="1" si="456"/>
        <v>1.3373276583245068</v>
      </c>
      <c r="F7292" s="25">
        <f t="shared" ca="1" si="454"/>
        <v>0.29067333789653388</v>
      </c>
      <c r="G7292">
        <f t="shared" ca="1" si="455"/>
        <v>0.74775990294918948</v>
      </c>
    </row>
    <row r="7293" spans="4:7" x14ac:dyDescent="0.2">
      <c r="D7293" s="25">
        <f t="shared" ca="1" si="453"/>
        <v>-0.86993398381216724</v>
      </c>
      <c r="E7293" s="25">
        <f t="shared" ca="1" si="456"/>
        <v>0.42349519610441994</v>
      </c>
      <c r="F7293" s="25">
        <f t="shared" ca="1" si="454"/>
        <v>-0.85921310827332509</v>
      </c>
      <c r="G7293">
        <f t="shared" ca="1" si="455"/>
        <v>2.3613018735481313</v>
      </c>
    </row>
    <row r="7294" spans="4:7" x14ac:dyDescent="0.2">
      <c r="D7294" s="25">
        <f t="shared" ca="1" si="453"/>
        <v>1.7954587491564666</v>
      </c>
      <c r="E7294" s="25">
        <f t="shared" ca="1" si="456"/>
        <v>2.7606921662303852</v>
      </c>
      <c r="F7294" s="25">
        <f t="shared" ca="1" si="454"/>
        <v>1.0154814331538722</v>
      </c>
      <c r="G7294">
        <f t="shared" ca="1" si="455"/>
        <v>0.36222799927941984</v>
      </c>
    </row>
    <row r="7295" spans="4:7" x14ac:dyDescent="0.2">
      <c r="D7295" s="25">
        <f t="shared" ca="1" si="453"/>
        <v>0.85920929848542871</v>
      </c>
      <c r="E7295" s="25">
        <f t="shared" ca="1" si="456"/>
        <v>1.4289982823967899</v>
      </c>
      <c r="F7295" s="25">
        <f t="shared" ca="1" si="454"/>
        <v>0.35697369698534948</v>
      </c>
      <c r="G7295">
        <f t="shared" ca="1" si="455"/>
        <v>0.69979090410294142</v>
      </c>
    </row>
    <row r="7296" spans="4:7" x14ac:dyDescent="0.2">
      <c r="D7296" s="25">
        <f t="shared" ca="1" si="453"/>
        <v>-1.6383050715442464</v>
      </c>
      <c r="E7296" s="25">
        <f t="shared" ca="1" si="456"/>
        <v>0.24668472065828395</v>
      </c>
      <c r="F7296" s="25">
        <f t="shared" ca="1" si="454"/>
        <v>-1.3996441922725167</v>
      </c>
      <c r="G7296">
        <f t="shared" ca="1" si="455"/>
        <v>4.0537573520219521</v>
      </c>
    </row>
    <row r="7297" spans="4:7" x14ac:dyDescent="0.2">
      <c r="D7297" s="25">
        <f t="shared" ca="1" si="453"/>
        <v>-2.0203379621961259</v>
      </c>
      <c r="E7297" s="25">
        <f t="shared" ca="1" si="456"/>
        <v>0.18855874553306032</v>
      </c>
      <c r="F7297" s="25">
        <f t="shared" ca="1" si="454"/>
        <v>-1.668345673255792</v>
      </c>
      <c r="G7297">
        <f t="shared" ca="1" si="455"/>
        <v>5.303387001080087</v>
      </c>
    </row>
    <row r="7298" spans="4:7" x14ac:dyDescent="0.2">
      <c r="D7298" s="25">
        <f t="shared" ca="1" si="453"/>
        <v>-1.8570537327031971</v>
      </c>
      <c r="E7298" s="25">
        <f t="shared" ca="1" si="456"/>
        <v>0.21150634338545188</v>
      </c>
      <c r="F7298" s="25">
        <f t="shared" ca="1" si="454"/>
        <v>-1.5535002885793636</v>
      </c>
      <c r="G7298">
        <f t="shared" ca="1" si="455"/>
        <v>4.727990584081855</v>
      </c>
    </row>
    <row r="7299" spans="4:7" x14ac:dyDescent="0.2">
      <c r="D7299" s="25">
        <f t="shared" ref="D7299:D7362" ca="1" si="457">NORMINV(RAND(),0,1)</f>
        <v>-0.20088738273103346</v>
      </c>
      <c r="E7299" s="25">
        <f t="shared" ca="1" si="456"/>
        <v>0.67797724721572372</v>
      </c>
      <c r="F7299" s="25">
        <f t="shared" ref="F7299:F7362" ca="1" si="458">LN(E7299)</f>
        <v>-0.38864155028372011</v>
      </c>
      <c r="G7299">
        <f t="shared" ref="G7299:G7362" ca="1" si="459">1/E7299</f>
        <v>1.4749757519249207</v>
      </c>
    </row>
    <row r="7300" spans="4:7" x14ac:dyDescent="0.2">
      <c r="D7300" s="25">
        <f t="shared" ca="1" si="457"/>
        <v>-0.13787993753553182</v>
      </c>
      <c r="E7300" s="25">
        <f t="shared" ca="1" si="456"/>
        <v>0.70869821859349258</v>
      </c>
      <c r="F7300" s="25">
        <f t="shared" ca="1" si="458"/>
        <v>-0.34432548679474895</v>
      </c>
      <c r="G7300">
        <f t="shared" ca="1" si="459"/>
        <v>1.4110378349541151</v>
      </c>
    </row>
    <row r="7301" spans="4:7" x14ac:dyDescent="0.2">
      <c r="D7301" s="25">
        <f t="shared" ca="1" si="457"/>
        <v>-0.79067545374160986</v>
      </c>
      <c r="E7301" s="25">
        <f t="shared" ca="1" si="456"/>
        <v>0.44777388194905127</v>
      </c>
      <c r="F7301" s="25">
        <f t="shared" ca="1" si="458"/>
        <v>-0.80346690177739644</v>
      </c>
      <c r="G7301">
        <f t="shared" ca="1" si="459"/>
        <v>2.2332700506051006</v>
      </c>
    </row>
    <row r="7302" spans="4:7" x14ac:dyDescent="0.2">
      <c r="D7302" s="25">
        <f t="shared" ca="1" si="457"/>
        <v>0.21781746188838741</v>
      </c>
      <c r="E7302" s="25">
        <f t="shared" ca="1" si="456"/>
        <v>0.91014897842013698</v>
      </c>
      <c r="F7302" s="25">
        <f t="shared" ca="1" si="458"/>
        <v>-9.4146980321077281E-2</v>
      </c>
      <c r="G7302">
        <f t="shared" ca="1" si="459"/>
        <v>1.0987212244481437</v>
      </c>
    </row>
    <row r="7303" spans="4:7" x14ac:dyDescent="0.2">
      <c r="D7303" s="25">
        <f t="shared" ca="1" si="457"/>
        <v>-0.30467758666482608</v>
      </c>
      <c r="E7303" s="25">
        <f t="shared" ca="1" si="456"/>
        <v>0.6302479139904007</v>
      </c>
      <c r="F7303" s="25">
        <f t="shared" ca="1" si="458"/>
        <v>-0.46164202273251553</v>
      </c>
      <c r="G7303">
        <f t="shared" ca="1" si="459"/>
        <v>1.5866772071779218</v>
      </c>
    </row>
    <row r="7304" spans="4:7" x14ac:dyDescent="0.2">
      <c r="D7304" s="25">
        <f t="shared" ca="1" si="457"/>
        <v>-8.0580114340157272E-2</v>
      </c>
      <c r="E7304" s="25">
        <f t="shared" ca="1" si="456"/>
        <v>0.73784326201554196</v>
      </c>
      <c r="F7304" s="25">
        <f t="shared" ca="1" si="458"/>
        <v>-0.30402385903069656</v>
      </c>
      <c r="G7304">
        <f t="shared" ca="1" si="459"/>
        <v>1.3553013918814318</v>
      </c>
    </row>
    <row r="7305" spans="4:7" x14ac:dyDescent="0.2">
      <c r="D7305" s="25">
        <f t="shared" ca="1" si="457"/>
        <v>0.36250438529600154</v>
      </c>
      <c r="E7305" s="25">
        <f t="shared" ca="1" si="456"/>
        <v>1.0076471461740051</v>
      </c>
      <c r="F7305" s="25">
        <f t="shared" ca="1" si="458"/>
        <v>7.6180549673794196E-3</v>
      </c>
      <c r="G7305">
        <f t="shared" ca="1" si="459"/>
        <v>0.99241088886815099</v>
      </c>
    </row>
    <row r="7306" spans="4:7" x14ac:dyDescent="0.2">
      <c r="D7306" s="25">
        <f t="shared" ca="1" si="457"/>
        <v>-1.3433853245095517</v>
      </c>
      <c r="E7306" s="25">
        <f t="shared" ca="1" si="456"/>
        <v>0.30354863554374856</v>
      </c>
      <c r="F7306" s="25">
        <f t="shared" ca="1" si="458"/>
        <v>-1.1922134324125069</v>
      </c>
      <c r="G7306">
        <f t="shared" ca="1" si="459"/>
        <v>3.2943649975849629</v>
      </c>
    </row>
    <row r="7307" spans="4:7" x14ac:dyDescent="0.2">
      <c r="D7307" s="25">
        <f t="shared" ca="1" si="457"/>
        <v>-1.2636998910824008E-2</v>
      </c>
      <c r="E7307" s="25">
        <f t="shared" ca="1" si="456"/>
        <v>0.77395905341345517</v>
      </c>
      <c r="F7307" s="25">
        <f t="shared" ca="1" si="458"/>
        <v>-0.25623630935839548</v>
      </c>
      <c r="G7307">
        <f t="shared" ca="1" si="459"/>
        <v>1.292058017267991</v>
      </c>
    </row>
    <row r="7308" spans="4:7" x14ac:dyDescent="0.2">
      <c r="D7308" s="25">
        <f t="shared" ca="1" si="457"/>
        <v>-0.44903105821251044</v>
      </c>
      <c r="E7308" s="25">
        <f t="shared" ca="1" si="456"/>
        <v>0.56939975988535874</v>
      </c>
      <c r="F7308" s="25">
        <f t="shared" ca="1" si="458"/>
        <v>-0.56317252583593769</v>
      </c>
      <c r="G7308">
        <f t="shared" ca="1" si="459"/>
        <v>1.7562353735472895</v>
      </c>
    </row>
    <row r="7309" spans="4:7" x14ac:dyDescent="0.2">
      <c r="D7309" s="25">
        <f t="shared" ca="1" si="457"/>
        <v>0.7537642434309515</v>
      </c>
      <c r="E7309" s="25">
        <f t="shared" ca="1" si="456"/>
        <v>1.3268520948650753</v>
      </c>
      <c r="F7309" s="25">
        <f t="shared" ca="1" si="458"/>
        <v>0.28280929086012091</v>
      </c>
      <c r="G7309">
        <f t="shared" ca="1" si="459"/>
        <v>0.75366350467396126</v>
      </c>
    </row>
    <row r="7310" spans="4:7" x14ac:dyDescent="0.2">
      <c r="D7310" s="25">
        <f t="shared" ca="1" si="457"/>
        <v>0.19638450187202638</v>
      </c>
      <c r="E7310" s="25">
        <f t="shared" ca="1" si="456"/>
        <v>0.8965315654920093</v>
      </c>
      <c r="F7310" s="25">
        <f t="shared" ca="1" si="458"/>
        <v>-0.10922177686130347</v>
      </c>
      <c r="G7310">
        <f t="shared" ca="1" si="459"/>
        <v>1.1154096949739947</v>
      </c>
    </row>
    <row r="7311" spans="4:7" x14ac:dyDescent="0.2">
      <c r="D7311" s="25">
        <f t="shared" ca="1" si="457"/>
        <v>-0.43330436635700059</v>
      </c>
      <c r="E7311" s="25">
        <f t="shared" ca="1" si="456"/>
        <v>0.57573303144595811</v>
      </c>
      <c r="F7311" s="25">
        <f t="shared" ca="1" si="458"/>
        <v>-0.55211121280256892</v>
      </c>
      <c r="G7311">
        <f t="shared" ca="1" si="459"/>
        <v>1.7369161492931751</v>
      </c>
    </row>
    <row r="7312" spans="4:7" x14ac:dyDescent="0.2">
      <c r="D7312" s="25">
        <f t="shared" ca="1" si="457"/>
        <v>0.74106040413389329</v>
      </c>
      <c r="E7312" s="25">
        <f t="shared" ca="1" si="456"/>
        <v>1.3150492145869039</v>
      </c>
      <c r="F7312" s="25">
        <f t="shared" ca="1" si="458"/>
        <v>0.27387409047078159</v>
      </c>
      <c r="G7312">
        <f t="shared" ca="1" si="459"/>
        <v>0.76042781434163265</v>
      </c>
    </row>
    <row r="7313" spans="4:7" x14ac:dyDescent="0.2">
      <c r="D7313" s="25">
        <f t="shared" ca="1" si="457"/>
        <v>-0.84311265123847656</v>
      </c>
      <c r="E7313" s="25">
        <f t="shared" ca="1" si="456"/>
        <v>0.43156013349257072</v>
      </c>
      <c r="F7313" s="25">
        <f t="shared" ca="1" si="458"/>
        <v>-0.84034841897341128</v>
      </c>
      <c r="G7313">
        <f t="shared" ca="1" si="459"/>
        <v>2.3171741836001054</v>
      </c>
    </row>
    <row r="7314" spans="4:7" x14ac:dyDescent="0.2">
      <c r="D7314" s="25">
        <f t="shared" ca="1" si="457"/>
        <v>-0.37030989302298301</v>
      </c>
      <c r="E7314" s="25">
        <f t="shared" ca="1" si="456"/>
        <v>0.60181555177195845</v>
      </c>
      <c r="F7314" s="25">
        <f t="shared" ca="1" si="458"/>
        <v>-0.5078042730264436</v>
      </c>
      <c r="G7314">
        <f t="shared" ca="1" si="459"/>
        <v>1.6616386815788413</v>
      </c>
    </row>
    <row r="7315" spans="4:7" x14ac:dyDescent="0.2">
      <c r="D7315" s="25">
        <f t="shared" ca="1" si="457"/>
        <v>1.1889434225073159</v>
      </c>
      <c r="E7315" s="25">
        <f t="shared" ca="1" si="456"/>
        <v>1.8019889473705617</v>
      </c>
      <c r="F7315" s="25">
        <f t="shared" ca="1" si="458"/>
        <v>0.58889102563268647</v>
      </c>
      <c r="G7315">
        <f t="shared" ca="1" si="459"/>
        <v>0.55494236047295775</v>
      </c>
    </row>
    <row r="7316" spans="4:7" x14ac:dyDescent="0.2">
      <c r="D7316" s="25">
        <f t="shared" ca="1" si="457"/>
        <v>1.7236186287536228</v>
      </c>
      <c r="E7316" s="25">
        <f t="shared" ca="1" si="456"/>
        <v>2.624664133806994</v>
      </c>
      <c r="F7316" s="25">
        <f t="shared" ca="1" si="458"/>
        <v>0.96495293883150512</v>
      </c>
      <c r="G7316">
        <f t="shared" ca="1" si="459"/>
        <v>0.38100112967579247</v>
      </c>
    </row>
    <row r="7317" spans="4:7" x14ac:dyDescent="0.2">
      <c r="D7317" s="25">
        <f t="shared" ca="1" si="457"/>
        <v>1.7319836747484909</v>
      </c>
      <c r="E7317" s="25">
        <f t="shared" ca="1" si="456"/>
        <v>2.6401519288628297</v>
      </c>
      <c r="F7317" s="25">
        <f t="shared" ca="1" si="458"/>
        <v>0.97083646431403336</v>
      </c>
      <c r="G7317">
        <f t="shared" ca="1" si="459"/>
        <v>0.37876608124999894</v>
      </c>
    </row>
    <row r="7318" spans="4:7" x14ac:dyDescent="0.2">
      <c r="D7318" s="25">
        <f t="shared" ca="1" si="457"/>
        <v>-0.28722673924028863</v>
      </c>
      <c r="E7318" s="25">
        <f t="shared" ca="1" si="456"/>
        <v>0.6380312402134346</v>
      </c>
      <c r="F7318" s="25">
        <f t="shared" ca="1" si="458"/>
        <v>-0.44936803098435696</v>
      </c>
      <c r="G7318">
        <f t="shared" ca="1" si="459"/>
        <v>1.5673213738961738</v>
      </c>
    </row>
    <row r="7319" spans="4:7" x14ac:dyDescent="0.2">
      <c r="D7319" s="25">
        <f t="shared" ca="1" si="457"/>
        <v>0.68156630725854317</v>
      </c>
      <c r="E7319" s="25">
        <f t="shared" ca="1" si="456"/>
        <v>1.2611564633636438</v>
      </c>
      <c r="F7319" s="25">
        <f t="shared" ca="1" si="458"/>
        <v>0.2320291280831423</v>
      </c>
      <c r="G7319">
        <f t="shared" ca="1" si="459"/>
        <v>0.79292302664245906</v>
      </c>
    </row>
    <row r="7320" spans="4:7" x14ac:dyDescent="0.2">
      <c r="D7320" s="25">
        <f t="shared" ca="1" si="457"/>
        <v>0.69835468326020433</v>
      </c>
      <c r="E7320" s="25">
        <f t="shared" ca="1" si="456"/>
        <v>1.2761365239643148</v>
      </c>
      <c r="F7320" s="25">
        <f t="shared" ca="1" si="458"/>
        <v>0.24383717290162124</v>
      </c>
      <c r="G7320">
        <f t="shared" ca="1" si="459"/>
        <v>0.78361521766770115</v>
      </c>
    </row>
    <row r="7321" spans="4:7" x14ac:dyDescent="0.2">
      <c r="D7321" s="25">
        <f t="shared" ca="1" si="457"/>
        <v>1.4078244528007704</v>
      </c>
      <c r="E7321" s="25">
        <f t="shared" ca="1" si="456"/>
        <v>2.1018969012085544</v>
      </c>
      <c r="F7321" s="25">
        <f t="shared" ca="1" si="458"/>
        <v>0.74284022330160981</v>
      </c>
      <c r="G7321">
        <f t="shared" ca="1" si="459"/>
        <v>0.47576072804761133</v>
      </c>
    </row>
    <row r="7322" spans="4:7" x14ac:dyDescent="0.2">
      <c r="D7322" s="25">
        <f t="shared" ca="1" si="457"/>
        <v>1.2343845781497438</v>
      </c>
      <c r="E7322" s="25">
        <f t="shared" ca="1" si="456"/>
        <v>1.8605123402845729</v>
      </c>
      <c r="F7322" s="25">
        <f t="shared" ca="1" si="458"/>
        <v>0.62085190156113668</v>
      </c>
      <c r="G7322">
        <f t="shared" ca="1" si="459"/>
        <v>0.53748635703595815</v>
      </c>
    </row>
    <row r="7323" spans="4:7" x14ac:dyDescent="0.2">
      <c r="D7323" s="25">
        <f t="shared" ca="1" si="457"/>
        <v>1.3144861684473301</v>
      </c>
      <c r="E7323" s="25">
        <f t="shared" ca="1" si="456"/>
        <v>1.9683410305188804</v>
      </c>
      <c r="F7323" s="25">
        <f t="shared" ca="1" si="458"/>
        <v>0.6771910714827386</v>
      </c>
      <c r="G7323">
        <f t="shared" ca="1" si="459"/>
        <v>0.50804204377957152</v>
      </c>
    </row>
    <row r="7324" spans="4:7" x14ac:dyDescent="0.2">
      <c r="D7324" s="25">
        <f t="shared" ca="1" si="457"/>
        <v>-1.2747049067789056</v>
      </c>
      <c r="E7324" s="25">
        <f t="shared" ca="1" si="456"/>
        <v>0.31857182990992822</v>
      </c>
      <c r="F7324" s="25">
        <f t="shared" ca="1" si="458"/>
        <v>-1.1439073037771299</v>
      </c>
      <c r="G7324">
        <f t="shared" ca="1" si="459"/>
        <v>3.1390094983688175</v>
      </c>
    </row>
    <row r="7325" spans="4:7" x14ac:dyDescent="0.2">
      <c r="D7325" s="25">
        <f t="shared" ca="1" si="457"/>
        <v>0.61638053258216796</v>
      </c>
      <c r="E7325" s="25">
        <f t="shared" ca="1" si="456"/>
        <v>1.2046402133982534</v>
      </c>
      <c r="F7325" s="25">
        <f t="shared" ca="1" si="458"/>
        <v>0.18618094426656923</v>
      </c>
      <c r="G7325">
        <f t="shared" ca="1" si="459"/>
        <v>0.83012337532633951</v>
      </c>
    </row>
    <row r="7326" spans="4:7" x14ac:dyDescent="0.2">
      <c r="D7326" s="25">
        <f t="shared" ca="1" si="457"/>
        <v>-2.3178851667968861</v>
      </c>
      <c r="E7326" s="25">
        <f t="shared" ca="1" si="456"/>
        <v>0.15295302267263075</v>
      </c>
      <c r="F7326" s="25">
        <f t="shared" ca="1" si="458"/>
        <v>-1.877624446091904</v>
      </c>
      <c r="G7326">
        <f t="shared" ca="1" si="459"/>
        <v>6.5379551350242062</v>
      </c>
    </row>
    <row r="7327" spans="4:7" x14ac:dyDescent="0.2">
      <c r="D7327" s="25">
        <f t="shared" ca="1" si="457"/>
        <v>-1.1704143931310877</v>
      </c>
      <c r="E7327" s="25">
        <f t="shared" ca="1" si="456"/>
        <v>0.3428182209884999</v>
      </c>
      <c r="F7327" s="25">
        <f t="shared" ca="1" si="458"/>
        <v>-1.0705549402624119</v>
      </c>
      <c r="G7327">
        <f t="shared" ca="1" si="459"/>
        <v>2.9169978104330276</v>
      </c>
    </row>
    <row r="7328" spans="4:7" x14ac:dyDescent="0.2">
      <c r="D7328" s="25">
        <f t="shared" ca="1" si="457"/>
        <v>-5.1244014622900146E-2</v>
      </c>
      <c r="E7328" s="25">
        <f t="shared" ca="1" si="456"/>
        <v>0.75322565822122944</v>
      </c>
      <c r="F7328" s="25">
        <f t="shared" ca="1" si="458"/>
        <v>-0.28339041716434438</v>
      </c>
      <c r="G7328">
        <f t="shared" ca="1" si="459"/>
        <v>1.3276233876067598</v>
      </c>
    </row>
    <row r="7329" spans="4:7" x14ac:dyDescent="0.2">
      <c r="D7329" s="25">
        <f t="shared" ca="1" si="457"/>
        <v>0.4523958584267172</v>
      </c>
      <c r="E7329" s="25">
        <f t="shared" ca="1" si="456"/>
        <v>1.0734125841390076</v>
      </c>
      <c r="F7329" s="25">
        <f t="shared" ca="1" si="458"/>
        <v>7.0842904316807523E-2</v>
      </c>
      <c r="G7329">
        <f t="shared" ca="1" si="459"/>
        <v>0.93160823226430456</v>
      </c>
    </row>
    <row r="7330" spans="4:7" x14ac:dyDescent="0.2">
      <c r="D7330" s="25">
        <f t="shared" ca="1" si="457"/>
        <v>-0.80950090698546651</v>
      </c>
      <c r="E7330" s="25">
        <f t="shared" ca="1" si="456"/>
        <v>0.44188406943152686</v>
      </c>
      <c r="F7330" s="25">
        <f t="shared" ca="1" si="458"/>
        <v>-0.81670771766153205</v>
      </c>
      <c r="G7330">
        <f t="shared" ca="1" si="459"/>
        <v>2.2630370026384425</v>
      </c>
    </row>
    <row r="7331" spans="4:7" x14ac:dyDescent="0.2">
      <c r="D7331" s="25">
        <f t="shared" ca="1" si="457"/>
        <v>4.9249623402938238E-2</v>
      </c>
      <c r="E7331" s="25">
        <f t="shared" ca="1" si="456"/>
        <v>0.80839169031952418</v>
      </c>
      <c r="F7331" s="25">
        <f t="shared" ca="1" si="458"/>
        <v>-0.21270857267481907</v>
      </c>
      <c r="G7331">
        <f t="shared" ca="1" si="459"/>
        <v>1.2370240960848335</v>
      </c>
    </row>
    <row r="7332" spans="4:7" x14ac:dyDescent="0.2">
      <c r="D7332" s="25">
        <f t="shared" ca="1" si="457"/>
        <v>1.04151339166983</v>
      </c>
      <c r="E7332" s="25">
        <f t="shared" ca="1" si="456"/>
        <v>1.6244944106231376</v>
      </c>
      <c r="F7332" s="25">
        <f t="shared" ca="1" si="458"/>
        <v>0.48519663544589881</v>
      </c>
      <c r="G7332">
        <f t="shared" ca="1" si="459"/>
        <v>0.61557614077380007</v>
      </c>
    </row>
    <row r="7333" spans="4:7" x14ac:dyDescent="0.2">
      <c r="D7333" s="25">
        <f t="shared" ca="1" si="457"/>
        <v>-2.9103367908419169</v>
      </c>
      <c r="E7333" s="25">
        <f t="shared" ca="1" si="456"/>
        <v>0.10082961184511954</v>
      </c>
      <c r="F7333" s="25">
        <f t="shared" ca="1" si="458"/>
        <v>-2.294323198181571</v>
      </c>
      <c r="G7333">
        <f t="shared" ca="1" si="459"/>
        <v>9.9177214084297098</v>
      </c>
    </row>
    <row r="7334" spans="4:7" x14ac:dyDescent="0.2">
      <c r="D7334" s="25">
        <f t="shared" ca="1" si="457"/>
        <v>-2.6085642410108665E-2</v>
      </c>
      <c r="E7334" s="25">
        <f t="shared" ca="1" si="456"/>
        <v>0.76667264713983341</v>
      </c>
      <c r="F7334" s="25">
        <f t="shared" ca="1" si="458"/>
        <v>-0.26569536514625636</v>
      </c>
      <c r="G7334">
        <f t="shared" ca="1" si="459"/>
        <v>1.3043376514482719</v>
      </c>
    </row>
    <row r="7335" spans="4:7" x14ac:dyDescent="0.2">
      <c r="D7335" s="25">
        <f t="shared" ca="1" si="457"/>
        <v>-0.64600230695167782</v>
      </c>
      <c r="E7335" s="25">
        <f t="shared" ca="1" si="456"/>
        <v>0.49573609706369276</v>
      </c>
      <c r="F7335" s="25">
        <f t="shared" ca="1" si="458"/>
        <v>-0.70171155622420767</v>
      </c>
      <c r="G7335">
        <f t="shared" ca="1" si="459"/>
        <v>2.0172023097029363</v>
      </c>
    </row>
    <row r="7336" spans="4:7" x14ac:dyDescent="0.2">
      <c r="D7336" s="25">
        <f t="shared" ca="1" si="457"/>
        <v>-1.3432669632028833</v>
      </c>
      <c r="E7336" s="25">
        <f t="shared" ca="1" si="456"/>
        <v>0.30357390671780521</v>
      </c>
      <c r="F7336" s="25">
        <f t="shared" ca="1" si="458"/>
        <v>-1.1921301834065414</v>
      </c>
      <c r="G7336">
        <f t="shared" ca="1" si="459"/>
        <v>3.2940907563889383</v>
      </c>
    </row>
    <row r="7337" spans="4:7" x14ac:dyDescent="0.2">
      <c r="D7337" s="25">
        <f t="shared" ca="1" si="457"/>
        <v>5.6737917697264446E-2</v>
      </c>
      <c r="E7337" s="25">
        <f t="shared" ca="1" si="456"/>
        <v>0.81266061249521138</v>
      </c>
      <c r="F7337" s="25">
        <f t="shared" ca="1" si="458"/>
        <v>-0.20744170739656861</v>
      </c>
      <c r="G7337">
        <f t="shared" ca="1" si="459"/>
        <v>1.2305259841861629</v>
      </c>
    </row>
    <row r="7338" spans="4:7" x14ac:dyDescent="0.2">
      <c r="D7338" s="25">
        <f t="shared" ca="1" si="457"/>
        <v>1.3336209027216845</v>
      </c>
      <c r="E7338" s="25">
        <f t="shared" ref="E7338:E7401" ca="1" si="460">EXP(D7338*$B$16+$B$15)</f>
        <v>1.9950107106706025</v>
      </c>
      <c r="F7338" s="25">
        <f t="shared" ca="1" si="458"/>
        <v>0.69064941908460931</v>
      </c>
      <c r="G7338">
        <f t="shared" ca="1" si="459"/>
        <v>0.50125044174016498</v>
      </c>
    </row>
    <row r="7339" spans="4:7" x14ac:dyDescent="0.2">
      <c r="D7339" s="25">
        <f t="shared" ca="1" si="457"/>
        <v>1.231241710173645</v>
      </c>
      <c r="E7339" s="25">
        <f t="shared" ca="1" si="460"/>
        <v>1.8564041734019574</v>
      </c>
      <c r="F7339" s="25">
        <f t="shared" ca="1" si="458"/>
        <v>0.61864137649804152</v>
      </c>
      <c r="G7339">
        <f t="shared" ca="1" si="459"/>
        <v>0.53867579825973344</v>
      </c>
    </row>
    <row r="7340" spans="4:7" x14ac:dyDescent="0.2">
      <c r="D7340" s="25">
        <f t="shared" ca="1" si="457"/>
        <v>0.90484530676242669</v>
      </c>
      <c r="E7340" s="25">
        <f t="shared" ca="1" si="460"/>
        <v>1.4756102334454795</v>
      </c>
      <c r="F7340" s="25">
        <f t="shared" ca="1" si="458"/>
        <v>0.38907162182441346</v>
      </c>
      <c r="G7340">
        <f t="shared" ca="1" si="459"/>
        <v>0.67768573118732556</v>
      </c>
    </row>
    <row r="7341" spans="4:7" x14ac:dyDescent="0.2">
      <c r="D7341" s="25">
        <f t="shared" ca="1" si="457"/>
        <v>-1.8141205564409435</v>
      </c>
      <c r="E7341" s="25">
        <f t="shared" ca="1" si="460"/>
        <v>0.21799058808044042</v>
      </c>
      <c r="F7341" s="25">
        <f t="shared" ca="1" si="458"/>
        <v>-1.5233033910680034</v>
      </c>
      <c r="G7341">
        <f t="shared" ca="1" si="459"/>
        <v>4.5873540174633201</v>
      </c>
    </row>
    <row r="7342" spans="4:7" x14ac:dyDescent="0.2">
      <c r="D7342" s="25">
        <f t="shared" ca="1" si="457"/>
        <v>0.93096494545544684</v>
      </c>
      <c r="E7342" s="25">
        <f t="shared" ca="1" si="460"/>
        <v>1.502969438980541</v>
      </c>
      <c r="F7342" s="25">
        <f t="shared" ca="1" si="458"/>
        <v>0.40744277721783206</v>
      </c>
      <c r="G7342">
        <f t="shared" ca="1" si="459"/>
        <v>0.66534952345956988</v>
      </c>
    </row>
    <row r="7343" spans="4:7" x14ac:dyDescent="0.2">
      <c r="D7343" s="25">
        <f t="shared" ca="1" si="457"/>
        <v>0.20174891622807067</v>
      </c>
      <c r="E7343" s="25">
        <f t="shared" ca="1" si="460"/>
        <v>0.89992060607824031</v>
      </c>
      <c r="F7343" s="25">
        <f t="shared" ca="1" si="458"/>
        <v>-0.10544873501766147</v>
      </c>
      <c r="G7343">
        <f t="shared" ca="1" si="459"/>
        <v>1.1112091369458637</v>
      </c>
    </row>
    <row r="7344" spans="4:7" x14ac:dyDescent="0.2">
      <c r="D7344" s="25">
        <f t="shared" ca="1" si="457"/>
        <v>0.59595767855712956</v>
      </c>
      <c r="E7344" s="25">
        <f t="shared" ca="1" si="460"/>
        <v>1.1874600356832559</v>
      </c>
      <c r="F7344" s="25">
        <f t="shared" ca="1" si="458"/>
        <v>0.17181660219887648</v>
      </c>
      <c r="G7344">
        <f t="shared" ca="1" si="459"/>
        <v>0.8421336044581974</v>
      </c>
    </row>
    <row r="7345" spans="4:7" x14ac:dyDescent="0.2">
      <c r="D7345" s="25">
        <f t="shared" ca="1" si="457"/>
        <v>-1.2814247894892652</v>
      </c>
      <c r="E7345" s="25">
        <f t="shared" ca="1" si="460"/>
        <v>0.31706968286809956</v>
      </c>
      <c r="F7345" s="25">
        <f t="shared" ca="1" si="458"/>
        <v>-1.148633709488498</v>
      </c>
      <c r="G7345">
        <f t="shared" ca="1" si="459"/>
        <v>3.1538808471196482</v>
      </c>
    </row>
    <row r="7346" spans="4:7" x14ac:dyDescent="0.2">
      <c r="D7346" s="25">
        <f t="shared" ca="1" si="457"/>
        <v>-0.80114538863872053</v>
      </c>
      <c r="E7346" s="25">
        <f t="shared" ca="1" si="460"/>
        <v>0.44448859010330011</v>
      </c>
      <c r="F7346" s="25">
        <f t="shared" ca="1" si="458"/>
        <v>-0.8108308934165761</v>
      </c>
      <c r="G7346">
        <f t="shared" ca="1" si="459"/>
        <v>2.2497765347983352</v>
      </c>
    </row>
    <row r="7347" spans="4:7" x14ac:dyDescent="0.2">
      <c r="D7347" s="25">
        <f t="shared" ca="1" si="457"/>
        <v>-5.7047836093607841E-2</v>
      </c>
      <c r="E7347" s="25">
        <f t="shared" ca="1" si="460"/>
        <v>0.75015718497323192</v>
      </c>
      <c r="F7347" s="25">
        <f t="shared" ca="1" si="458"/>
        <v>-0.28747251444628441</v>
      </c>
      <c r="G7347">
        <f t="shared" ca="1" si="459"/>
        <v>1.3330539519336648</v>
      </c>
    </row>
    <row r="7348" spans="4:7" x14ac:dyDescent="0.2">
      <c r="D7348" s="25">
        <f t="shared" ca="1" si="457"/>
        <v>-1.2477237183545116</v>
      </c>
      <c r="E7348" s="25">
        <f t="shared" ca="1" si="460"/>
        <v>0.32467513524513991</v>
      </c>
      <c r="F7348" s="25">
        <f t="shared" ca="1" si="458"/>
        <v>-1.1249301804306224</v>
      </c>
      <c r="G7348">
        <f t="shared" ca="1" si="459"/>
        <v>3.0800017970115534</v>
      </c>
    </row>
    <row r="7349" spans="4:7" x14ac:dyDescent="0.2">
      <c r="D7349" s="25">
        <f t="shared" ca="1" si="457"/>
        <v>-1.1457131054560314</v>
      </c>
      <c r="E7349" s="25">
        <f t="shared" ca="1" si="460"/>
        <v>0.34882623420374675</v>
      </c>
      <c r="F7349" s="25">
        <f t="shared" ca="1" si="458"/>
        <v>-1.0531813770355491</v>
      </c>
      <c r="G7349">
        <f t="shared" ca="1" si="459"/>
        <v>2.8667568604255482</v>
      </c>
    </row>
    <row r="7350" spans="4:7" x14ac:dyDescent="0.2">
      <c r="D7350" s="25">
        <f t="shared" ca="1" si="457"/>
        <v>1.3151883822104093</v>
      </c>
      <c r="E7350" s="25">
        <f t="shared" ca="1" si="460"/>
        <v>1.9693134334104669</v>
      </c>
      <c r="F7350" s="25">
        <f t="shared" ca="1" si="458"/>
        <v>0.67768497104668524</v>
      </c>
      <c r="G7350">
        <f t="shared" ca="1" si="459"/>
        <v>0.50779118399055201</v>
      </c>
    </row>
    <row r="7351" spans="4:7" x14ac:dyDescent="0.2">
      <c r="D7351" s="25">
        <f t="shared" ca="1" si="457"/>
        <v>1.766776506447423</v>
      </c>
      <c r="E7351" s="25">
        <f t="shared" ca="1" si="460"/>
        <v>2.7055571981171433</v>
      </c>
      <c r="F7351" s="25">
        <f t="shared" ca="1" si="458"/>
        <v>0.99530787929914755</v>
      </c>
      <c r="G7351">
        <f t="shared" ca="1" si="459"/>
        <v>0.36960963187025653</v>
      </c>
    </row>
    <row r="7352" spans="4:7" x14ac:dyDescent="0.2">
      <c r="D7352" s="25">
        <f t="shared" ca="1" si="457"/>
        <v>0.98121165983243408</v>
      </c>
      <c r="E7352" s="25">
        <f t="shared" ca="1" si="460"/>
        <v>1.5570353957073348</v>
      </c>
      <c r="F7352" s="25">
        <f t="shared" ca="1" si="458"/>
        <v>0.44278362586728248</v>
      </c>
      <c r="G7352">
        <f t="shared" ca="1" si="459"/>
        <v>0.64224615750993697</v>
      </c>
    </row>
    <row r="7353" spans="4:7" x14ac:dyDescent="0.2">
      <c r="D7353" s="25">
        <f t="shared" ca="1" si="457"/>
        <v>0.19479512867317678</v>
      </c>
      <c r="E7353" s="25">
        <f t="shared" ca="1" si="460"/>
        <v>0.8955299107440875</v>
      </c>
      <c r="F7353" s="25">
        <f t="shared" ca="1" si="458"/>
        <v>-0.11033965687325024</v>
      </c>
      <c r="G7353">
        <f t="shared" ca="1" si="459"/>
        <v>1.1166572863759618</v>
      </c>
    </row>
    <row r="7354" spans="4:7" x14ac:dyDescent="0.2">
      <c r="D7354" s="25">
        <f t="shared" ca="1" si="457"/>
        <v>0.90197861232201715</v>
      </c>
      <c r="E7354" s="25">
        <f t="shared" ca="1" si="460"/>
        <v>1.472637988397214</v>
      </c>
      <c r="F7354" s="25">
        <f t="shared" ca="1" si="458"/>
        <v>0.38705534243980289</v>
      </c>
      <c r="G7354">
        <f t="shared" ca="1" si="459"/>
        <v>0.67905351340853115</v>
      </c>
    </row>
    <row r="7355" spans="4:7" x14ac:dyDescent="0.2">
      <c r="D7355" s="25">
        <f t="shared" ca="1" si="457"/>
        <v>0.60310721237869513</v>
      </c>
      <c r="E7355" s="25">
        <f t="shared" ca="1" si="460"/>
        <v>1.1934463351225464</v>
      </c>
      <c r="F7355" s="25">
        <f t="shared" ca="1" si="458"/>
        <v>0.17684520149805374</v>
      </c>
      <c r="G7355">
        <f t="shared" ca="1" si="459"/>
        <v>0.83790948161679779</v>
      </c>
    </row>
    <row r="7356" spans="4:7" x14ac:dyDescent="0.2">
      <c r="D7356" s="25">
        <f t="shared" ca="1" si="457"/>
        <v>-0.75992614249255808</v>
      </c>
      <c r="E7356" s="25">
        <f t="shared" ca="1" si="460"/>
        <v>0.45756355650909153</v>
      </c>
      <c r="F7356" s="25">
        <f t="shared" ca="1" si="458"/>
        <v>-0.78183948258388802</v>
      </c>
      <c r="G7356">
        <f t="shared" ca="1" si="459"/>
        <v>2.1854887387215474</v>
      </c>
    </row>
    <row r="7357" spans="4:7" x14ac:dyDescent="0.2">
      <c r="D7357" s="25">
        <f t="shared" ca="1" si="457"/>
        <v>0.53196430262469052</v>
      </c>
      <c r="E7357" s="25">
        <f t="shared" ca="1" si="460"/>
        <v>1.1351980031318871</v>
      </c>
      <c r="F7357" s="25">
        <f t="shared" ca="1" si="458"/>
        <v>0.12680708781694711</v>
      </c>
      <c r="G7357">
        <f t="shared" ca="1" si="459"/>
        <v>0.8809035932419802</v>
      </c>
    </row>
    <row r="7358" spans="4:7" x14ac:dyDescent="0.2">
      <c r="D7358" s="25">
        <f t="shared" ca="1" si="457"/>
        <v>0.47369320643377227</v>
      </c>
      <c r="E7358" s="25">
        <f t="shared" ca="1" si="460"/>
        <v>1.0896127072261068</v>
      </c>
      <c r="F7358" s="25">
        <f t="shared" ca="1" si="458"/>
        <v>8.5822318630447272E-2</v>
      </c>
      <c r="G7358">
        <f t="shared" ca="1" si="459"/>
        <v>0.91775728510523769</v>
      </c>
    </row>
    <row r="7359" spans="4:7" x14ac:dyDescent="0.2">
      <c r="D7359" s="25">
        <f t="shared" ca="1" si="457"/>
        <v>1.827659962033152</v>
      </c>
      <c r="E7359" s="25">
        <f t="shared" ca="1" si="460"/>
        <v>2.823931441413555</v>
      </c>
      <c r="F7359" s="25">
        <f t="shared" ca="1" si="458"/>
        <v>1.0381300422164557</v>
      </c>
      <c r="G7359">
        <f t="shared" ca="1" si="459"/>
        <v>0.35411624564774746</v>
      </c>
    </row>
    <row r="7360" spans="4:7" x14ac:dyDescent="0.2">
      <c r="D7360" s="25">
        <f t="shared" ca="1" si="457"/>
        <v>1.7006509621327981</v>
      </c>
      <c r="E7360" s="25">
        <f t="shared" ca="1" si="460"/>
        <v>2.582605341867044</v>
      </c>
      <c r="F7360" s="25">
        <f t="shared" ca="1" si="458"/>
        <v>0.94879871183493658</v>
      </c>
      <c r="G7360">
        <f t="shared" ca="1" si="459"/>
        <v>0.38720589003237699</v>
      </c>
    </row>
    <row r="7361" spans="4:7" x14ac:dyDescent="0.2">
      <c r="D7361" s="25">
        <f t="shared" ca="1" si="457"/>
        <v>-1.0729774145558328</v>
      </c>
      <c r="E7361" s="25">
        <f t="shared" ca="1" si="460"/>
        <v>0.36713597833552819</v>
      </c>
      <c r="F7361" s="25">
        <f t="shared" ca="1" si="458"/>
        <v>-1.0020229863747974</v>
      </c>
      <c r="G7361">
        <f t="shared" ca="1" si="459"/>
        <v>2.7237864415622401</v>
      </c>
    </row>
    <row r="7362" spans="4:7" x14ac:dyDescent="0.2">
      <c r="D7362" s="25">
        <f t="shared" ca="1" si="457"/>
        <v>0.20396549741935471</v>
      </c>
      <c r="E7362" s="25">
        <f t="shared" ca="1" si="460"/>
        <v>0.90132469860353492</v>
      </c>
      <c r="F7362" s="25">
        <f t="shared" ca="1" si="458"/>
        <v>-0.10388971048497948</v>
      </c>
      <c r="G7362">
        <f t="shared" ca="1" si="459"/>
        <v>1.1094780843677616</v>
      </c>
    </row>
    <row r="7363" spans="4:7" x14ac:dyDescent="0.2">
      <c r="D7363" s="25">
        <f t="shared" ref="D7363:D7426" ca="1" si="461">NORMINV(RAND(),0,1)</f>
        <v>-1.2396997141965576</v>
      </c>
      <c r="E7363" s="25">
        <f t="shared" ca="1" si="460"/>
        <v>0.32651266999640238</v>
      </c>
      <c r="F7363" s="25">
        <f t="shared" ref="F7363:F7426" ca="1" si="462">LN(E7363)</f>
        <v>-1.1192865255165672</v>
      </c>
      <c r="G7363">
        <f t="shared" ref="G7363:G7426" ca="1" si="463">1/E7363</f>
        <v>3.0626682879136613</v>
      </c>
    </row>
    <row r="7364" spans="4:7" x14ac:dyDescent="0.2">
      <c r="D7364" s="25">
        <f t="shared" ca="1" si="461"/>
        <v>-0.84033665114441902</v>
      </c>
      <c r="E7364" s="25">
        <f t="shared" ca="1" si="460"/>
        <v>0.43240357340334501</v>
      </c>
      <c r="F7364" s="25">
        <f t="shared" ca="1" si="462"/>
        <v>-0.83839592913618743</v>
      </c>
      <c r="G7364">
        <f t="shared" ca="1" si="463"/>
        <v>2.312654338467278</v>
      </c>
    </row>
    <row r="7365" spans="4:7" x14ac:dyDescent="0.2">
      <c r="D7365" s="25">
        <f t="shared" ca="1" si="461"/>
        <v>-0.52742973397988391</v>
      </c>
      <c r="E7365" s="25">
        <f t="shared" ca="1" si="460"/>
        <v>0.5388522001759779</v>
      </c>
      <c r="F7365" s="25">
        <f t="shared" ca="1" si="462"/>
        <v>-0.61831395685219204</v>
      </c>
      <c r="G7365">
        <f t="shared" ca="1" si="463"/>
        <v>1.8557964497007173</v>
      </c>
    </row>
    <row r="7366" spans="4:7" x14ac:dyDescent="0.2">
      <c r="D7366" s="25">
        <f t="shared" ca="1" si="461"/>
        <v>-0.62144988842353199</v>
      </c>
      <c r="E7366" s="25">
        <f t="shared" ca="1" si="460"/>
        <v>0.50437123756476476</v>
      </c>
      <c r="F7366" s="25">
        <f t="shared" ca="1" si="462"/>
        <v>-0.68444269958472614</v>
      </c>
      <c r="G7366">
        <f t="shared" ca="1" si="463"/>
        <v>1.9826665866758373</v>
      </c>
    </row>
    <row r="7367" spans="4:7" x14ac:dyDescent="0.2">
      <c r="D7367" s="25">
        <f t="shared" ca="1" si="461"/>
        <v>0.67950045789889679</v>
      </c>
      <c r="E7367" s="25">
        <f t="shared" ca="1" si="460"/>
        <v>1.2593253237964812</v>
      </c>
      <c r="F7367" s="25">
        <f t="shared" ca="1" si="462"/>
        <v>0.23057612025054922</v>
      </c>
      <c r="G7367">
        <f t="shared" ca="1" si="463"/>
        <v>0.79407598743850039</v>
      </c>
    </row>
    <row r="7368" spans="4:7" x14ac:dyDescent="0.2">
      <c r="D7368" s="25">
        <f t="shared" ca="1" si="461"/>
        <v>-0.37932874641085712</v>
      </c>
      <c r="E7368" s="25">
        <f t="shared" ca="1" si="460"/>
        <v>0.59801009038286601</v>
      </c>
      <c r="F7368" s="25">
        <f t="shared" ca="1" si="462"/>
        <v>-0.51414765162391884</v>
      </c>
      <c r="G7368">
        <f t="shared" ca="1" si="463"/>
        <v>1.6722125865129911</v>
      </c>
    </row>
    <row r="7369" spans="4:7" x14ac:dyDescent="0.2">
      <c r="D7369" s="25">
        <f t="shared" ca="1" si="461"/>
        <v>-0.67248819328152065</v>
      </c>
      <c r="E7369" s="25">
        <f t="shared" ca="1" si="460"/>
        <v>0.48658663719204404</v>
      </c>
      <c r="F7369" s="25">
        <f t="shared" ca="1" si="462"/>
        <v>-0.72034031059621928</v>
      </c>
      <c r="G7369">
        <f t="shared" ca="1" si="463"/>
        <v>2.055132475011483</v>
      </c>
    </row>
    <row r="7370" spans="4:7" x14ac:dyDescent="0.2">
      <c r="D7370" s="25">
        <f t="shared" ca="1" si="461"/>
        <v>0.15820153027632158</v>
      </c>
      <c r="E7370" s="25">
        <f t="shared" ca="1" si="460"/>
        <v>0.87277487220871197</v>
      </c>
      <c r="F7370" s="25">
        <f t="shared" ca="1" si="462"/>
        <v>-0.13607763473940773</v>
      </c>
      <c r="G7370">
        <f t="shared" ca="1" si="463"/>
        <v>1.1457708417628045</v>
      </c>
    </row>
    <row r="7371" spans="4:7" x14ac:dyDescent="0.2">
      <c r="D7371" s="25">
        <f t="shared" ca="1" si="461"/>
        <v>0.45189242224660303</v>
      </c>
      <c r="E7371" s="25">
        <f t="shared" ca="1" si="460"/>
        <v>1.0730325667024603</v>
      </c>
      <c r="F7371" s="25">
        <f t="shared" ca="1" si="462"/>
        <v>7.0488814262031199E-2</v>
      </c>
      <c r="G7371">
        <f t="shared" ca="1" si="463"/>
        <v>0.9319381638836024</v>
      </c>
    </row>
    <row r="7372" spans="4:7" x14ac:dyDescent="0.2">
      <c r="D7372" s="25">
        <f t="shared" ca="1" si="461"/>
        <v>-3.6780642232969188E-2</v>
      </c>
      <c r="E7372" s="25">
        <f t="shared" ca="1" si="460"/>
        <v>0.76092714969735054</v>
      </c>
      <c r="F7372" s="25">
        <f t="shared" ca="1" si="462"/>
        <v>-0.27321765540407916</v>
      </c>
      <c r="G7372">
        <f t="shared" ca="1" si="463"/>
        <v>1.3141862534379773</v>
      </c>
    </row>
    <row r="7373" spans="4:7" x14ac:dyDescent="0.2">
      <c r="D7373" s="25">
        <f t="shared" ca="1" si="461"/>
        <v>-0.10222534039227825</v>
      </c>
      <c r="E7373" s="25">
        <f t="shared" ca="1" si="460"/>
        <v>0.72669534130396929</v>
      </c>
      <c r="F7373" s="25">
        <f t="shared" ca="1" si="462"/>
        <v>-0.31924795213560803</v>
      </c>
      <c r="G7373">
        <f t="shared" ca="1" si="463"/>
        <v>1.3760924876793865</v>
      </c>
    </row>
    <row r="7374" spans="4:7" x14ac:dyDescent="0.2">
      <c r="D7374" s="25">
        <f t="shared" ca="1" si="461"/>
        <v>-0.23422911875656516</v>
      </c>
      <c r="E7374" s="25">
        <f t="shared" ca="1" si="460"/>
        <v>0.66226311835219298</v>
      </c>
      <c r="F7374" s="25">
        <f t="shared" ca="1" si="462"/>
        <v>-0.41209234226481556</v>
      </c>
      <c r="G7374">
        <f t="shared" ca="1" si="463"/>
        <v>1.5099738642975402</v>
      </c>
    </row>
    <row r="7375" spans="4:7" x14ac:dyDescent="0.2">
      <c r="D7375" s="25">
        <f t="shared" ca="1" si="461"/>
        <v>-0.51656760885457853</v>
      </c>
      <c r="E7375" s="25">
        <f t="shared" ca="1" si="460"/>
        <v>0.54298470903316032</v>
      </c>
      <c r="F7375" s="25">
        <f t="shared" ca="1" si="462"/>
        <v>-0.61067411960463214</v>
      </c>
      <c r="G7375">
        <f t="shared" ca="1" si="463"/>
        <v>1.8416724879428041</v>
      </c>
    </row>
    <row r="7376" spans="4:7" x14ac:dyDescent="0.2">
      <c r="D7376" s="25">
        <f t="shared" ca="1" si="461"/>
        <v>-1.1060473817196821</v>
      </c>
      <c r="E7376" s="25">
        <f t="shared" ca="1" si="460"/>
        <v>0.35869507284262425</v>
      </c>
      <c r="F7376" s="25">
        <f t="shared" ca="1" si="462"/>
        <v>-1.0252826306892755</v>
      </c>
      <c r="G7376">
        <f t="shared" ca="1" si="463"/>
        <v>2.7878832906041762</v>
      </c>
    </row>
    <row r="7377" spans="4:7" x14ac:dyDescent="0.2">
      <c r="D7377" s="25">
        <f t="shared" ca="1" si="461"/>
        <v>-0.76652399097025425</v>
      </c>
      <c r="E7377" s="25">
        <f t="shared" ca="1" si="460"/>
        <v>0.45544511844088165</v>
      </c>
      <c r="F7377" s="25">
        <f t="shared" ca="1" si="462"/>
        <v>-0.78648005594979675</v>
      </c>
      <c r="G7377">
        <f t="shared" ca="1" si="463"/>
        <v>2.1956542281609797</v>
      </c>
    </row>
    <row r="7378" spans="4:7" x14ac:dyDescent="0.2">
      <c r="D7378" s="25">
        <f t="shared" ca="1" si="461"/>
        <v>0.91016906049034207</v>
      </c>
      <c r="E7378" s="25">
        <f t="shared" ca="1" si="460"/>
        <v>1.4811459299318614</v>
      </c>
      <c r="F7378" s="25">
        <f t="shared" ca="1" si="462"/>
        <v>0.39281606515922735</v>
      </c>
      <c r="G7378">
        <f t="shared" ca="1" si="463"/>
        <v>0.67515292031083252</v>
      </c>
    </row>
    <row r="7379" spans="4:7" x14ac:dyDescent="0.2">
      <c r="D7379" s="25">
        <f t="shared" ca="1" si="461"/>
        <v>-1.2443282029931437</v>
      </c>
      <c r="E7379" s="25">
        <f t="shared" ca="1" si="460"/>
        <v>0.32545145874830927</v>
      </c>
      <c r="F7379" s="25">
        <f t="shared" ca="1" si="462"/>
        <v>-1.1225419567236423</v>
      </c>
      <c r="G7379">
        <f t="shared" ca="1" si="463"/>
        <v>3.0726548402825218</v>
      </c>
    </row>
    <row r="7380" spans="4:7" x14ac:dyDescent="0.2">
      <c r="D7380" s="25">
        <f t="shared" ca="1" si="461"/>
        <v>-0.37203082659839276</v>
      </c>
      <c r="E7380" s="25">
        <f t="shared" ca="1" si="460"/>
        <v>0.60108754736485381</v>
      </c>
      <c r="F7380" s="25">
        <f t="shared" ca="1" si="462"/>
        <v>-0.50901468556343044</v>
      </c>
      <c r="G7380">
        <f t="shared" ca="1" si="463"/>
        <v>1.6636511675944112</v>
      </c>
    </row>
    <row r="7381" spans="4:7" x14ac:dyDescent="0.2">
      <c r="D7381" s="25">
        <f t="shared" ca="1" si="461"/>
        <v>5.6837431026007967E-2</v>
      </c>
      <c r="E7381" s="25">
        <f t="shared" ca="1" si="460"/>
        <v>0.81271749450977082</v>
      </c>
      <c r="F7381" s="25">
        <f t="shared" ca="1" si="462"/>
        <v>-0.20737171504914187</v>
      </c>
      <c r="G7381">
        <f t="shared" ca="1" si="463"/>
        <v>1.2304398597980193</v>
      </c>
    </row>
    <row r="7382" spans="4:7" x14ac:dyDescent="0.2">
      <c r="D7382" s="25">
        <f t="shared" ca="1" si="461"/>
        <v>7.1887605612294542E-2</v>
      </c>
      <c r="E7382" s="25">
        <f t="shared" ca="1" si="460"/>
        <v>0.82136619960734492</v>
      </c>
      <c r="F7382" s="25">
        <f t="shared" ca="1" si="462"/>
        <v>-0.19678622804174942</v>
      </c>
      <c r="G7382">
        <f t="shared" ca="1" si="463"/>
        <v>1.2174837490002037</v>
      </c>
    </row>
    <row r="7383" spans="4:7" x14ac:dyDescent="0.2">
      <c r="D7383" s="25">
        <f t="shared" ca="1" si="461"/>
        <v>0.64110977444573669</v>
      </c>
      <c r="E7383" s="25">
        <f t="shared" ca="1" si="460"/>
        <v>1.2257760688218564</v>
      </c>
      <c r="F7383" s="25">
        <f t="shared" ca="1" si="462"/>
        <v>0.20357416897294536</v>
      </c>
      <c r="G7383">
        <f t="shared" ca="1" si="463"/>
        <v>0.81580969431157269</v>
      </c>
    </row>
    <row r="7384" spans="4:7" x14ac:dyDescent="0.2">
      <c r="D7384" s="25">
        <f t="shared" ca="1" si="461"/>
        <v>-0.10663923714415116</v>
      </c>
      <c r="E7384" s="25">
        <f t="shared" ca="1" si="460"/>
        <v>0.72444281488805917</v>
      </c>
      <c r="F7384" s="25">
        <f t="shared" ca="1" si="462"/>
        <v>-0.32235245078783603</v>
      </c>
      <c r="G7384">
        <f t="shared" ca="1" si="463"/>
        <v>1.3803712031494437</v>
      </c>
    </row>
    <row r="7385" spans="4:7" x14ac:dyDescent="0.2">
      <c r="D7385" s="25">
        <f t="shared" ca="1" si="461"/>
        <v>-1.597627809436357</v>
      </c>
      <c r="E7385" s="25">
        <f t="shared" ca="1" si="460"/>
        <v>0.25384435281279877</v>
      </c>
      <c r="F7385" s="25">
        <f t="shared" ca="1" si="462"/>
        <v>-1.3710339839941552</v>
      </c>
      <c r="G7385">
        <f t="shared" ca="1" si="463"/>
        <v>3.9394218895129987</v>
      </c>
    </row>
    <row r="7386" spans="4:7" x14ac:dyDescent="0.2">
      <c r="D7386" s="25">
        <f t="shared" ca="1" si="461"/>
        <v>2.7010535454282252</v>
      </c>
      <c r="E7386" s="25">
        <f t="shared" ca="1" si="460"/>
        <v>5.2196394398801953</v>
      </c>
      <c r="F7386" s="25">
        <f t="shared" ca="1" si="462"/>
        <v>1.6524283266890243</v>
      </c>
      <c r="G7386">
        <f t="shared" ca="1" si="463"/>
        <v>0.1915841144810862</v>
      </c>
    </row>
    <row r="7387" spans="4:7" x14ac:dyDescent="0.2">
      <c r="D7387" s="25">
        <f t="shared" ca="1" si="461"/>
        <v>-0.39094734919964458</v>
      </c>
      <c r="E7387" s="25">
        <f t="shared" ca="1" si="460"/>
        <v>0.59314312312839013</v>
      </c>
      <c r="F7387" s="25">
        <f t="shared" ca="1" si="462"/>
        <v>-0.52231955475764258</v>
      </c>
      <c r="G7387">
        <f t="shared" ca="1" si="463"/>
        <v>1.6859337333723798</v>
      </c>
    </row>
    <row r="7388" spans="4:7" x14ac:dyDescent="0.2">
      <c r="D7388" s="25">
        <f t="shared" ca="1" si="461"/>
        <v>-6.316981425187199E-4</v>
      </c>
      <c r="E7388" s="25">
        <f t="shared" ca="1" si="460"/>
        <v>0.78052194442244005</v>
      </c>
      <c r="F7388" s="25">
        <f t="shared" ca="1" si="462"/>
        <v>-0.24779242356995232</v>
      </c>
      <c r="G7388">
        <f t="shared" ca="1" si="463"/>
        <v>1.2811939589218935</v>
      </c>
    </row>
    <row r="7389" spans="4:7" x14ac:dyDescent="0.2">
      <c r="D7389" s="25">
        <f t="shared" ca="1" si="461"/>
        <v>-1.5097694901613374</v>
      </c>
      <c r="E7389" s="25">
        <f t="shared" ca="1" si="460"/>
        <v>0.27002542811612495</v>
      </c>
      <c r="F7389" s="25">
        <f t="shared" ca="1" si="462"/>
        <v>-1.3092391462103812</v>
      </c>
      <c r="G7389">
        <f t="shared" ca="1" si="463"/>
        <v>3.7033549283734422</v>
      </c>
    </row>
    <row r="7390" spans="4:7" x14ac:dyDescent="0.2">
      <c r="D7390" s="25">
        <f t="shared" ca="1" si="461"/>
        <v>1.6464537054812471</v>
      </c>
      <c r="E7390" s="25">
        <f t="shared" ca="1" si="460"/>
        <v>2.4860106156796138</v>
      </c>
      <c r="F7390" s="25">
        <f t="shared" ca="1" si="462"/>
        <v>0.91067926326428306</v>
      </c>
      <c r="G7390">
        <f t="shared" ca="1" si="463"/>
        <v>0.40225089695629668</v>
      </c>
    </row>
    <row r="7391" spans="4:7" x14ac:dyDescent="0.2">
      <c r="D7391" s="25">
        <f t="shared" ca="1" si="461"/>
        <v>-1.1604408607273877</v>
      </c>
      <c r="E7391" s="25">
        <f t="shared" ca="1" si="460"/>
        <v>0.34523149341582055</v>
      </c>
      <c r="F7391" s="25">
        <f t="shared" ca="1" si="462"/>
        <v>-1.0635400915593696</v>
      </c>
      <c r="G7391">
        <f t="shared" ca="1" si="463"/>
        <v>2.89660711456452</v>
      </c>
    </row>
    <row r="7392" spans="4:7" x14ac:dyDescent="0.2">
      <c r="D7392" s="25">
        <f t="shared" ca="1" si="461"/>
        <v>0.89426829117663131</v>
      </c>
      <c r="E7392" s="25">
        <f t="shared" ca="1" si="460"/>
        <v>1.4646734481881574</v>
      </c>
      <c r="F7392" s="25">
        <f t="shared" ca="1" si="462"/>
        <v>0.381632315361986</v>
      </c>
      <c r="G7392">
        <f t="shared" ca="1" si="463"/>
        <v>0.68274604229156222</v>
      </c>
    </row>
    <row r="7393" spans="4:7" x14ac:dyDescent="0.2">
      <c r="D7393" s="25">
        <f t="shared" ca="1" si="461"/>
        <v>-0.70517028988431463</v>
      </c>
      <c r="E7393" s="25">
        <f t="shared" ca="1" si="460"/>
        <v>0.47552912501577149</v>
      </c>
      <c r="F7393" s="25">
        <f t="shared" ca="1" si="462"/>
        <v>-0.74332714752490514</v>
      </c>
      <c r="G7393">
        <f t="shared" ca="1" si="463"/>
        <v>2.1029206149399027</v>
      </c>
    </row>
    <row r="7394" spans="4:7" x14ac:dyDescent="0.2">
      <c r="D7394" s="25">
        <f t="shared" ca="1" si="461"/>
        <v>-7.0077010705339379E-2</v>
      </c>
      <c r="E7394" s="25">
        <f t="shared" ca="1" si="460"/>
        <v>0.74331412950436926</v>
      </c>
      <c r="F7394" s="25">
        <f t="shared" ca="1" si="462"/>
        <v>-0.29663653827729042</v>
      </c>
      <c r="G7394">
        <f t="shared" ca="1" si="463"/>
        <v>1.3453262359842197</v>
      </c>
    </row>
    <row r="7395" spans="4:7" x14ac:dyDescent="0.2">
      <c r="D7395" s="25">
        <f t="shared" ca="1" si="461"/>
        <v>0.78921816163462777</v>
      </c>
      <c r="E7395" s="25">
        <f t="shared" ca="1" si="460"/>
        <v>1.3603549776904154</v>
      </c>
      <c r="F7395" s="25">
        <f t="shared" ca="1" si="462"/>
        <v>0.30774567869765018</v>
      </c>
      <c r="G7395">
        <f t="shared" ca="1" si="463"/>
        <v>0.73510224639878985</v>
      </c>
    </row>
    <row r="7396" spans="4:7" x14ac:dyDescent="0.2">
      <c r="D7396" s="25">
        <f t="shared" ca="1" si="461"/>
        <v>8.5162711803361338E-2</v>
      </c>
      <c r="E7396" s="25">
        <f t="shared" ca="1" si="460"/>
        <v>0.82907120979906512</v>
      </c>
      <c r="F7396" s="25">
        <f t="shared" ca="1" si="462"/>
        <v>-0.18744922910518313</v>
      </c>
      <c r="G7396">
        <f t="shared" ca="1" si="463"/>
        <v>1.2061690095864761</v>
      </c>
    </row>
    <row r="7397" spans="4:7" x14ac:dyDescent="0.2">
      <c r="D7397" s="25">
        <f t="shared" ca="1" si="461"/>
        <v>-1.3685699606127715</v>
      </c>
      <c r="E7397" s="25">
        <f t="shared" ca="1" si="460"/>
        <v>0.29821906143587046</v>
      </c>
      <c r="F7397" s="25">
        <f t="shared" ca="1" si="462"/>
        <v>-1.2099269570449356</v>
      </c>
      <c r="G7397">
        <f t="shared" ca="1" si="463"/>
        <v>3.3532397130658991</v>
      </c>
    </row>
    <row r="7398" spans="4:7" x14ac:dyDescent="0.2">
      <c r="D7398" s="25">
        <f t="shared" ca="1" si="461"/>
        <v>-0.61635884186394163</v>
      </c>
      <c r="E7398" s="25">
        <f t="shared" ca="1" si="460"/>
        <v>0.50618051210960824</v>
      </c>
      <c r="F7398" s="25">
        <f t="shared" ca="1" si="462"/>
        <v>-0.6808619300128117</v>
      </c>
      <c r="G7398">
        <f t="shared" ca="1" si="463"/>
        <v>1.9755798101201103</v>
      </c>
    </row>
    <row r="7399" spans="4:7" x14ac:dyDescent="0.2">
      <c r="D7399" s="25">
        <f t="shared" ca="1" si="461"/>
        <v>0.24585937143065939</v>
      </c>
      <c r="E7399" s="25">
        <f t="shared" ca="1" si="460"/>
        <v>0.92827820381297821</v>
      </c>
      <c r="F7399" s="25">
        <f t="shared" ca="1" si="462"/>
        <v>-7.442380253198598E-2</v>
      </c>
      <c r="G7399">
        <f t="shared" ca="1" si="463"/>
        <v>1.0772632556623851</v>
      </c>
    </row>
    <row r="7400" spans="4:7" x14ac:dyDescent="0.2">
      <c r="D7400" s="25">
        <f t="shared" ca="1" si="461"/>
        <v>-1.1850189906690622</v>
      </c>
      <c r="E7400" s="25">
        <f t="shared" ca="1" si="460"/>
        <v>0.33931478530654618</v>
      </c>
      <c r="F7400" s="25">
        <f t="shared" ca="1" si="462"/>
        <v>-1.0808270322305205</v>
      </c>
      <c r="G7400">
        <f t="shared" ca="1" si="463"/>
        <v>2.9471159032948502</v>
      </c>
    </row>
    <row r="7401" spans="4:7" x14ac:dyDescent="0.2">
      <c r="D7401" s="25">
        <f t="shared" ca="1" si="461"/>
        <v>-1.3162384157015954</v>
      </c>
      <c r="E7401" s="25">
        <f t="shared" ca="1" si="460"/>
        <v>0.30940018273855868</v>
      </c>
      <c r="F7401" s="25">
        <f t="shared" ca="1" si="462"/>
        <v>-1.173119750220984</v>
      </c>
      <c r="G7401">
        <f t="shared" ca="1" si="463"/>
        <v>3.2320601466644705</v>
      </c>
    </row>
    <row r="7402" spans="4:7" x14ac:dyDescent="0.2">
      <c r="D7402" s="25">
        <f t="shared" ca="1" si="461"/>
        <v>-0.71011774889436163</v>
      </c>
      <c r="E7402" s="25">
        <f t="shared" ref="E7402:E7465" ca="1" si="464">EXP(D7402*$B$16+$B$15)</f>
        <v>0.47387726505370081</v>
      </c>
      <c r="F7402" s="25">
        <f t="shared" ca="1" si="462"/>
        <v>-0.74680692530224591</v>
      </c>
      <c r="G7402">
        <f t="shared" ca="1" si="463"/>
        <v>2.1102510581229885</v>
      </c>
    </row>
    <row r="7403" spans="4:7" x14ac:dyDescent="0.2">
      <c r="D7403" s="25">
        <f t="shared" ca="1" si="461"/>
        <v>-0.29480404576088715</v>
      </c>
      <c r="E7403" s="25">
        <f t="shared" ca="1" si="464"/>
        <v>0.63463991577794499</v>
      </c>
      <c r="F7403" s="25">
        <f t="shared" ca="1" si="462"/>
        <v>-0.4546975026967921</v>
      </c>
      <c r="G7403">
        <f t="shared" ca="1" si="463"/>
        <v>1.5756966669425365</v>
      </c>
    </row>
    <row r="7404" spans="4:7" x14ac:dyDescent="0.2">
      <c r="D7404" s="25">
        <f t="shared" ca="1" si="461"/>
        <v>8.3928813113760617E-2</v>
      </c>
      <c r="E7404" s="25">
        <f t="shared" ca="1" si="464"/>
        <v>0.82835200561829103</v>
      </c>
      <c r="F7404" s="25">
        <f t="shared" ca="1" si="462"/>
        <v>-0.18831708737967184</v>
      </c>
      <c r="G7404">
        <f t="shared" ca="1" si="463"/>
        <v>1.2072162477032804</v>
      </c>
    </row>
    <row r="7405" spans="4:7" x14ac:dyDescent="0.2">
      <c r="D7405" s="25">
        <f t="shared" ca="1" si="461"/>
        <v>-0.79776008300895762</v>
      </c>
      <c r="E7405" s="25">
        <f t="shared" ca="1" si="464"/>
        <v>0.44554819741315649</v>
      </c>
      <c r="F7405" s="25">
        <f t="shared" ca="1" si="462"/>
        <v>-0.80844985068817077</v>
      </c>
      <c r="G7405">
        <f t="shared" ca="1" si="463"/>
        <v>2.2444260930825868</v>
      </c>
    </row>
    <row r="7406" spans="4:7" x14ac:dyDescent="0.2">
      <c r="D7406" s="25">
        <f t="shared" ca="1" si="461"/>
        <v>-2.923883382609679E-2</v>
      </c>
      <c r="E7406" s="25">
        <f t="shared" ca="1" si="464"/>
        <v>0.76497421533793852</v>
      </c>
      <c r="F7406" s="25">
        <f t="shared" ca="1" si="462"/>
        <v>-0.26791315116424558</v>
      </c>
      <c r="G7406">
        <f t="shared" ca="1" si="463"/>
        <v>1.307233603368233</v>
      </c>
    </row>
    <row r="7407" spans="4:7" x14ac:dyDescent="0.2">
      <c r="D7407" s="25">
        <f t="shared" ca="1" si="461"/>
        <v>-9.3697316456650567E-2</v>
      </c>
      <c r="E7407" s="25">
        <f t="shared" ca="1" si="464"/>
        <v>0.73106727156964668</v>
      </c>
      <c r="F7407" s="25">
        <f t="shared" ca="1" si="462"/>
        <v>-0.31324979669549957</v>
      </c>
      <c r="G7407">
        <f t="shared" ca="1" si="463"/>
        <v>1.3678631760562037</v>
      </c>
    </row>
    <row r="7408" spans="4:7" x14ac:dyDescent="0.2">
      <c r="D7408" s="25">
        <f t="shared" ca="1" si="461"/>
        <v>-0.83211634745857932</v>
      </c>
      <c r="E7408" s="25">
        <f t="shared" ca="1" si="464"/>
        <v>0.43491085164463728</v>
      </c>
      <c r="F7408" s="25">
        <f t="shared" ca="1" si="462"/>
        <v>-0.832614207644228</v>
      </c>
      <c r="G7408">
        <f t="shared" ca="1" si="463"/>
        <v>2.2993217948424367</v>
      </c>
    </row>
    <row r="7409" spans="4:7" x14ac:dyDescent="0.2">
      <c r="D7409" s="25">
        <f t="shared" ca="1" si="461"/>
        <v>-0.2895579457923142</v>
      </c>
      <c r="E7409" s="25">
        <f t="shared" ca="1" si="464"/>
        <v>0.63698595210808673</v>
      </c>
      <c r="F7409" s="25">
        <f t="shared" ca="1" si="462"/>
        <v>-0.45100767685866455</v>
      </c>
      <c r="G7409">
        <f t="shared" ca="1" si="463"/>
        <v>1.5698933338961851</v>
      </c>
    </row>
    <row r="7410" spans="4:7" x14ac:dyDescent="0.2">
      <c r="D7410" s="25">
        <f t="shared" ca="1" si="461"/>
        <v>-0.94677190502077035</v>
      </c>
      <c r="E7410" s="25">
        <f t="shared" ca="1" si="464"/>
        <v>0.40121542033711544</v>
      </c>
      <c r="F7410" s="25">
        <f t="shared" ca="1" si="462"/>
        <v>-0.91325678809680289</v>
      </c>
      <c r="G7410">
        <f t="shared" ca="1" si="463"/>
        <v>2.4924266349477908</v>
      </c>
    </row>
    <row r="7411" spans="4:7" x14ac:dyDescent="0.2">
      <c r="D7411" s="25">
        <f t="shared" ca="1" si="461"/>
        <v>-1.7386762588185372</v>
      </c>
      <c r="E7411" s="25">
        <f t="shared" ca="1" si="464"/>
        <v>0.22987033004443636</v>
      </c>
      <c r="F7411" s="25">
        <f t="shared" ca="1" si="462"/>
        <v>-1.4702399114594999</v>
      </c>
      <c r="G7411">
        <f t="shared" ca="1" si="463"/>
        <v>4.3502786975887204</v>
      </c>
    </row>
    <row r="7412" spans="4:7" x14ac:dyDescent="0.2">
      <c r="D7412" s="25">
        <f t="shared" ca="1" si="461"/>
        <v>-0.20112869137809494</v>
      </c>
      <c r="E7412" s="25">
        <f t="shared" ca="1" si="464"/>
        <v>0.67786218825284938</v>
      </c>
      <c r="F7412" s="25">
        <f t="shared" ca="1" si="462"/>
        <v>-0.38881127386623382</v>
      </c>
      <c r="G7412">
        <f t="shared" ca="1" si="463"/>
        <v>1.4752261113390057</v>
      </c>
    </row>
    <row r="7413" spans="4:7" x14ac:dyDescent="0.2">
      <c r="D7413" s="25">
        <f t="shared" ca="1" si="461"/>
        <v>-0.7744951113784172</v>
      </c>
      <c r="E7413" s="25">
        <f t="shared" ca="1" si="464"/>
        <v>0.45289882841909235</v>
      </c>
      <c r="F7413" s="25">
        <f t="shared" ca="1" si="462"/>
        <v>-0.79208651526568097</v>
      </c>
      <c r="G7413">
        <f t="shared" ca="1" si="463"/>
        <v>2.2079986461670522</v>
      </c>
    </row>
    <row r="7414" spans="4:7" x14ac:dyDescent="0.2">
      <c r="D7414" s="25">
        <f t="shared" ca="1" si="461"/>
        <v>-0.15371475378264801</v>
      </c>
      <c r="E7414" s="25">
        <f t="shared" ca="1" si="464"/>
        <v>0.70084898106082238</v>
      </c>
      <c r="F7414" s="25">
        <f t="shared" ca="1" si="462"/>
        <v>-0.35546284873611994</v>
      </c>
      <c r="G7414">
        <f t="shared" ca="1" si="463"/>
        <v>1.4268409129829585</v>
      </c>
    </row>
    <row r="7415" spans="4:7" x14ac:dyDescent="0.2">
      <c r="D7415" s="25">
        <f t="shared" ca="1" si="461"/>
        <v>3.2852681364760743</v>
      </c>
      <c r="E7415" s="25">
        <f t="shared" ca="1" si="464"/>
        <v>7.872168706914354</v>
      </c>
      <c r="F7415" s="25">
        <f t="shared" ca="1" si="462"/>
        <v>2.0633335907848327</v>
      </c>
      <c r="G7415">
        <f t="shared" ca="1" si="463"/>
        <v>0.12702979791600133</v>
      </c>
    </row>
    <row r="7416" spans="4:7" x14ac:dyDescent="0.2">
      <c r="D7416" s="25">
        <f t="shared" ca="1" si="461"/>
        <v>1.4703851044434111</v>
      </c>
      <c r="E7416" s="25">
        <f t="shared" ca="1" si="464"/>
        <v>2.1964491553331111</v>
      </c>
      <c r="F7416" s="25">
        <f t="shared" ca="1" si="462"/>
        <v>0.78684203612712988</v>
      </c>
      <c r="G7416">
        <f t="shared" ca="1" si="463"/>
        <v>0.4552802861709499</v>
      </c>
    </row>
    <row r="7417" spans="4:7" x14ac:dyDescent="0.2">
      <c r="D7417" s="25">
        <f t="shared" ca="1" si="461"/>
        <v>0.18196357252582052</v>
      </c>
      <c r="E7417" s="25">
        <f t="shared" ca="1" si="464"/>
        <v>0.88748408831091707</v>
      </c>
      <c r="F7417" s="25">
        <f t="shared" ca="1" si="462"/>
        <v>-0.11936468645704201</v>
      </c>
      <c r="G7417">
        <f t="shared" ca="1" si="463"/>
        <v>1.1267807650537445</v>
      </c>
    </row>
    <row r="7418" spans="4:7" x14ac:dyDescent="0.2">
      <c r="D7418" s="25">
        <f t="shared" ca="1" si="461"/>
        <v>-0.14721742666311874</v>
      </c>
      <c r="E7418" s="25">
        <f t="shared" ca="1" si="464"/>
        <v>0.70405910054381748</v>
      </c>
      <c r="F7418" s="25">
        <f t="shared" ca="1" si="462"/>
        <v>-0.35089297671156378</v>
      </c>
      <c r="G7418">
        <f t="shared" ca="1" si="463"/>
        <v>1.4203353088222237</v>
      </c>
    </row>
    <row r="7419" spans="4:7" x14ac:dyDescent="0.2">
      <c r="D7419" s="25">
        <f t="shared" ca="1" si="461"/>
        <v>0.47443559661322238</v>
      </c>
      <c r="E7419" s="25">
        <f t="shared" ca="1" si="464"/>
        <v>1.0901818052442713</v>
      </c>
      <c r="F7419" s="25">
        <f t="shared" ca="1" si="462"/>
        <v>8.6344476134596462E-2</v>
      </c>
      <c r="G7419">
        <f t="shared" ca="1" si="463"/>
        <v>0.91727819634261387</v>
      </c>
    </row>
    <row r="7420" spans="4:7" x14ac:dyDescent="0.2">
      <c r="D7420" s="25">
        <f t="shared" ca="1" si="461"/>
        <v>-1.1148996818551191</v>
      </c>
      <c r="E7420" s="25">
        <f t="shared" ca="1" si="464"/>
        <v>0.3564686915774874</v>
      </c>
      <c r="F7420" s="25">
        <f t="shared" ca="1" si="462"/>
        <v>-1.0315088646463613</v>
      </c>
      <c r="G7420">
        <f t="shared" ca="1" si="463"/>
        <v>2.8052954540682991</v>
      </c>
    </row>
    <row r="7421" spans="4:7" x14ac:dyDescent="0.2">
      <c r="D7421" s="25">
        <f t="shared" ca="1" si="461"/>
        <v>-0.42527272233906144</v>
      </c>
      <c r="E7421" s="25">
        <f t="shared" ca="1" si="464"/>
        <v>0.57899456726217569</v>
      </c>
      <c r="F7421" s="25">
        <f t="shared" ca="1" si="462"/>
        <v>-0.54646218442004346</v>
      </c>
      <c r="G7421">
        <f t="shared" ca="1" si="463"/>
        <v>1.72713192237465</v>
      </c>
    </row>
    <row r="7422" spans="4:7" x14ac:dyDescent="0.2">
      <c r="D7422" s="25">
        <f t="shared" ca="1" si="461"/>
        <v>8.9119732272931341E-3</v>
      </c>
      <c r="E7422" s="25">
        <f t="shared" ca="1" si="464"/>
        <v>0.78577882749727013</v>
      </c>
      <c r="F7422" s="25">
        <f t="shared" ca="1" si="462"/>
        <v>-0.24107991610309418</v>
      </c>
      <c r="G7422">
        <f t="shared" ca="1" si="463"/>
        <v>1.2726227342941154</v>
      </c>
    </row>
    <row r="7423" spans="4:7" x14ac:dyDescent="0.2">
      <c r="D7423" s="25">
        <f t="shared" ca="1" si="461"/>
        <v>1.1978529426774722</v>
      </c>
      <c r="E7423" s="25">
        <f t="shared" ca="1" si="464"/>
        <v>1.8133165290677831</v>
      </c>
      <c r="F7423" s="25">
        <f t="shared" ca="1" si="462"/>
        <v>0.59515750509859422</v>
      </c>
      <c r="G7423">
        <f t="shared" ca="1" si="463"/>
        <v>0.55147569879269509</v>
      </c>
    </row>
    <row r="7424" spans="4:7" x14ac:dyDescent="0.2">
      <c r="D7424" s="25">
        <f t="shared" ca="1" si="461"/>
        <v>-0.47169699810661703</v>
      </c>
      <c r="E7424" s="25">
        <f t="shared" ca="1" si="464"/>
        <v>0.56039435686300842</v>
      </c>
      <c r="F7424" s="25">
        <f t="shared" ca="1" si="462"/>
        <v>-0.5791145344075872</v>
      </c>
      <c r="G7424">
        <f t="shared" ca="1" si="463"/>
        <v>1.7844576551374083</v>
      </c>
    </row>
    <row r="7425" spans="4:7" x14ac:dyDescent="0.2">
      <c r="D7425" s="25">
        <f t="shared" ca="1" si="461"/>
        <v>-0.7855266674715603</v>
      </c>
      <c r="E7425" s="25">
        <f t="shared" ca="1" si="464"/>
        <v>0.44939838128494042</v>
      </c>
      <c r="F7425" s="25">
        <f t="shared" ca="1" si="462"/>
        <v>-0.79984552118456831</v>
      </c>
      <c r="G7425">
        <f t="shared" ca="1" si="463"/>
        <v>2.2251971561195978</v>
      </c>
    </row>
    <row r="7426" spans="4:7" x14ac:dyDescent="0.2">
      <c r="D7426" s="25">
        <f t="shared" ca="1" si="461"/>
        <v>-0.14482416262926831</v>
      </c>
      <c r="E7426" s="25">
        <f t="shared" ca="1" si="464"/>
        <v>0.70524523687951601</v>
      </c>
      <c r="F7426" s="25">
        <f t="shared" ca="1" si="462"/>
        <v>-0.34920968292714044</v>
      </c>
      <c r="G7426">
        <f t="shared" ca="1" si="463"/>
        <v>1.417946478340895</v>
      </c>
    </row>
    <row r="7427" spans="4:7" x14ac:dyDescent="0.2">
      <c r="D7427" s="25">
        <f t="shared" ref="D7427:D7490" ca="1" si="465">NORMINV(RAND(),0,1)</f>
        <v>0.33397652100556036</v>
      </c>
      <c r="E7427" s="25">
        <f t="shared" ca="1" si="464"/>
        <v>0.98763022510908127</v>
      </c>
      <c r="F7427" s="25">
        <f t="shared" ref="F7427:F7490" ca="1" si="466">LN(E7427)</f>
        <v>-1.2446917373225889E-2</v>
      </c>
      <c r="G7427">
        <f t="shared" ref="G7427:G7490" ca="1" si="467">1/E7427</f>
        <v>1.0125247026431907</v>
      </c>
    </row>
    <row r="7428" spans="4:7" x14ac:dyDescent="0.2">
      <c r="D7428" s="25">
        <f t="shared" ca="1" si="465"/>
        <v>0.87684910848991227</v>
      </c>
      <c r="E7428" s="25">
        <f t="shared" ca="1" si="464"/>
        <v>1.4468381581159417</v>
      </c>
      <c r="F7428" s="25">
        <f t="shared" ca="1" si="466"/>
        <v>0.36938059489505709</v>
      </c>
      <c r="G7428">
        <f t="shared" ca="1" si="467"/>
        <v>0.6911623075397666</v>
      </c>
    </row>
    <row r="7429" spans="4:7" x14ac:dyDescent="0.2">
      <c r="D7429" s="25">
        <f t="shared" ca="1" si="465"/>
        <v>-0.69515177060395528</v>
      </c>
      <c r="E7429" s="25">
        <f t="shared" ca="1" si="464"/>
        <v>0.47889176977775239</v>
      </c>
      <c r="F7429" s="25">
        <f t="shared" ca="1" si="466"/>
        <v>-0.73628065746144855</v>
      </c>
      <c r="G7429">
        <f t="shared" ca="1" si="467"/>
        <v>2.08815449149207</v>
      </c>
    </row>
    <row r="7430" spans="4:7" x14ac:dyDescent="0.2">
      <c r="D7430" s="25">
        <f t="shared" ca="1" si="465"/>
        <v>-0.88622311143621302</v>
      </c>
      <c r="E7430" s="25">
        <f t="shared" ca="1" si="464"/>
        <v>0.41867094215813855</v>
      </c>
      <c r="F7430" s="25">
        <f t="shared" ca="1" si="466"/>
        <v>-0.87067000851308762</v>
      </c>
      <c r="G7430">
        <f t="shared" ca="1" si="467"/>
        <v>2.3885106399915483</v>
      </c>
    </row>
    <row r="7431" spans="4:7" x14ac:dyDescent="0.2">
      <c r="D7431" s="25">
        <f t="shared" ca="1" si="465"/>
        <v>1.1124337424910244</v>
      </c>
      <c r="E7431" s="25">
        <f t="shared" ca="1" si="464"/>
        <v>1.7075817922792225</v>
      </c>
      <c r="F7431" s="25">
        <f t="shared" ca="1" si="466"/>
        <v>0.53507821308962356</v>
      </c>
      <c r="G7431">
        <f t="shared" ca="1" si="467"/>
        <v>0.58562348493142091</v>
      </c>
    </row>
    <row r="7432" spans="4:7" x14ac:dyDescent="0.2">
      <c r="D7432" s="25">
        <f t="shared" ca="1" si="465"/>
        <v>-0.51302281841758135</v>
      </c>
      <c r="E7432" s="25">
        <f t="shared" ca="1" si="464"/>
        <v>0.54434017612428864</v>
      </c>
      <c r="F7432" s="25">
        <f t="shared" ca="1" si="466"/>
        <v>-0.60818090380174339</v>
      </c>
      <c r="G7432">
        <f t="shared" ca="1" si="467"/>
        <v>1.8370865202712339</v>
      </c>
    </row>
    <row r="7433" spans="4:7" x14ac:dyDescent="0.2">
      <c r="D7433" s="25">
        <f t="shared" ca="1" si="465"/>
        <v>1.1759777716864943</v>
      </c>
      <c r="E7433" s="25">
        <f t="shared" ca="1" si="464"/>
        <v>1.7856306908534387</v>
      </c>
      <c r="F7433" s="25">
        <f t="shared" ca="1" si="466"/>
        <v>0.57977168103509946</v>
      </c>
      <c r="G7433">
        <f t="shared" ca="1" si="467"/>
        <v>0.56002621657564133</v>
      </c>
    </row>
    <row r="7434" spans="4:7" x14ac:dyDescent="0.2">
      <c r="D7434" s="25">
        <f t="shared" ca="1" si="465"/>
        <v>-0.19323184731945822</v>
      </c>
      <c r="E7434" s="25">
        <f t="shared" ca="1" si="464"/>
        <v>0.68163765733354797</v>
      </c>
      <c r="F7434" s="25">
        <f t="shared" ca="1" si="466"/>
        <v>-0.38325705655780001</v>
      </c>
      <c r="G7434">
        <f t="shared" ca="1" si="467"/>
        <v>1.4670550977359909</v>
      </c>
    </row>
    <row r="7435" spans="4:7" x14ac:dyDescent="0.2">
      <c r="D7435" s="25">
        <f t="shared" ca="1" si="465"/>
        <v>-0.98495800623817287</v>
      </c>
      <c r="E7435" s="25">
        <f t="shared" ca="1" si="464"/>
        <v>0.39058297542799986</v>
      </c>
      <c r="F7435" s="25">
        <f t="shared" ca="1" si="466"/>
        <v>-0.94011484718324723</v>
      </c>
      <c r="G7435">
        <f t="shared" ca="1" si="467"/>
        <v>2.5602754418678964</v>
      </c>
    </row>
    <row r="7436" spans="4:7" x14ac:dyDescent="0.2">
      <c r="D7436" s="25">
        <f t="shared" ca="1" si="465"/>
        <v>-0.69787442542224709</v>
      </c>
      <c r="E7436" s="25">
        <f t="shared" ca="1" si="464"/>
        <v>0.47797558409815227</v>
      </c>
      <c r="F7436" s="25">
        <f t="shared" ca="1" si="466"/>
        <v>-0.73819562708784103</v>
      </c>
      <c r="G7436">
        <f t="shared" ca="1" si="467"/>
        <v>2.0921570751083594</v>
      </c>
    </row>
    <row r="7437" spans="4:7" x14ac:dyDescent="0.2">
      <c r="D7437" s="25">
        <f t="shared" ca="1" si="465"/>
        <v>0.60268801836634422</v>
      </c>
      <c r="E7437" s="25">
        <f t="shared" ca="1" si="464"/>
        <v>1.1930945129147943</v>
      </c>
      <c r="F7437" s="25">
        <f t="shared" ca="1" si="466"/>
        <v>0.1765503628736991</v>
      </c>
      <c r="G7437">
        <f t="shared" ca="1" si="467"/>
        <v>0.83815656611892886</v>
      </c>
    </row>
    <row r="7438" spans="4:7" x14ac:dyDescent="0.2">
      <c r="D7438" s="25">
        <f t="shared" ca="1" si="465"/>
        <v>1.8952861956013416</v>
      </c>
      <c r="E7438" s="25">
        <f t="shared" ca="1" si="464"/>
        <v>2.9614964977878948</v>
      </c>
      <c r="F7438" s="25">
        <f t="shared" ca="1" si="466"/>
        <v>1.085694714153699</v>
      </c>
      <c r="G7438">
        <f t="shared" ca="1" si="467"/>
        <v>0.33766712226300288</v>
      </c>
    </row>
    <row r="7439" spans="4:7" x14ac:dyDescent="0.2">
      <c r="D7439" s="25">
        <f t="shared" ca="1" si="465"/>
        <v>1.3436003272489336</v>
      </c>
      <c r="E7439" s="25">
        <f t="shared" ca="1" si="464"/>
        <v>2.0090629352393674</v>
      </c>
      <c r="F7439" s="25">
        <f t="shared" ca="1" si="466"/>
        <v>0.69766841199188789</v>
      </c>
      <c r="G7439">
        <f t="shared" ca="1" si="467"/>
        <v>0.49774448697439944</v>
      </c>
    </row>
    <row r="7440" spans="4:7" x14ac:dyDescent="0.2">
      <c r="D7440" s="25">
        <f t="shared" ca="1" si="465"/>
        <v>1.8988480474539542</v>
      </c>
      <c r="E7440" s="25">
        <f t="shared" ca="1" si="464"/>
        <v>2.9689249869692227</v>
      </c>
      <c r="F7440" s="25">
        <f t="shared" ca="1" si="466"/>
        <v>1.0881999300428518</v>
      </c>
      <c r="G7440">
        <f t="shared" ca="1" si="467"/>
        <v>0.33682225195619819</v>
      </c>
    </row>
    <row r="7441" spans="4:7" x14ac:dyDescent="0.2">
      <c r="D7441" s="25">
        <f t="shared" ca="1" si="465"/>
        <v>-0.46541162611200482</v>
      </c>
      <c r="E7441" s="25">
        <f t="shared" ca="1" si="464"/>
        <v>0.56287722904048065</v>
      </c>
      <c r="F7441" s="25">
        <f t="shared" ca="1" si="466"/>
        <v>-0.5746937402696759</v>
      </c>
      <c r="G7441">
        <f t="shared" ca="1" si="467"/>
        <v>1.7765863467326062</v>
      </c>
    </row>
    <row r="7442" spans="4:7" x14ac:dyDescent="0.2">
      <c r="D7442" s="25">
        <f t="shared" ca="1" si="465"/>
        <v>-1.4495145110771712</v>
      </c>
      <c r="E7442" s="25">
        <f t="shared" ca="1" si="464"/>
        <v>0.28171509504105458</v>
      </c>
      <c r="F7442" s="25">
        <f t="shared" ca="1" si="466"/>
        <v>-1.2668590200152123</v>
      </c>
      <c r="G7442">
        <f t="shared" ca="1" si="467"/>
        <v>3.5496855426020715</v>
      </c>
    </row>
    <row r="7443" spans="4:7" x14ac:dyDescent="0.2">
      <c r="D7443" s="25">
        <f t="shared" ca="1" si="465"/>
        <v>2.4186667398560053</v>
      </c>
      <c r="E7443" s="25">
        <f t="shared" ca="1" si="464"/>
        <v>4.2793989471854834</v>
      </c>
      <c r="F7443" s="25">
        <f t="shared" ca="1" si="466"/>
        <v>1.4538125668314943</v>
      </c>
      <c r="G7443">
        <f t="shared" ca="1" si="467"/>
        <v>0.23367767584690596</v>
      </c>
    </row>
    <row r="7444" spans="4:7" x14ac:dyDescent="0.2">
      <c r="D7444" s="25">
        <f t="shared" ca="1" si="465"/>
        <v>2.9406186846040732</v>
      </c>
      <c r="E7444" s="25">
        <f t="shared" ca="1" si="464"/>
        <v>6.1775738847250592</v>
      </c>
      <c r="F7444" s="25">
        <f t="shared" ca="1" si="466"/>
        <v>1.8209256191045409</v>
      </c>
      <c r="G7444">
        <f t="shared" ca="1" si="467"/>
        <v>0.16187584619143836</v>
      </c>
    </row>
    <row r="7445" spans="4:7" x14ac:dyDescent="0.2">
      <c r="D7445" s="25">
        <f t="shared" ca="1" si="465"/>
        <v>-0.32510898848165454</v>
      </c>
      <c r="E7445" s="25">
        <f t="shared" ca="1" si="464"/>
        <v>0.62125579300433875</v>
      </c>
      <c r="F7445" s="25">
        <f t="shared" ca="1" si="466"/>
        <v>-0.47601237685929898</v>
      </c>
      <c r="G7445">
        <f t="shared" ca="1" si="467"/>
        <v>1.6096429381593165</v>
      </c>
    </row>
    <row r="7446" spans="4:7" x14ac:dyDescent="0.2">
      <c r="D7446" s="25">
        <f t="shared" ca="1" si="465"/>
        <v>-0.1097388900489171</v>
      </c>
      <c r="E7446" s="25">
        <f t="shared" ca="1" si="464"/>
        <v>0.72286515582533217</v>
      </c>
      <c r="F7446" s="25">
        <f t="shared" ca="1" si="466"/>
        <v>-0.32453258068352003</v>
      </c>
      <c r="G7446">
        <f t="shared" ca="1" si="467"/>
        <v>1.3833838744907392</v>
      </c>
    </row>
    <row r="7447" spans="4:7" x14ac:dyDescent="0.2">
      <c r="D7447" s="25">
        <f t="shared" ca="1" si="465"/>
        <v>-0.58890230524288811</v>
      </c>
      <c r="E7447" s="25">
        <f t="shared" ca="1" si="464"/>
        <v>0.51605059179355439</v>
      </c>
      <c r="F7447" s="25">
        <f t="shared" ca="1" si="466"/>
        <v>-0.66155047219524066</v>
      </c>
      <c r="G7447">
        <f t="shared" ca="1" si="467"/>
        <v>1.9377945029080583</v>
      </c>
    </row>
    <row r="7448" spans="4:7" x14ac:dyDescent="0.2">
      <c r="D7448" s="25">
        <f t="shared" ca="1" si="465"/>
        <v>-0.38304913805530849</v>
      </c>
      <c r="E7448" s="25">
        <f t="shared" ca="1" si="464"/>
        <v>0.59644730842993232</v>
      </c>
      <c r="F7448" s="25">
        <f t="shared" ca="1" si="466"/>
        <v>-0.51676437591432267</v>
      </c>
      <c r="G7448">
        <f t="shared" ca="1" si="467"/>
        <v>1.6765940358291935</v>
      </c>
    </row>
    <row r="7449" spans="4:7" x14ac:dyDescent="0.2">
      <c r="D7449" s="25">
        <f t="shared" ca="1" si="465"/>
        <v>0.70109227648394778</v>
      </c>
      <c r="E7449" s="25">
        <f t="shared" ca="1" si="464"/>
        <v>1.2785960619846879</v>
      </c>
      <c r="F7449" s="25">
        <f t="shared" ca="1" si="466"/>
        <v>0.24576264940259596</v>
      </c>
      <c r="G7449">
        <f t="shared" ca="1" si="467"/>
        <v>0.78210783665934336</v>
      </c>
    </row>
    <row r="7450" spans="4:7" x14ac:dyDescent="0.2">
      <c r="D7450" s="25">
        <f t="shared" ca="1" si="465"/>
        <v>-0.62764525077155731</v>
      </c>
      <c r="E7450" s="25">
        <f t="shared" ca="1" si="464"/>
        <v>0.50217822834537029</v>
      </c>
      <c r="F7450" s="25">
        <f t="shared" ca="1" si="466"/>
        <v>-0.68880018575640589</v>
      </c>
      <c r="G7450">
        <f t="shared" ca="1" si="467"/>
        <v>1.991324879405675</v>
      </c>
    </row>
    <row r="7451" spans="4:7" x14ac:dyDescent="0.2">
      <c r="D7451" s="25">
        <f t="shared" ca="1" si="465"/>
        <v>0.19204714196076814</v>
      </c>
      <c r="E7451" s="25">
        <f t="shared" ca="1" si="464"/>
        <v>0.89380071404379502</v>
      </c>
      <c r="F7451" s="25">
        <f t="shared" ca="1" si="466"/>
        <v>-0.11227244359767762</v>
      </c>
      <c r="G7451">
        <f t="shared" ca="1" si="467"/>
        <v>1.118817633827714</v>
      </c>
    </row>
    <row r="7452" spans="4:7" x14ac:dyDescent="0.2">
      <c r="D7452" s="25">
        <f t="shared" ca="1" si="465"/>
        <v>-1.505510686511722</v>
      </c>
      <c r="E7452" s="25">
        <f t="shared" ca="1" si="464"/>
        <v>0.27083547880329428</v>
      </c>
      <c r="F7452" s="25">
        <f t="shared" ca="1" si="466"/>
        <v>-1.3062437317424906</v>
      </c>
      <c r="G7452">
        <f t="shared" ca="1" si="467"/>
        <v>3.6922784430554323</v>
      </c>
    </row>
    <row r="7453" spans="4:7" x14ac:dyDescent="0.2">
      <c r="D7453" s="25">
        <f t="shared" ca="1" si="465"/>
        <v>-0.5241154668128819</v>
      </c>
      <c r="E7453" s="25">
        <f t="shared" ca="1" si="464"/>
        <v>0.54010977190611342</v>
      </c>
      <c r="F7453" s="25">
        <f t="shared" ca="1" si="466"/>
        <v>-0.61598287877504487</v>
      </c>
      <c r="G7453">
        <f t="shared" ca="1" si="467"/>
        <v>1.8514754814949519</v>
      </c>
    </row>
    <row r="7454" spans="4:7" x14ac:dyDescent="0.2">
      <c r="D7454" s="25">
        <f t="shared" ca="1" si="465"/>
        <v>0.31432065636996021</v>
      </c>
      <c r="E7454" s="25">
        <f t="shared" ca="1" si="464"/>
        <v>0.97407030115262594</v>
      </c>
      <c r="F7454" s="25">
        <f t="shared" ca="1" si="466"/>
        <v>-2.6271800169522245E-2</v>
      </c>
      <c r="G7454">
        <f t="shared" ca="1" si="467"/>
        <v>1.026619946031299</v>
      </c>
    </row>
    <row r="7455" spans="4:7" x14ac:dyDescent="0.2">
      <c r="D7455" s="25">
        <f t="shared" ca="1" si="465"/>
        <v>1.5516492806883295</v>
      </c>
      <c r="E7455" s="25">
        <f t="shared" ca="1" si="464"/>
        <v>2.3256484578597378</v>
      </c>
      <c r="F7455" s="25">
        <f t="shared" ca="1" si="466"/>
        <v>0.84399890675844136</v>
      </c>
      <c r="G7455">
        <f t="shared" ca="1" si="467"/>
        <v>0.42998760049929741</v>
      </c>
    </row>
    <row r="7456" spans="4:7" x14ac:dyDescent="0.2">
      <c r="D7456" s="25">
        <f t="shared" ca="1" si="465"/>
        <v>0.48452790984089572</v>
      </c>
      <c r="E7456" s="25">
        <f t="shared" ca="1" si="464"/>
        <v>1.097947874590175</v>
      </c>
      <c r="F7456" s="25">
        <f t="shared" ca="1" si="466"/>
        <v>9.3442868909615465E-2</v>
      </c>
      <c r="G7456">
        <f t="shared" ca="1" si="467"/>
        <v>0.91079005036852467</v>
      </c>
    </row>
    <row r="7457" spans="4:7" x14ac:dyDescent="0.2">
      <c r="D7457" s="25">
        <f t="shared" ca="1" si="465"/>
        <v>0.80671929676567455</v>
      </c>
      <c r="E7457" s="25">
        <f t="shared" ca="1" si="464"/>
        <v>1.3772035637077871</v>
      </c>
      <c r="F7457" s="25">
        <f t="shared" ca="1" si="466"/>
        <v>0.32005504012612962</v>
      </c>
      <c r="G7457">
        <f t="shared" ca="1" si="467"/>
        <v>0.7261090708389849</v>
      </c>
    </row>
    <row r="7458" spans="4:7" x14ac:dyDescent="0.2">
      <c r="D7458" s="25">
        <f t="shared" ca="1" si="465"/>
        <v>-0.11584569287235878</v>
      </c>
      <c r="E7458" s="25">
        <f t="shared" ca="1" si="464"/>
        <v>0.71976696518442274</v>
      </c>
      <c r="F7458" s="25">
        <f t="shared" ca="1" si="466"/>
        <v>-0.32882777882714503</v>
      </c>
      <c r="G7458">
        <f t="shared" ca="1" si="467"/>
        <v>1.3893385614658966</v>
      </c>
    </row>
    <row r="7459" spans="4:7" x14ac:dyDescent="0.2">
      <c r="D7459" s="25">
        <f t="shared" ca="1" si="465"/>
        <v>0.31562088124494797</v>
      </c>
      <c r="E7459" s="25">
        <f t="shared" ca="1" si="464"/>
        <v>0.97496150422746697</v>
      </c>
      <c r="F7459" s="25">
        <f t="shared" ca="1" si="466"/>
        <v>-2.5357291607381486E-2</v>
      </c>
      <c r="G7459">
        <f t="shared" ca="1" si="467"/>
        <v>1.0256815224641846</v>
      </c>
    </row>
    <row r="7460" spans="4:7" x14ac:dyDescent="0.2">
      <c r="D7460" s="25">
        <f t="shared" ca="1" si="465"/>
        <v>-1.287214397342975</v>
      </c>
      <c r="E7460" s="25">
        <f t="shared" ca="1" si="464"/>
        <v>0.31578116861399119</v>
      </c>
      <c r="F7460" s="25">
        <f t="shared" ca="1" si="466"/>
        <v>-1.1527058096732483</v>
      </c>
      <c r="G7460">
        <f t="shared" ca="1" si="467"/>
        <v>3.1667499502555625</v>
      </c>
    </row>
    <row r="7461" spans="4:7" x14ac:dyDescent="0.2">
      <c r="D7461" s="25">
        <f t="shared" ca="1" si="465"/>
        <v>-1.179442738265809</v>
      </c>
      <c r="E7461" s="25">
        <f t="shared" ca="1" si="464"/>
        <v>0.34064820372868321</v>
      </c>
      <c r="F7461" s="25">
        <f t="shared" ca="1" si="466"/>
        <v>-1.0769049948464251</v>
      </c>
      <c r="G7461">
        <f t="shared" ca="1" si="467"/>
        <v>2.9355798417668222</v>
      </c>
    </row>
    <row r="7462" spans="4:7" x14ac:dyDescent="0.2">
      <c r="D7462" s="25">
        <f t="shared" ca="1" si="465"/>
        <v>1.0270888461147889</v>
      </c>
      <c r="E7462" s="25">
        <f t="shared" ca="1" si="464"/>
        <v>1.6080965016218753</v>
      </c>
      <c r="F7462" s="25">
        <f t="shared" ca="1" si="466"/>
        <v>0.47505118240247968</v>
      </c>
      <c r="G7462">
        <f t="shared" ca="1" si="467"/>
        <v>0.62185322770830709</v>
      </c>
    </row>
    <row r="7463" spans="4:7" x14ac:dyDescent="0.2">
      <c r="D7463" s="25">
        <f t="shared" ca="1" si="465"/>
        <v>1.0405088528242592</v>
      </c>
      <c r="E7463" s="25">
        <f t="shared" ca="1" si="464"/>
        <v>1.6233470476022129</v>
      </c>
      <c r="F7463" s="25">
        <f t="shared" ca="1" si="466"/>
        <v>0.48449009660561831</v>
      </c>
      <c r="G7463">
        <f t="shared" ca="1" si="467"/>
        <v>0.61601122290952126</v>
      </c>
    </row>
    <row r="7464" spans="4:7" x14ac:dyDescent="0.2">
      <c r="D7464" s="25">
        <f t="shared" ca="1" si="465"/>
        <v>0.49702633581364314</v>
      </c>
      <c r="E7464" s="25">
        <f t="shared" ca="1" si="464"/>
        <v>1.1076421784879056</v>
      </c>
      <c r="F7464" s="25">
        <f t="shared" ca="1" si="466"/>
        <v>0.10223359256460382</v>
      </c>
      <c r="G7464">
        <f t="shared" ca="1" si="467"/>
        <v>0.90281863531519446</v>
      </c>
    </row>
    <row r="7465" spans="4:7" x14ac:dyDescent="0.2">
      <c r="D7465" s="25">
        <f t="shared" ca="1" si="465"/>
        <v>1.1830489192679114</v>
      </c>
      <c r="E7465" s="25">
        <f t="shared" ca="1" si="464"/>
        <v>1.7945335862557676</v>
      </c>
      <c r="F7465" s="25">
        <f t="shared" ca="1" si="466"/>
        <v>0.58474514764980889</v>
      </c>
      <c r="G7465">
        <f t="shared" ca="1" si="467"/>
        <v>0.55724785964383394</v>
      </c>
    </row>
    <row r="7466" spans="4:7" x14ac:dyDescent="0.2">
      <c r="D7466" s="25">
        <f t="shared" ca="1" si="465"/>
        <v>-0.46268882561349867</v>
      </c>
      <c r="E7466" s="25">
        <f t="shared" ref="E7466:E7529" ca="1" si="468">EXP(D7466*$B$16+$B$15)</f>
        <v>0.56395621234758797</v>
      </c>
      <c r="F7466" s="25">
        <f t="shared" ca="1" si="466"/>
        <v>-0.57277866817962053</v>
      </c>
      <c r="G7466">
        <f t="shared" ca="1" si="467"/>
        <v>1.773187311541949</v>
      </c>
    </row>
    <row r="7467" spans="4:7" x14ac:dyDescent="0.2">
      <c r="D7467" s="25">
        <f t="shared" ca="1" si="465"/>
        <v>-1.0311458977143437</v>
      </c>
      <c r="E7467" s="25">
        <f t="shared" ca="1" si="468"/>
        <v>0.37809834807292819</v>
      </c>
      <c r="F7467" s="25">
        <f t="shared" ca="1" si="466"/>
        <v>-0.97260093711640694</v>
      </c>
      <c r="G7467">
        <f t="shared" ca="1" si="467"/>
        <v>2.6448145174311062</v>
      </c>
    </row>
    <row r="7468" spans="4:7" x14ac:dyDescent="0.2">
      <c r="D7468" s="25">
        <f t="shared" ca="1" si="465"/>
        <v>-1.8079731429318271</v>
      </c>
      <c r="E7468" s="25">
        <f t="shared" ca="1" si="468"/>
        <v>0.21893516799570481</v>
      </c>
      <c r="F7468" s="25">
        <f t="shared" ca="1" si="466"/>
        <v>-1.5189796295423985</v>
      </c>
      <c r="G7468">
        <f t="shared" ca="1" si="467"/>
        <v>4.5675622110177319</v>
      </c>
    </row>
    <row r="7469" spans="4:7" x14ac:dyDescent="0.2">
      <c r="D7469" s="25">
        <f t="shared" ca="1" si="465"/>
        <v>0.86109394505232317</v>
      </c>
      <c r="E7469" s="25">
        <f t="shared" ca="1" si="468"/>
        <v>1.4308937606380994</v>
      </c>
      <c r="F7469" s="25">
        <f t="shared" ca="1" si="466"/>
        <v>0.35829925647524169</v>
      </c>
      <c r="G7469">
        <f t="shared" ca="1" si="467"/>
        <v>0.69886390416158872</v>
      </c>
    </row>
    <row r="7470" spans="4:7" x14ac:dyDescent="0.2">
      <c r="D7470" s="25">
        <f t="shared" ca="1" si="465"/>
        <v>0.75680143154973367</v>
      </c>
      <c r="E7470" s="25">
        <f t="shared" ca="1" si="468"/>
        <v>1.3296895399417685</v>
      </c>
      <c r="F7470" s="25">
        <f t="shared" ca="1" si="466"/>
        <v>0.28494548636975109</v>
      </c>
      <c r="G7470">
        <f t="shared" ca="1" si="467"/>
        <v>0.75205525046379873</v>
      </c>
    </row>
    <row r="7471" spans="4:7" x14ac:dyDescent="0.2">
      <c r="D7471" s="25">
        <f t="shared" ca="1" si="465"/>
        <v>1.277489132257833</v>
      </c>
      <c r="E7471" s="25">
        <f t="shared" ca="1" si="468"/>
        <v>1.9177820520384097</v>
      </c>
      <c r="F7471" s="25">
        <f t="shared" ca="1" si="466"/>
        <v>0.65116933707357116</v>
      </c>
      <c r="G7471">
        <f t="shared" ca="1" si="467"/>
        <v>0.52143568605050838</v>
      </c>
    </row>
    <row r="7472" spans="4:7" x14ac:dyDescent="0.2">
      <c r="D7472" s="25">
        <f t="shared" ca="1" si="465"/>
        <v>-0.8491129499152068</v>
      </c>
      <c r="E7472" s="25">
        <f t="shared" ca="1" si="468"/>
        <v>0.42974266290505725</v>
      </c>
      <c r="F7472" s="25">
        <f t="shared" ca="1" si="466"/>
        <v>-0.84456870780254401</v>
      </c>
      <c r="G7472">
        <f t="shared" ca="1" si="467"/>
        <v>2.3269739923888575</v>
      </c>
    </row>
    <row r="7473" spans="4:7" x14ac:dyDescent="0.2">
      <c r="D7473" s="25">
        <f t="shared" ca="1" si="465"/>
        <v>0.89393397488473392</v>
      </c>
      <c r="E7473" s="25">
        <f t="shared" ca="1" si="468"/>
        <v>1.4643290850980044</v>
      </c>
      <c r="F7473" s="25">
        <f t="shared" ca="1" si="466"/>
        <v>0.38139717518178734</v>
      </c>
      <c r="G7473">
        <f t="shared" ca="1" si="467"/>
        <v>0.68290660219527921</v>
      </c>
    </row>
    <row r="7474" spans="4:7" x14ac:dyDescent="0.2">
      <c r="D7474" s="25">
        <f t="shared" ca="1" si="465"/>
        <v>-0.53454598177698232</v>
      </c>
      <c r="E7474" s="25">
        <f t="shared" ca="1" si="468"/>
        <v>0.53616188216575811</v>
      </c>
      <c r="F7474" s="25">
        <f t="shared" ca="1" si="466"/>
        <v>-0.62331914454391546</v>
      </c>
      <c r="G7474">
        <f t="shared" ca="1" si="467"/>
        <v>1.8651083436976654</v>
      </c>
    </row>
    <row r="7475" spans="4:7" x14ac:dyDescent="0.2">
      <c r="D7475" s="25">
        <f t="shared" ca="1" si="465"/>
        <v>0.48051764084766124</v>
      </c>
      <c r="E7475" s="25">
        <f t="shared" ca="1" si="468"/>
        <v>1.0948553569266015</v>
      </c>
      <c r="F7475" s="25">
        <f t="shared" ca="1" si="466"/>
        <v>9.0622260412308531E-2</v>
      </c>
      <c r="G7475">
        <f t="shared" ca="1" si="467"/>
        <v>0.91336265897910696</v>
      </c>
    </row>
    <row r="7476" spans="4:7" x14ac:dyDescent="0.2">
      <c r="D7476" s="25">
        <f t="shared" ca="1" si="465"/>
        <v>0.12001805124221486</v>
      </c>
      <c r="E7476" s="25">
        <f t="shared" ca="1" si="468"/>
        <v>0.84964739113626864</v>
      </c>
      <c r="F7476" s="25">
        <f t="shared" ca="1" si="466"/>
        <v>-0.16293384952251527</v>
      </c>
      <c r="G7476">
        <f t="shared" ca="1" si="467"/>
        <v>1.1769588307246592</v>
      </c>
    </row>
    <row r="7477" spans="4:7" x14ac:dyDescent="0.2">
      <c r="D7477" s="25">
        <f t="shared" ca="1" si="465"/>
        <v>-4.4487208479784657E-2</v>
      </c>
      <c r="E7477" s="25">
        <f t="shared" ca="1" si="468"/>
        <v>0.75681378883785333</v>
      </c>
      <c r="F7477" s="25">
        <f t="shared" ca="1" si="466"/>
        <v>-0.27863804148728161</v>
      </c>
      <c r="G7477">
        <f t="shared" ca="1" si="467"/>
        <v>1.3213289910264163</v>
      </c>
    </row>
    <row r="7478" spans="4:7" x14ac:dyDescent="0.2">
      <c r="D7478" s="25">
        <f t="shared" ca="1" si="465"/>
        <v>-2.4440609525474732</v>
      </c>
      <c r="E7478" s="25">
        <f t="shared" ca="1" si="468"/>
        <v>0.1399640411557958</v>
      </c>
      <c r="F7478" s="25">
        <f t="shared" ca="1" si="466"/>
        <v>-1.9663697382513303</v>
      </c>
      <c r="G7478">
        <f t="shared" ca="1" si="467"/>
        <v>7.1446922491105189</v>
      </c>
    </row>
    <row r="7479" spans="4:7" x14ac:dyDescent="0.2">
      <c r="D7479" s="25">
        <f t="shared" ca="1" si="465"/>
        <v>0.86051905184487298</v>
      </c>
      <c r="E7479" s="25">
        <f t="shared" ca="1" si="468"/>
        <v>1.4303152969895145</v>
      </c>
      <c r="F7479" s="25">
        <f t="shared" ca="1" si="466"/>
        <v>0.35789490737329527</v>
      </c>
      <c r="G7479">
        <f t="shared" ca="1" si="467"/>
        <v>0.69914654629281425</v>
      </c>
    </row>
    <row r="7480" spans="4:7" x14ac:dyDescent="0.2">
      <c r="D7480" s="25">
        <f t="shared" ca="1" si="465"/>
        <v>0.59054342918534042</v>
      </c>
      <c r="E7480" s="25">
        <f t="shared" ca="1" si="468"/>
        <v>1.1829466763850365</v>
      </c>
      <c r="F7480" s="25">
        <f t="shared" ca="1" si="466"/>
        <v>0.16800850907336035</v>
      </c>
      <c r="G7480">
        <f t="shared" ca="1" si="467"/>
        <v>0.84534664153746752</v>
      </c>
    </row>
    <row r="7481" spans="4:7" x14ac:dyDescent="0.2">
      <c r="D7481" s="25">
        <f t="shared" ca="1" si="465"/>
        <v>-0.21299699384924459</v>
      </c>
      <c r="E7481" s="25">
        <f t="shared" ca="1" si="468"/>
        <v>0.67222726586130743</v>
      </c>
      <c r="F7481" s="25">
        <f t="shared" ca="1" si="466"/>
        <v>-0.39715880238743984</v>
      </c>
      <c r="G7481">
        <f t="shared" ca="1" si="467"/>
        <v>1.4875921444791826</v>
      </c>
    </row>
    <row r="7482" spans="4:7" x14ac:dyDescent="0.2">
      <c r="D7482" s="25">
        <f t="shared" ca="1" si="465"/>
        <v>-0.41334969311148773</v>
      </c>
      <c r="E7482" s="25">
        <f t="shared" ca="1" si="468"/>
        <v>0.58387044353399342</v>
      </c>
      <c r="F7482" s="25">
        <f t="shared" ca="1" si="466"/>
        <v>-0.53807616402847658</v>
      </c>
      <c r="G7482">
        <f t="shared" ca="1" si="467"/>
        <v>1.7127087200155202</v>
      </c>
    </row>
    <row r="7483" spans="4:7" x14ac:dyDescent="0.2">
      <c r="D7483" s="25">
        <f t="shared" ca="1" si="465"/>
        <v>0.21247537096153735</v>
      </c>
      <c r="E7483" s="25">
        <f t="shared" ca="1" si="468"/>
        <v>0.90673565511020593</v>
      </c>
      <c r="F7483" s="25">
        <f t="shared" ca="1" si="466"/>
        <v>-9.7904321059835722E-2</v>
      </c>
      <c r="G7483">
        <f t="shared" ca="1" si="467"/>
        <v>1.1028572598465411</v>
      </c>
    </row>
    <row r="7484" spans="4:7" x14ac:dyDescent="0.2">
      <c r="D7484" s="25">
        <f t="shared" ca="1" si="465"/>
        <v>-0.48854802956090831</v>
      </c>
      <c r="E7484" s="25">
        <f t="shared" ca="1" si="468"/>
        <v>0.55379170443078463</v>
      </c>
      <c r="F7484" s="25">
        <f t="shared" ca="1" si="466"/>
        <v>-0.59096664771683061</v>
      </c>
      <c r="G7484">
        <f t="shared" ca="1" si="467"/>
        <v>1.8057330797828599</v>
      </c>
    </row>
    <row r="7485" spans="4:7" x14ac:dyDescent="0.2">
      <c r="D7485" s="25">
        <f t="shared" ca="1" si="465"/>
        <v>-0.62491895534535491</v>
      </c>
      <c r="E7485" s="25">
        <f t="shared" ca="1" si="468"/>
        <v>0.50314209410715161</v>
      </c>
      <c r="F7485" s="25">
        <f t="shared" ca="1" si="466"/>
        <v>-0.68688265552132977</v>
      </c>
      <c r="G7485">
        <f t="shared" ca="1" si="467"/>
        <v>1.9875101123759984</v>
      </c>
    </row>
    <row r="7486" spans="4:7" x14ac:dyDescent="0.2">
      <c r="D7486" s="25">
        <f t="shared" ca="1" si="465"/>
        <v>-1.0645406115873959</v>
      </c>
      <c r="E7486" s="25">
        <f t="shared" ca="1" si="468"/>
        <v>0.36932103823337492</v>
      </c>
      <c r="F7486" s="25">
        <f t="shared" ca="1" si="466"/>
        <v>-0.99608899087897818</v>
      </c>
      <c r="G7486">
        <f t="shared" ca="1" si="467"/>
        <v>2.7076713657674096</v>
      </c>
    </row>
    <row r="7487" spans="4:7" x14ac:dyDescent="0.2">
      <c r="D7487" s="25">
        <f t="shared" ca="1" si="465"/>
        <v>3.9109547002187453E-2</v>
      </c>
      <c r="E7487" s="25">
        <f t="shared" ca="1" si="468"/>
        <v>0.80264676215512298</v>
      </c>
      <c r="F7487" s="25">
        <f t="shared" ca="1" si="466"/>
        <v>-0.219840559508508</v>
      </c>
      <c r="G7487">
        <f t="shared" ca="1" si="467"/>
        <v>1.2458780713386042</v>
      </c>
    </row>
    <row r="7488" spans="4:7" x14ac:dyDescent="0.2">
      <c r="D7488" s="25">
        <f t="shared" ca="1" si="465"/>
        <v>0.90755080728147119</v>
      </c>
      <c r="E7488" s="25">
        <f t="shared" ca="1" si="468"/>
        <v>1.47842085169267</v>
      </c>
      <c r="F7488" s="25">
        <f t="shared" ca="1" si="466"/>
        <v>0.39097452603516825</v>
      </c>
      <c r="G7488">
        <f t="shared" ca="1" si="467"/>
        <v>0.67639738634305813</v>
      </c>
    </row>
    <row r="7489" spans="4:7" x14ac:dyDescent="0.2">
      <c r="D7489" s="25">
        <f t="shared" ca="1" si="465"/>
        <v>0.30767936973225096</v>
      </c>
      <c r="E7489" s="25">
        <f t="shared" ca="1" si="468"/>
        <v>0.96953090688060528</v>
      </c>
      <c r="F7489" s="25">
        <f t="shared" ca="1" si="466"/>
        <v>-3.0942925611475429E-2</v>
      </c>
      <c r="G7489">
        <f t="shared" ca="1" si="467"/>
        <v>1.0314266341621092</v>
      </c>
    </row>
    <row r="7490" spans="4:7" x14ac:dyDescent="0.2">
      <c r="D7490" s="25">
        <f t="shared" ca="1" si="465"/>
        <v>1.3124755182572541</v>
      </c>
      <c r="E7490" s="25">
        <f t="shared" ca="1" si="468"/>
        <v>1.9655594020633778</v>
      </c>
      <c r="F7490" s="25">
        <f t="shared" ca="1" si="466"/>
        <v>0.67577688779062017</v>
      </c>
      <c r="G7490">
        <f t="shared" ca="1" si="467"/>
        <v>0.50876101681294084</v>
      </c>
    </row>
    <row r="7491" spans="4:7" x14ac:dyDescent="0.2">
      <c r="D7491" s="25">
        <f t="shared" ref="D7491:D7554" ca="1" si="469">NORMINV(RAND(),0,1)</f>
        <v>1.0261533494722106</v>
      </c>
      <c r="E7491" s="25">
        <f t="shared" ca="1" si="468"/>
        <v>1.6070387571224771</v>
      </c>
      <c r="F7491" s="25">
        <f t="shared" ref="F7491:F7554" ca="1" si="470">LN(E7491)</f>
        <v>0.47439320415121783</v>
      </c>
      <c r="G7491">
        <f t="shared" ref="G7491:G7554" ca="1" si="471">1/E7491</f>
        <v>0.6222625282482761</v>
      </c>
    </row>
    <row r="7492" spans="4:7" x14ac:dyDescent="0.2">
      <c r="D7492" s="25">
        <f t="shared" ca="1" si="469"/>
        <v>0.21131133679272274</v>
      </c>
      <c r="E7492" s="25">
        <f t="shared" ca="1" si="468"/>
        <v>0.90599359692937997</v>
      </c>
      <c r="F7492" s="25">
        <f t="shared" ca="1" si="470"/>
        <v>-9.8723040370997328E-2</v>
      </c>
      <c r="G7492">
        <f t="shared" ca="1" si="471"/>
        <v>1.1037605601068587</v>
      </c>
    </row>
    <row r="7493" spans="4:7" x14ac:dyDescent="0.2">
      <c r="D7493" s="25">
        <f t="shared" ca="1" si="469"/>
        <v>-1.2846509573282185</v>
      </c>
      <c r="E7493" s="25">
        <f t="shared" ca="1" si="468"/>
        <v>0.31635103135774195</v>
      </c>
      <c r="F7493" s="25">
        <f t="shared" ca="1" si="470"/>
        <v>-1.1509028232151937</v>
      </c>
      <c r="G7493">
        <f t="shared" ca="1" si="471"/>
        <v>3.1610454870594729</v>
      </c>
    </row>
    <row r="7494" spans="4:7" x14ac:dyDescent="0.2">
      <c r="D7494" s="25">
        <f t="shared" ca="1" si="469"/>
        <v>-1.1206355445189551</v>
      </c>
      <c r="E7494" s="25">
        <f t="shared" ca="1" si="468"/>
        <v>0.35503348736778023</v>
      </c>
      <c r="F7494" s="25">
        <f t="shared" ca="1" si="470"/>
        <v>-1.0355431633421084</v>
      </c>
      <c r="G7494">
        <f t="shared" ca="1" si="471"/>
        <v>2.8166357134759434</v>
      </c>
    </row>
    <row r="7495" spans="4:7" x14ac:dyDescent="0.2">
      <c r="D7495" s="25">
        <f t="shared" ca="1" si="469"/>
        <v>0.81764483650474129</v>
      </c>
      <c r="E7495" s="25">
        <f t="shared" ca="1" si="468"/>
        <v>1.387827368149984</v>
      </c>
      <c r="F7495" s="25">
        <f t="shared" ca="1" si="470"/>
        <v>0.32773947981774748</v>
      </c>
      <c r="G7495">
        <f t="shared" ca="1" si="471"/>
        <v>0.7205507132584007</v>
      </c>
    </row>
    <row r="7496" spans="4:7" x14ac:dyDescent="0.2">
      <c r="D7496" s="25">
        <f t="shared" ca="1" si="469"/>
        <v>0.20961188950301907</v>
      </c>
      <c r="E7496" s="25">
        <f t="shared" ca="1" si="468"/>
        <v>0.90491130952900767</v>
      </c>
      <c r="F7496" s="25">
        <f t="shared" ca="1" si="470"/>
        <v>-9.9918340605009204E-2</v>
      </c>
      <c r="G7496">
        <f t="shared" ca="1" si="471"/>
        <v>1.1050806741717976</v>
      </c>
    </row>
    <row r="7497" spans="4:7" x14ac:dyDescent="0.2">
      <c r="D7497" s="25">
        <f t="shared" ca="1" si="469"/>
        <v>-0.98899456568824662</v>
      </c>
      <c r="E7497" s="25">
        <f t="shared" ca="1" si="468"/>
        <v>0.38947564403770069</v>
      </c>
      <c r="F7497" s="25">
        <f t="shared" ca="1" si="470"/>
        <v>-0.9429539469802859</v>
      </c>
      <c r="G7497">
        <f t="shared" ca="1" si="471"/>
        <v>2.5675546476616171</v>
      </c>
    </row>
    <row r="7498" spans="4:7" x14ac:dyDescent="0.2">
      <c r="D7498" s="25">
        <f t="shared" ca="1" si="469"/>
        <v>-0.82443962798951309</v>
      </c>
      <c r="E7498" s="25">
        <f t="shared" ca="1" si="468"/>
        <v>0.43726545745290635</v>
      </c>
      <c r="F7498" s="25">
        <f t="shared" ca="1" si="470"/>
        <v>-0.82721481418647758</v>
      </c>
      <c r="G7498">
        <f t="shared" ca="1" si="471"/>
        <v>2.2869403081255291</v>
      </c>
    </row>
    <row r="7499" spans="4:7" x14ac:dyDescent="0.2">
      <c r="D7499" s="25">
        <f t="shared" ca="1" si="469"/>
        <v>-0.75102834716359945</v>
      </c>
      <c r="E7499" s="25">
        <f t="shared" ca="1" si="468"/>
        <v>0.46043607485402127</v>
      </c>
      <c r="F7499" s="25">
        <f t="shared" ca="1" si="470"/>
        <v>-0.77558124974352283</v>
      </c>
      <c r="G7499">
        <f t="shared" ca="1" si="471"/>
        <v>2.1718541500403603</v>
      </c>
    </row>
    <row r="7500" spans="4:7" x14ac:dyDescent="0.2">
      <c r="D7500" s="25">
        <f t="shared" ca="1" si="469"/>
        <v>-2.0788664833584036</v>
      </c>
      <c r="E7500" s="25">
        <f t="shared" ca="1" si="468"/>
        <v>0.1809541668900157</v>
      </c>
      <c r="F7500" s="25">
        <f t="shared" ca="1" si="470"/>
        <v>-1.7095115013844377</v>
      </c>
      <c r="G7500">
        <f t="shared" ca="1" si="471"/>
        <v>5.5262612471798009</v>
      </c>
    </row>
    <row r="7501" spans="4:7" x14ac:dyDescent="0.2">
      <c r="D7501" s="25">
        <f t="shared" ca="1" si="469"/>
        <v>1.0012929280244469</v>
      </c>
      <c r="E7501" s="25">
        <f t="shared" ca="1" si="468"/>
        <v>1.5791831422115963</v>
      </c>
      <c r="F7501" s="25">
        <f t="shared" ca="1" si="470"/>
        <v>0.45690771474876329</v>
      </c>
      <c r="G7501">
        <f t="shared" ca="1" si="471"/>
        <v>0.6332387759658652</v>
      </c>
    </row>
    <row r="7502" spans="4:7" x14ac:dyDescent="0.2">
      <c r="D7502" s="25">
        <f t="shared" ca="1" si="469"/>
        <v>-1.3048523356098063</v>
      </c>
      <c r="E7502" s="25">
        <f t="shared" ca="1" si="468"/>
        <v>0.31188791855839465</v>
      </c>
      <c r="F7502" s="25">
        <f t="shared" ca="1" si="470"/>
        <v>-1.1651113911029054</v>
      </c>
      <c r="G7502">
        <f t="shared" ca="1" si="471"/>
        <v>3.2062800143788528</v>
      </c>
    </row>
    <row r="7503" spans="4:7" x14ac:dyDescent="0.2">
      <c r="D7503" s="25">
        <f t="shared" ca="1" si="469"/>
        <v>0.65991094776803116</v>
      </c>
      <c r="E7503" s="25">
        <f t="shared" ca="1" si="468"/>
        <v>1.2420930592791222</v>
      </c>
      <c r="F7503" s="25">
        <f t="shared" ca="1" si="470"/>
        <v>0.21679790766021784</v>
      </c>
      <c r="G7503">
        <f t="shared" ca="1" si="471"/>
        <v>0.80509265592416512</v>
      </c>
    </row>
    <row r="7504" spans="4:7" x14ac:dyDescent="0.2">
      <c r="D7504" s="25">
        <f t="shared" ca="1" si="469"/>
        <v>-0.48850674241667946</v>
      </c>
      <c r="E7504" s="25">
        <f t="shared" ca="1" si="468"/>
        <v>0.5538077863139127</v>
      </c>
      <c r="F7504" s="25">
        <f t="shared" ca="1" si="470"/>
        <v>-0.59093760855012167</v>
      </c>
      <c r="G7504">
        <f t="shared" ca="1" si="471"/>
        <v>1.8056806435602801</v>
      </c>
    </row>
    <row r="7505" spans="4:7" x14ac:dyDescent="0.2">
      <c r="D7505" s="25">
        <f t="shared" ca="1" si="469"/>
        <v>1.4185094630287904</v>
      </c>
      <c r="E7505" s="25">
        <f t="shared" ca="1" si="468"/>
        <v>2.1177527172523511</v>
      </c>
      <c r="F7505" s="25">
        <f t="shared" ca="1" si="470"/>
        <v>0.75035548741327152</v>
      </c>
      <c r="G7505">
        <f t="shared" ca="1" si="471"/>
        <v>0.47219866222031631</v>
      </c>
    </row>
    <row r="7506" spans="4:7" x14ac:dyDescent="0.2">
      <c r="D7506" s="25">
        <f t="shared" ca="1" si="469"/>
        <v>0.48448569605074887</v>
      </c>
      <c r="E7506" s="25">
        <f t="shared" ca="1" si="468"/>
        <v>1.0979152759917918</v>
      </c>
      <c r="F7506" s="25">
        <f t="shared" ca="1" si="470"/>
        <v>9.341317798978116E-2</v>
      </c>
      <c r="G7506">
        <f t="shared" ca="1" si="471"/>
        <v>0.91081709296435376</v>
      </c>
    </row>
    <row r="7507" spans="4:7" x14ac:dyDescent="0.2">
      <c r="D7507" s="25">
        <f t="shared" ca="1" si="469"/>
        <v>-2.7622739031314847</v>
      </c>
      <c r="E7507" s="25">
        <f t="shared" ca="1" si="468"/>
        <v>0.11189619247820343</v>
      </c>
      <c r="F7507" s="25">
        <f t="shared" ca="1" si="470"/>
        <v>-2.1901836903539413</v>
      </c>
      <c r="G7507">
        <f t="shared" ca="1" si="471"/>
        <v>8.9368545779141932</v>
      </c>
    </row>
    <row r="7508" spans="4:7" x14ac:dyDescent="0.2">
      <c r="D7508" s="25">
        <f t="shared" ca="1" si="469"/>
        <v>0.68029610041960042</v>
      </c>
      <c r="E7508" s="25">
        <f t="shared" ca="1" si="468"/>
        <v>1.2600302550258335</v>
      </c>
      <c r="F7508" s="25">
        <f t="shared" ca="1" si="470"/>
        <v>0.23113573260036968</v>
      </c>
      <c r="G7508">
        <f t="shared" ca="1" si="471"/>
        <v>0.79363173702483647</v>
      </c>
    </row>
    <row r="7509" spans="4:7" x14ac:dyDescent="0.2">
      <c r="D7509" s="25">
        <f t="shared" ca="1" si="469"/>
        <v>-0.86896628937846676</v>
      </c>
      <c r="E7509" s="25">
        <f t="shared" ca="1" si="468"/>
        <v>0.42378353540514851</v>
      </c>
      <c r="F7509" s="25">
        <f t="shared" ca="1" si="470"/>
        <v>-0.85853248381967939</v>
      </c>
      <c r="G7509">
        <f t="shared" ca="1" si="471"/>
        <v>2.3596952605626194</v>
      </c>
    </row>
    <row r="7510" spans="4:7" x14ac:dyDescent="0.2">
      <c r="D7510" s="25">
        <f t="shared" ca="1" si="469"/>
        <v>0.10888507075255689</v>
      </c>
      <c r="E7510" s="25">
        <f t="shared" ca="1" si="468"/>
        <v>0.84302034103345935</v>
      </c>
      <c r="F7510" s="25">
        <f t="shared" ca="1" si="470"/>
        <v>-0.17076419193157999</v>
      </c>
      <c r="G7510">
        <f t="shared" ca="1" si="471"/>
        <v>1.186210997915067</v>
      </c>
    </row>
    <row r="7511" spans="4:7" x14ac:dyDescent="0.2">
      <c r="D7511" s="25">
        <f t="shared" ca="1" si="469"/>
        <v>-0.77925134748790215</v>
      </c>
      <c r="E7511" s="25">
        <f t="shared" ca="1" si="468"/>
        <v>0.45138628555042765</v>
      </c>
      <c r="F7511" s="25">
        <f t="shared" ca="1" si="470"/>
        <v>-0.79543179709297063</v>
      </c>
      <c r="G7511">
        <f t="shared" ca="1" si="471"/>
        <v>2.215397392458621</v>
      </c>
    </row>
    <row r="7512" spans="4:7" x14ac:dyDescent="0.2">
      <c r="D7512" s="25">
        <f t="shared" ca="1" si="469"/>
        <v>-0.97541118174092711</v>
      </c>
      <c r="E7512" s="25">
        <f t="shared" ca="1" si="468"/>
        <v>0.39321445773190622</v>
      </c>
      <c r="F7512" s="25">
        <f t="shared" ca="1" si="470"/>
        <v>-0.93340012197537281</v>
      </c>
      <c r="G7512">
        <f t="shared" ca="1" si="471"/>
        <v>2.5431414851022605</v>
      </c>
    </row>
    <row r="7513" spans="4:7" x14ac:dyDescent="0.2">
      <c r="D7513" s="25">
        <f t="shared" ca="1" si="469"/>
        <v>1.4483782254667208</v>
      </c>
      <c r="E7513" s="25">
        <f t="shared" ca="1" si="468"/>
        <v>2.1627132673870779</v>
      </c>
      <c r="F7513" s="25">
        <f t="shared" ca="1" si="470"/>
        <v>0.77136357571822045</v>
      </c>
      <c r="G7513">
        <f t="shared" ca="1" si="471"/>
        <v>0.46238214518754422</v>
      </c>
    </row>
    <row r="7514" spans="4:7" x14ac:dyDescent="0.2">
      <c r="D7514" s="25">
        <f t="shared" ca="1" si="469"/>
        <v>0.64839164180983744</v>
      </c>
      <c r="E7514" s="25">
        <f t="shared" ca="1" si="468"/>
        <v>1.2320702007309052</v>
      </c>
      <c r="F7514" s="25">
        <f t="shared" ca="1" si="470"/>
        <v>0.20869584460071386</v>
      </c>
      <c r="G7514">
        <f t="shared" ca="1" si="471"/>
        <v>0.81164206342038514</v>
      </c>
    </row>
    <row r="7515" spans="4:7" x14ac:dyDescent="0.2">
      <c r="D7515" s="25">
        <f t="shared" ca="1" si="469"/>
        <v>-0.83836336441432768</v>
      </c>
      <c r="E7515" s="25">
        <f t="shared" ca="1" si="468"/>
        <v>0.4330041248115461</v>
      </c>
      <c r="F7515" s="25">
        <f t="shared" ca="1" si="470"/>
        <v>-0.83700802490135739</v>
      </c>
      <c r="G7515">
        <f t="shared" ca="1" si="471"/>
        <v>2.3094468220948801</v>
      </c>
    </row>
    <row r="7516" spans="4:7" x14ac:dyDescent="0.2">
      <c r="D7516" s="25">
        <f t="shared" ca="1" si="469"/>
        <v>0.1345342423644266</v>
      </c>
      <c r="E7516" s="25">
        <f t="shared" ca="1" si="468"/>
        <v>0.85836665161185677</v>
      </c>
      <c r="F7516" s="25">
        <f t="shared" ca="1" si="470"/>
        <v>-0.1527239378939145</v>
      </c>
      <c r="G7516">
        <f t="shared" ca="1" si="471"/>
        <v>1.1650033212755662</v>
      </c>
    </row>
    <row r="7517" spans="4:7" x14ac:dyDescent="0.2">
      <c r="D7517" s="25">
        <f t="shared" ca="1" si="469"/>
        <v>-0.5979231956089659</v>
      </c>
      <c r="E7517" s="25">
        <f t="shared" ca="1" si="468"/>
        <v>0.51278671346338933</v>
      </c>
      <c r="F7517" s="25">
        <f t="shared" ca="1" si="470"/>
        <v>-0.66789528349412308</v>
      </c>
      <c r="G7517">
        <f t="shared" ca="1" si="471"/>
        <v>1.9501285305267479</v>
      </c>
    </row>
    <row r="7518" spans="4:7" x14ac:dyDescent="0.2">
      <c r="D7518" s="25">
        <f t="shared" ca="1" si="469"/>
        <v>2.6885714063708659</v>
      </c>
      <c r="E7518" s="25">
        <f t="shared" ca="1" si="468"/>
        <v>5.174015390678159</v>
      </c>
      <c r="F7518" s="25">
        <f t="shared" ca="1" si="470"/>
        <v>1.6436490583783074</v>
      </c>
      <c r="G7518">
        <f t="shared" ca="1" si="471"/>
        <v>0.193273487705828</v>
      </c>
    </row>
    <row r="7519" spans="4:7" x14ac:dyDescent="0.2">
      <c r="D7519" s="25">
        <f t="shared" ca="1" si="469"/>
        <v>0.18280946806257029</v>
      </c>
      <c r="E7519" s="25">
        <f t="shared" ca="1" si="468"/>
        <v>0.88801226084596596</v>
      </c>
      <c r="F7519" s="25">
        <f t="shared" ca="1" si="470"/>
        <v>-0.11876972882631563</v>
      </c>
      <c r="G7519">
        <f t="shared" ca="1" si="471"/>
        <v>1.1261105776257512</v>
      </c>
    </row>
    <row r="7520" spans="4:7" x14ac:dyDescent="0.2">
      <c r="D7520" s="25">
        <f t="shared" ca="1" si="469"/>
        <v>8.2833385806551321E-2</v>
      </c>
      <c r="E7520" s="25">
        <f t="shared" ca="1" si="468"/>
        <v>0.82771403525668519</v>
      </c>
      <c r="F7520" s="25">
        <f t="shared" ca="1" si="470"/>
        <v>-0.18908755229763841</v>
      </c>
      <c r="G7520">
        <f t="shared" ca="1" si="471"/>
        <v>1.2081467238741297</v>
      </c>
    </row>
    <row r="7521" spans="4:7" x14ac:dyDescent="0.2">
      <c r="D7521" s="25">
        <f t="shared" ca="1" si="469"/>
        <v>0.54494114748683442</v>
      </c>
      <c r="E7521" s="25">
        <f t="shared" ca="1" si="468"/>
        <v>1.1456066313014446</v>
      </c>
      <c r="F7521" s="25">
        <f t="shared" ca="1" si="470"/>
        <v>0.13593430570386356</v>
      </c>
      <c r="G7521">
        <f t="shared" ca="1" si="471"/>
        <v>0.87289997515462092</v>
      </c>
    </row>
    <row r="7522" spans="4:7" x14ac:dyDescent="0.2">
      <c r="D7522" s="25">
        <f t="shared" ca="1" si="469"/>
        <v>-1.5870850570431549</v>
      </c>
      <c r="E7522" s="25">
        <f t="shared" ca="1" si="468"/>
        <v>0.25573365751494603</v>
      </c>
      <c r="F7522" s="25">
        <f t="shared" ca="1" si="470"/>
        <v>-1.3636187764269232</v>
      </c>
      <c r="G7522">
        <f t="shared" ca="1" si="471"/>
        <v>3.9103182964548036</v>
      </c>
    </row>
    <row r="7523" spans="4:7" x14ac:dyDescent="0.2">
      <c r="D7523" s="25">
        <f t="shared" ca="1" si="469"/>
        <v>-1.5419143066431866</v>
      </c>
      <c r="E7523" s="25">
        <f t="shared" ca="1" si="468"/>
        <v>0.26398893513849914</v>
      </c>
      <c r="F7523" s="25">
        <f t="shared" ca="1" si="470"/>
        <v>-1.3318480890683382</v>
      </c>
      <c r="G7523">
        <f t="shared" ca="1" si="471"/>
        <v>3.7880375534503372</v>
      </c>
    </row>
    <row r="7524" spans="4:7" x14ac:dyDescent="0.2">
      <c r="D7524" s="25">
        <f t="shared" ca="1" si="469"/>
        <v>-0.58845701528008221</v>
      </c>
      <c r="E7524" s="25">
        <f t="shared" ca="1" si="468"/>
        <v>0.51621224060013582</v>
      </c>
      <c r="F7524" s="25">
        <f t="shared" ca="1" si="470"/>
        <v>-0.66123727907653085</v>
      </c>
      <c r="G7524">
        <f t="shared" ca="1" si="471"/>
        <v>1.9371876940334158</v>
      </c>
    </row>
    <row r="7525" spans="4:7" x14ac:dyDescent="0.2">
      <c r="D7525" s="25">
        <f t="shared" ca="1" si="469"/>
        <v>-0.61739468695925193</v>
      </c>
      <c r="E7525" s="25">
        <f t="shared" ca="1" si="468"/>
        <v>0.50581186456495619</v>
      </c>
      <c r="F7525" s="25">
        <f t="shared" ca="1" si="470"/>
        <v>-0.68159048799300093</v>
      </c>
      <c r="G7525">
        <f t="shared" ca="1" si="471"/>
        <v>1.9770196589992806</v>
      </c>
    </row>
    <row r="7526" spans="4:7" x14ac:dyDescent="0.2">
      <c r="D7526" s="25">
        <f t="shared" ca="1" si="469"/>
        <v>1.3107652278583746</v>
      </c>
      <c r="E7526" s="25">
        <f t="shared" ca="1" si="468"/>
        <v>1.9631963997294013</v>
      </c>
      <c r="F7526" s="25">
        <f t="shared" ca="1" si="470"/>
        <v>0.67457396109416157</v>
      </c>
      <c r="G7526">
        <f t="shared" ca="1" si="471"/>
        <v>0.50937338726672265</v>
      </c>
    </row>
    <row r="7527" spans="4:7" x14ac:dyDescent="0.2">
      <c r="D7527" s="25">
        <f t="shared" ca="1" si="469"/>
        <v>0.81886577506722424</v>
      </c>
      <c r="E7527" s="25">
        <f t="shared" ca="1" si="468"/>
        <v>1.389019666796476</v>
      </c>
      <c r="F7527" s="25">
        <f t="shared" ca="1" si="470"/>
        <v>0.32859822263271549</v>
      </c>
      <c r="G7527">
        <f t="shared" ca="1" si="471"/>
        <v>0.71993221111571448</v>
      </c>
    </row>
    <row r="7528" spans="4:7" x14ac:dyDescent="0.2">
      <c r="D7528" s="25">
        <f t="shared" ca="1" si="469"/>
        <v>0.6181203962106846</v>
      </c>
      <c r="E7528" s="25">
        <f t="shared" ca="1" si="468"/>
        <v>1.2061152664066583</v>
      </c>
      <c r="F7528" s="25">
        <f t="shared" ca="1" si="470"/>
        <v>0.18740467118938392</v>
      </c>
      <c r="G7528">
        <f t="shared" ca="1" si="471"/>
        <v>0.82910815230725743</v>
      </c>
    </row>
    <row r="7529" spans="4:7" x14ac:dyDescent="0.2">
      <c r="D7529" s="25">
        <f t="shared" ca="1" si="469"/>
        <v>-0.68655009919012089</v>
      </c>
      <c r="E7529" s="25">
        <f t="shared" ca="1" si="468"/>
        <v>0.48179782538762816</v>
      </c>
      <c r="F7529" s="25">
        <f t="shared" ca="1" si="470"/>
        <v>-0.73023070232830556</v>
      </c>
      <c r="G7529">
        <f t="shared" ca="1" si="471"/>
        <v>2.0755593888275747</v>
      </c>
    </row>
    <row r="7530" spans="4:7" x14ac:dyDescent="0.2">
      <c r="D7530" s="25">
        <f t="shared" ca="1" si="469"/>
        <v>0.44405358271536066</v>
      </c>
      <c r="E7530" s="25">
        <f t="shared" ref="E7530:E7593" ca="1" si="472">EXP(D7530*$B$16+$B$15)</f>
        <v>1.0671327664404719</v>
      </c>
      <c r="F7530" s="25">
        <f t="shared" ca="1" si="470"/>
        <v>6.4975394232564751E-2</v>
      </c>
      <c r="G7530">
        <f t="shared" ca="1" si="471"/>
        <v>0.93709052092515166</v>
      </c>
    </row>
    <row r="7531" spans="4:7" x14ac:dyDescent="0.2">
      <c r="D7531" s="25">
        <f t="shared" ca="1" si="469"/>
        <v>0.24736958824341737</v>
      </c>
      <c r="E7531" s="25">
        <f t="shared" ca="1" si="472"/>
        <v>0.9292647500287593</v>
      </c>
      <c r="F7531" s="25">
        <f t="shared" ca="1" si="470"/>
        <v>-7.3361596883929056E-2</v>
      </c>
      <c r="G7531">
        <f t="shared" ca="1" si="471"/>
        <v>1.0761195880604011</v>
      </c>
    </row>
    <row r="7532" spans="4:7" x14ac:dyDescent="0.2">
      <c r="D7532" s="25">
        <f t="shared" ca="1" si="469"/>
        <v>0.56029109316611714</v>
      </c>
      <c r="E7532" s="25">
        <f t="shared" ca="1" si="472"/>
        <v>1.1580419857850179</v>
      </c>
      <c r="F7532" s="25">
        <f t="shared" ca="1" si="470"/>
        <v>0.14673063564812111</v>
      </c>
      <c r="G7532">
        <f t="shared" ca="1" si="471"/>
        <v>0.86352654936091644</v>
      </c>
    </row>
    <row r="7533" spans="4:7" x14ac:dyDescent="0.2">
      <c r="D7533" s="25">
        <f t="shared" ca="1" si="469"/>
        <v>-0.52172729662257977</v>
      </c>
      <c r="E7533" s="25">
        <f t="shared" ca="1" si="472"/>
        <v>0.54101776262443479</v>
      </c>
      <c r="F7533" s="25">
        <f t="shared" ca="1" si="470"/>
        <v>-0.61430316772744564</v>
      </c>
      <c r="G7533">
        <f t="shared" ca="1" si="471"/>
        <v>1.8483681481160217</v>
      </c>
    </row>
    <row r="7534" spans="4:7" x14ac:dyDescent="0.2">
      <c r="D7534" s="25">
        <f t="shared" ca="1" si="469"/>
        <v>-0.40787840423563154</v>
      </c>
      <c r="E7534" s="25">
        <f t="shared" ca="1" si="472"/>
        <v>0.58612162932359713</v>
      </c>
      <c r="F7534" s="25">
        <f t="shared" ca="1" si="470"/>
        <v>-0.53422795236973353</v>
      </c>
      <c r="G7534">
        <f t="shared" ca="1" si="471"/>
        <v>1.7061305196227472</v>
      </c>
    </row>
    <row r="7535" spans="4:7" x14ac:dyDescent="0.2">
      <c r="D7535" s="25">
        <f t="shared" ca="1" si="469"/>
        <v>-1.2587732137364227</v>
      </c>
      <c r="E7535" s="25">
        <f t="shared" ca="1" si="472"/>
        <v>0.32216166188410456</v>
      </c>
      <c r="F7535" s="25">
        <f t="shared" ca="1" si="470"/>
        <v>-1.1327018038847476</v>
      </c>
      <c r="G7535">
        <f t="shared" ca="1" si="471"/>
        <v>3.1040316658154783</v>
      </c>
    </row>
    <row r="7536" spans="4:7" x14ac:dyDescent="0.2">
      <c r="D7536" s="25">
        <f t="shared" ca="1" si="469"/>
        <v>0.17422957046158769</v>
      </c>
      <c r="E7536" s="25">
        <f t="shared" ca="1" si="472"/>
        <v>0.88266956284909637</v>
      </c>
      <c r="F7536" s="25">
        <f t="shared" ca="1" si="470"/>
        <v>-0.1248043694252834</v>
      </c>
      <c r="G7536">
        <f t="shared" ca="1" si="471"/>
        <v>1.1329267962658442</v>
      </c>
    </row>
    <row r="7537" spans="4:7" x14ac:dyDescent="0.2">
      <c r="D7537" s="25">
        <f t="shared" ca="1" si="469"/>
        <v>0.46735574310507078</v>
      </c>
      <c r="E7537" s="25">
        <f t="shared" ca="1" si="472"/>
        <v>1.0847666407792935</v>
      </c>
      <c r="F7537" s="25">
        <f t="shared" ca="1" si="470"/>
        <v>8.1364886237143108E-2</v>
      </c>
      <c r="G7537">
        <f t="shared" ca="1" si="471"/>
        <v>0.9218572570424941</v>
      </c>
    </row>
    <row r="7538" spans="4:7" x14ac:dyDescent="0.2">
      <c r="D7538" s="25">
        <f t="shared" ca="1" si="469"/>
        <v>-0.85949341208555641</v>
      </c>
      <c r="E7538" s="25">
        <f t="shared" ca="1" si="472"/>
        <v>0.42661651137286344</v>
      </c>
      <c r="F7538" s="25">
        <f t="shared" ca="1" si="470"/>
        <v>-0.85186976911615075</v>
      </c>
      <c r="G7538">
        <f t="shared" ca="1" si="471"/>
        <v>2.3440255436480251</v>
      </c>
    </row>
    <row r="7539" spans="4:7" x14ac:dyDescent="0.2">
      <c r="D7539" s="25">
        <f t="shared" ca="1" si="469"/>
        <v>0.67454219611097277</v>
      </c>
      <c r="E7539" s="25">
        <f t="shared" ca="1" si="472"/>
        <v>1.2549412319773441</v>
      </c>
      <c r="F7539" s="25">
        <f t="shared" ca="1" si="470"/>
        <v>0.2270887443776379</v>
      </c>
      <c r="G7539">
        <f t="shared" ca="1" si="471"/>
        <v>0.7968500631892963</v>
      </c>
    </row>
    <row r="7540" spans="4:7" x14ac:dyDescent="0.2">
      <c r="D7540" s="25">
        <f t="shared" ca="1" si="469"/>
        <v>0.63759563769124683</v>
      </c>
      <c r="E7540" s="25">
        <f t="shared" ca="1" si="472"/>
        <v>1.222750113583434</v>
      </c>
      <c r="F7540" s="25">
        <f t="shared" ca="1" si="470"/>
        <v>0.20110251332911339</v>
      </c>
      <c r="G7540">
        <f t="shared" ca="1" si="471"/>
        <v>0.81782858892514454</v>
      </c>
    </row>
    <row r="7541" spans="4:7" x14ac:dyDescent="0.2">
      <c r="D7541" s="25">
        <f t="shared" ca="1" si="469"/>
        <v>-1.0352523881340516</v>
      </c>
      <c r="E7541" s="25">
        <f t="shared" ca="1" si="472"/>
        <v>0.37700786766523309</v>
      </c>
      <c r="F7541" s="25">
        <f t="shared" ca="1" si="470"/>
        <v>-0.97548922261333437</v>
      </c>
      <c r="G7541">
        <f t="shared" ca="1" si="471"/>
        <v>2.6524645392492374</v>
      </c>
    </row>
    <row r="7542" spans="4:7" x14ac:dyDescent="0.2">
      <c r="D7542" s="25">
        <f t="shared" ca="1" si="469"/>
        <v>0.35144599701498414</v>
      </c>
      <c r="E7542" s="25">
        <f t="shared" ca="1" si="472"/>
        <v>0.99984018949521414</v>
      </c>
      <c r="F7542" s="25">
        <f t="shared" ca="1" si="470"/>
        <v>-1.5982327584523326E-4</v>
      </c>
      <c r="G7542">
        <f t="shared" ca="1" si="471"/>
        <v>1.0001598360482655</v>
      </c>
    </row>
    <row r="7543" spans="4:7" x14ac:dyDescent="0.2">
      <c r="D7543" s="25">
        <f t="shared" ca="1" si="469"/>
        <v>0.40491154232058046</v>
      </c>
      <c r="E7543" s="25">
        <f t="shared" ca="1" si="472"/>
        <v>1.0381548748903375</v>
      </c>
      <c r="F7543" s="25">
        <f t="shared" ca="1" si="470"/>
        <v>3.7444978710387836E-2</v>
      </c>
      <c r="G7543">
        <f t="shared" ca="1" si="471"/>
        <v>0.96324741537781833</v>
      </c>
    </row>
    <row r="7544" spans="4:7" x14ac:dyDescent="0.2">
      <c r="D7544" s="25">
        <f t="shared" ca="1" si="469"/>
        <v>0.80597163446649689</v>
      </c>
      <c r="E7544" s="25">
        <f t="shared" ca="1" si="472"/>
        <v>1.3764795300757766</v>
      </c>
      <c r="F7544" s="25">
        <f t="shared" ca="1" si="470"/>
        <v>0.31952917449523693</v>
      </c>
      <c r="G7544">
        <f t="shared" ca="1" si="471"/>
        <v>0.72649100705838243</v>
      </c>
    </row>
    <row r="7545" spans="4:7" x14ac:dyDescent="0.2">
      <c r="D7545" s="25">
        <f t="shared" ca="1" si="469"/>
        <v>0.45753690119655688</v>
      </c>
      <c r="E7545" s="25">
        <f t="shared" ca="1" si="472"/>
        <v>1.0773009993342912</v>
      </c>
      <c r="F7545" s="25">
        <f t="shared" ca="1" si="470"/>
        <v>7.4458838546179976E-2</v>
      </c>
      <c r="G7545">
        <f t="shared" ca="1" si="471"/>
        <v>0.92824568121438789</v>
      </c>
    </row>
    <row r="7546" spans="4:7" x14ac:dyDescent="0.2">
      <c r="D7546" s="25">
        <f t="shared" ca="1" si="469"/>
        <v>0.43124451659082585</v>
      </c>
      <c r="E7546" s="25">
        <f t="shared" ca="1" si="472"/>
        <v>1.0575619194829373</v>
      </c>
      <c r="F7546" s="25">
        <f t="shared" ca="1" si="470"/>
        <v>5.5966182926694606E-2</v>
      </c>
      <c r="G7546">
        <f t="shared" ca="1" si="471"/>
        <v>0.94557111179733055</v>
      </c>
    </row>
    <row r="7547" spans="4:7" x14ac:dyDescent="0.2">
      <c r="D7547" s="25">
        <f t="shared" ca="1" si="469"/>
        <v>1.439263069937192</v>
      </c>
      <c r="E7547" s="25">
        <f t="shared" ca="1" si="472"/>
        <v>2.1488922210906507</v>
      </c>
      <c r="F7547" s="25">
        <f t="shared" ca="1" si="470"/>
        <v>0.76495246335038725</v>
      </c>
      <c r="G7547">
        <f t="shared" ca="1" si="471"/>
        <v>0.46535605191611662</v>
      </c>
    </row>
    <row r="7548" spans="4:7" x14ac:dyDescent="0.2">
      <c r="D7548" s="25">
        <f t="shared" ca="1" si="469"/>
        <v>-1.889309478353917</v>
      </c>
      <c r="E7548" s="25">
        <f t="shared" ca="1" si="472"/>
        <v>0.20676192816566691</v>
      </c>
      <c r="F7548" s="25">
        <f t="shared" ca="1" si="470"/>
        <v>-1.576187253075481</v>
      </c>
      <c r="G7548">
        <f t="shared" ca="1" si="471"/>
        <v>4.8364803369349278</v>
      </c>
    </row>
    <row r="7549" spans="4:7" x14ac:dyDescent="0.2">
      <c r="D7549" s="25">
        <f t="shared" ca="1" si="469"/>
        <v>0.35445344329535983</v>
      </c>
      <c r="E7549" s="25">
        <f t="shared" ca="1" si="472"/>
        <v>1.0019573665629005</v>
      </c>
      <c r="F7549" s="25">
        <f t="shared" ca="1" si="470"/>
        <v>1.9554534170480448E-3</v>
      </c>
      <c r="G7549">
        <f t="shared" ca="1" si="471"/>
        <v>0.99804645723638419</v>
      </c>
    </row>
    <row r="7550" spans="4:7" x14ac:dyDescent="0.2">
      <c r="D7550" s="25">
        <f t="shared" ca="1" si="469"/>
        <v>-1.3717807772548829</v>
      </c>
      <c r="E7550" s="25">
        <f t="shared" ca="1" si="472"/>
        <v>0.29754634828932763</v>
      </c>
      <c r="F7550" s="25">
        <f t="shared" ca="1" si="470"/>
        <v>-1.212185273561686</v>
      </c>
      <c r="G7550">
        <f t="shared" ca="1" si="471"/>
        <v>3.3608209468852954</v>
      </c>
    </row>
    <row r="7551" spans="4:7" x14ac:dyDescent="0.2">
      <c r="D7551" s="25">
        <f t="shared" ca="1" si="469"/>
        <v>2.4264350926048781</v>
      </c>
      <c r="E7551" s="25">
        <f t="shared" ca="1" si="472"/>
        <v>4.3028449070796659</v>
      </c>
      <c r="F7551" s="25">
        <f t="shared" ca="1" si="470"/>
        <v>1.4592764102321525</v>
      </c>
      <c r="G7551">
        <f t="shared" ca="1" si="471"/>
        <v>0.23240437933392732</v>
      </c>
    </row>
    <row r="7552" spans="4:7" x14ac:dyDescent="0.2">
      <c r="D7552" s="25">
        <f t="shared" ca="1" si="469"/>
        <v>-0.97239860740394557</v>
      </c>
      <c r="E7552" s="25">
        <f t="shared" ca="1" si="472"/>
        <v>0.39404851668055657</v>
      </c>
      <c r="F7552" s="25">
        <f t="shared" ca="1" si="470"/>
        <v>-0.93128123848202238</v>
      </c>
      <c r="G7552">
        <f t="shared" ca="1" si="471"/>
        <v>2.5377585694877016</v>
      </c>
    </row>
    <row r="7553" spans="4:7" x14ac:dyDescent="0.2">
      <c r="D7553" s="25">
        <f t="shared" ca="1" si="469"/>
        <v>0.4032780217930037</v>
      </c>
      <c r="E7553" s="25">
        <f t="shared" ca="1" si="472"/>
        <v>1.0369627916388473</v>
      </c>
      <c r="F7553" s="25">
        <f t="shared" ca="1" si="470"/>
        <v>3.6296047831092269E-2</v>
      </c>
      <c r="G7553">
        <f t="shared" ca="1" si="471"/>
        <v>0.96435475608490229</v>
      </c>
    </row>
    <row r="7554" spans="4:7" x14ac:dyDescent="0.2">
      <c r="D7554" s="25">
        <f t="shared" ca="1" si="469"/>
        <v>-0.18594910116490823</v>
      </c>
      <c r="E7554" s="25">
        <f t="shared" ca="1" si="472"/>
        <v>0.68513816328233224</v>
      </c>
      <c r="F7554" s="25">
        <f t="shared" ca="1" si="470"/>
        <v>-0.37813476283588066</v>
      </c>
      <c r="G7554">
        <f t="shared" ca="1" si="471"/>
        <v>1.4595596240169142</v>
      </c>
    </row>
    <row r="7555" spans="4:7" x14ac:dyDescent="0.2">
      <c r="D7555" s="25">
        <f t="shared" ref="D7555:D7618" ca="1" si="473">NORMINV(RAND(),0,1)</f>
        <v>-8.5486885026993267E-2</v>
      </c>
      <c r="E7555" s="25">
        <f t="shared" ca="1" si="472"/>
        <v>0.73530123601091879</v>
      </c>
      <c r="F7555" s="25">
        <f t="shared" ref="F7555:F7618" ca="1" si="474">LN(E7555)</f>
        <v>-0.30747501881997141</v>
      </c>
      <c r="G7555">
        <f t="shared" ref="G7555:G7618" ca="1" si="475">1/E7555</f>
        <v>1.3599868340016643</v>
      </c>
    </row>
    <row r="7556" spans="4:7" x14ac:dyDescent="0.2">
      <c r="D7556" s="25">
        <f t="shared" ca="1" si="473"/>
        <v>-0.6104242377922785</v>
      </c>
      <c r="E7556" s="25">
        <f t="shared" ca="1" si="472"/>
        <v>0.50829776718417463</v>
      </c>
      <c r="F7556" s="25">
        <f t="shared" ca="1" si="474"/>
        <v>-0.6766878472515494</v>
      </c>
      <c r="G7556">
        <f t="shared" ca="1" si="475"/>
        <v>1.9673507628013323</v>
      </c>
    </row>
    <row r="7557" spans="4:7" x14ac:dyDescent="0.2">
      <c r="D7557" s="25">
        <f t="shared" ca="1" si="473"/>
        <v>-0.7740149903267094</v>
      </c>
      <c r="E7557" s="25">
        <f t="shared" ca="1" si="472"/>
        <v>0.45305179430361542</v>
      </c>
      <c r="F7557" s="25">
        <f t="shared" ca="1" si="474"/>
        <v>-0.79174882382391787</v>
      </c>
      <c r="G7557">
        <f t="shared" ca="1" si="475"/>
        <v>2.2072531498017729</v>
      </c>
    </row>
    <row r="7558" spans="4:7" x14ac:dyDescent="0.2">
      <c r="D7558" s="25">
        <f t="shared" ca="1" si="473"/>
        <v>0.29101958951247647</v>
      </c>
      <c r="E7558" s="25">
        <f t="shared" ca="1" si="472"/>
        <v>0.95823663411499305</v>
      </c>
      <c r="F7558" s="25">
        <f t="shared" ca="1" si="474"/>
        <v>-4.2660523042080976E-2</v>
      </c>
      <c r="G7558">
        <f t="shared" ca="1" si="475"/>
        <v>1.043583562137111</v>
      </c>
    </row>
    <row r="7559" spans="4:7" x14ac:dyDescent="0.2">
      <c r="D7559" s="25">
        <f t="shared" ca="1" si="473"/>
        <v>-0.10018647098378085</v>
      </c>
      <c r="E7559" s="25">
        <f t="shared" ca="1" si="472"/>
        <v>0.72773819293443132</v>
      </c>
      <c r="F7559" s="25">
        <f t="shared" ca="1" si="474"/>
        <v>-0.31781392055612828</v>
      </c>
      <c r="G7559">
        <f t="shared" ca="1" si="475"/>
        <v>1.3741205418499991</v>
      </c>
    </row>
    <row r="7560" spans="4:7" x14ac:dyDescent="0.2">
      <c r="D7560" s="25">
        <f t="shared" ca="1" si="473"/>
        <v>0.49652329662864797</v>
      </c>
      <c r="E7560" s="25">
        <f t="shared" ca="1" si="472"/>
        <v>1.107250352010076</v>
      </c>
      <c r="F7560" s="25">
        <f t="shared" ca="1" si="474"/>
        <v>0.10187978173493895</v>
      </c>
      <c r="G7560">
        <f t="shared" ca="1" si="475"/>
        <v>0.90313811884062511</v>
      </c>
    </row>
    <row r="7561" spans="4:7" x14ac:dyDescent="0.2">
      <c r="D7561" s="25">
        <f t="shared" ca="1" si="473"/>
        <v>0.92752519767885189</v>
      </c>
      <c r="E7561" s="25">
        <f t="shared" ca="1" si="472"/>
        <v>1.4993376483147238</v>
      </c>
      <c r="F7561" s="25">
        <f t="shared" ca="1" si="474"/>
        <v>0.40502344279821484</v>
      </c>
      <c r="G7561">
        <f t="shared" ca="1" si="475"/>
        <v>0.66696117523895548</v>
      </c>
    </row>
    <row r="7562" spans="4:7" x14ac:dyDescent="0.2">
      <c r="D7562" s="25">
        <f t="shared" ca="1" si="473"/>
        <v>-0.70685596515392723</v>
      </c>
      <c r="E7562" s="25">
        <f t="shared" ca="1" si="472"/>
        <v>0.47496566524380146</v>
      </c>
      <c r="F7562" s="25">
        <f t="shared" ca="1" si="474"/>
        <v>-0.74451276125734822</v>
      </c>
      <c r="G7562">
        <f t="shared" ca="1" si="475"/>
        <v>2.1054153451001487</v>
      </c>
    </row>
    <row r="7563" spans="4:7" x14ac:dyDescent="0.2">
      <c r="D7563" s="25">
        <f t="shared" ca="1" si="473"/>
        <v>0.45898457968961454</v>
      </c>
      <c r="E7563" s="25">
        <f t="shared" ca="1" si="472"/>
        <v>1.0783984869116077</v>
      </c>
      <c r="F7563" s="25">
        <f t="shared" ca="1" si="474"/>
        <v>7.5477058088503982E-2</v>
      </c>
      <c r="G7563">
        <f t="shared" ca="1" si="475"/>
        <v>0.92730100434753882</v>
      </c>
    </row>
    <row r="7564" spans="4:7" x14ac:dyDescent="0.2">
      <c r="D7564" s="25">
        <f t="shared" ca="1" si="473"/>
        <v>0.58442461031145221</v>
      </c>
      <c r="E7564" s="25">
        <f t="shared" ca="1" si="472"/>
        <v>1.1778666276217169</v>
      </c>
      <c r="F7564" s="25">
        <f t="shared" ca="1" si="474"/>
        <v>0.16370485948319877</v>
      </c>
      <c r="G7564">
        <f t="shared" ca="1" si="475"/>
        <v>0.84899255700889042</v>
      </c>
    </row>
    <row r="7565" spans="4:7" x14ac:dyDescent="0.2">
      <c r="D7565" s="25">
        <f t="shared" ca="1" si="473"/>
        <v>1.230581097483062</v>
      </c>
      <c r="E7565" s="25">
        <f t="shared" ca="1" si="472"/>
        <v>1.8555418148736136</v>
      </c>
      <c r="F7565" s="25">
        <f t="shared" ca="1" si="474"/>
        <v>0.61817673690113895</v>
      </c>
      <c r="G7565">
        <f t="shared" ca="1" si="475"/>
        <v>0.53892614652185189</v>
      </c>
    </row>
    <row r="7566" spans="4:7" x14ac:dyDescent="0.2">
      <c r="D7566" s="25">
        <f t="shared" ca="1" si="473"/>
        <v>1.8428767432174809</v>
      </c>
      <c r="E7566" s="25">
        <f t="shared" ca="1" si="472"/>
        <v>2.8543173605536243</v>
      </c>
      <c r="F7566" s="25">
        <f t="shared" ca="1" si="474"/>
        <v>1.0488327113846803</v>
      </c>
      <c r="G7566">
        <f t="shared" ca="1" si="475"/>
        <v>0.35034646596061753</v>
      </c>
    </row>
    <row r="7567" spans="4:7" x14ac:dyDescent="0.2">
      <c r="D7567" s="25">
        <f t="shared" ca="1" si="473"/>
        <v>1.5158673371942513</v>
      </c>
      <c r="E7567" s="25">
        <f t="shared" ca="1" si="472"/>
        <v>2.2678489962093491</v>
      </c>
      <c r="F7567" s="25">
        <f t="shared" ca="1" si="474"/>
        <v>0.81883180349434082</v>
      </c>
      <c r="G7567">
        <f t="shared" ca="1" si="475"/>
        <v>0.44094646586764558</v>
      </c>
    </row>
    <row r="7568" spans="4:7" x14ac:dyDescent="0.2">
      <c r="D7568" s="25">
        <f t="shared" ca="1" si="473"/>
        <v>1.1950160597087838</v>
      </c>
      <c r="E7568" s="25">
        <f t="shared" ca="1" si="472"/>
        <v>1.8097020048284791</v>
      </c>
      <c r="F7568" s="25">
        <f t="shared" ca="1" si="474"/>
        <v>0.59316219350706567</v>
      </c>
      <c r="G7568">
        <f t="shared" ca="1" si="475"/>
        <v>0.55257716316382077</v>
      </c>
    </row>
    <row r="7569" spans="4:7" x14ac:dyDescent="0.2">
      <c r="D7569" s="25">
        <f t="shared" ca="1" si="473"/>
        <v>6.4308889903122432E-2</v>
      </c>
      <c r="E7569" s="25">
        <f t="shared" ca="1" si="472"/>
        <v>0.81699958596097222</v>
      </c>
      <c r="F7569" s="25">
        <f t="shared" ca="1" si="474"/>
        <v>-0.20211669090197834</v>
      </c>
      <c r="G7569">
        <f t="shared" ca="1" si="475"/>
        <v>1.2239908283720595</v>
      </c>
    </row>
    <row r="7570" spans="4:7" x14ac:dyDescent="0.2">
      <c r="D7570" s="25">
        <f t="shared" ca="1" si="473"/>
        <v>-0.54364577270927916</v>
      </c>
      <c r="E7570" s="25">
        <f t="shared" ca="1" si="472"/>
        <v>0.53274124045092586</v>
      </c>
      <c r="F7570" s="25">
        <f t="shared" ca="1" si="474"/>
        <v>-0.62971945027668652</v>
      </c>
      <c r="G7570">
        <f t="shared" ca="1" si="475"/>
        <v>1.8770838900205555</v>
      </c>
    </row>
    <row r="7571" spans="4:7" x14ac:dyDescent="0.2">
      <c r="D7571" s="25">
        <f t="shared" ca="1" si="473"/>
        <v>-0.34922587245488562</v>
      </c>
      <c r="E7571" s="25">
        <f t="shared" ca="1" si="472"/>
        <v>0.61080659901256162</v>
      </c>
      <c r="F7571" s="25">
        <f t="shared" ca="1" si="474"/>
        <v>-0.49297490181167014</v>
      </c>
      <c r="G7571">
        <f t="shared" ca="1" si="475"/>
        <v>1.6371794306358409</v>
      </c>
    </row>
    <row r="7572" spans="4:7" x14ac:dyDescent="0.2">
      <c r="D7572" s="25">
        <f t="shared" ca="1" si="473"/>
        <v>-0.50442239016418089</v>
      </c>
      <c r="E7572" s="25">
        <f t="shared" ca="1" si="472"/>
        <v>0.54764291300101364</v>
      </c>
      <c r="F7572" s="25">
        <f t="shared" ca="1" si="474"/>
        <v>-0.60213182304109014</v>
      </c>
      <c r="G7572">
        <f t="shared" ca="1" si="475"/>
        <v>1.8260073786404483</v>
      </c>
    </row>
    <row r="7573" spans="4:7" x14ac:dyDescent="0.2">
      <c r="D7573" s="25">
        <f t="shared" ca="1" si="473"/>
        <v>-1.7823287256715561</v>
      </c>
      <c r="E7573" s="25">
        <f t="shared" ca="1" si="472"/>
        <v>0.22291991012306675</v>
      </c>
      <c r="F7573" s="25">
        <f t="shared" ca="1" si="474"/>
        <v>-1.5009427194610965</v>
      </c>
      <c r="G7573">
        <f t="shared" ca="1" si="475"/>
        <v>4.4859160379525225</v>
      </c>
    </row>
    <row r="7574" spans="4:7" x14ac:dyDescent="0.2">
      <c r="D7574" s="25">
        <f t="shared" ca="1" si="473"/>
        <v>1.7076122989335316</v>
      </c>
      <c r="E7574" s="25">
        <f t="shared" ca="1" si="472"/>
        <v>2.5952813828212182</v>
      </c>
      <c r="F7574" s="25">
        <f t="shared" ca="1" si="474"/>
        <v>0.95369494342585714</v>
      </c>
      <c r="G7574">
        <f t="shared" ca="1" si="475"/>
        <v>0.3853146740154022</v>
      </c>
    </row>
    <row r="7575" spans="4:7" x14ac:dyDescent="0.2">
      <c r="D7575" s="25">
        <f t="shared" ca="1" si="473"/>
        <v>-0.46934644581437301</v>
      </c>
      <c r="E7575" s="25">
        <f t="shared" ca="1" si="472"/>
        <v>0.56132159657811054</v>
      </c>
      <c r="F7575" s="25">
        <f t="shared" ca="1" si="474"/>
        <v>-0.57746128177539402</v>
      </c>
      <c r="G7575">
        <f t="shared" ca="1" si="475"/>
        <v>1.7815099331579793</v>
      </c>
    </row>
    <row r="7576" spans="4:7" x14ac:dyDescent="0.2">
      <c r="D7576" s="25">
        <f t="shared" ca="1" si="473"/>
        <v>2.2973257971844721</v>
      </c>
      <c r="E7576" s="25">
        <f t="shared" ca="1" si="472"/>
        <v>3.9293257427556854</v>
      </c>
      <c r="F7576" s="25">
        <f t="shared" ca="1" si="474"/>
        <v>1.3684678444330818</v>
      </c>
      <c r="G7576">
        <f t="shared" ca="1" si="475"/>
        <v>0.2544965893559864</v>
      </c>
    </row>
    <row r="7577" spans="4:7" x14ac:dyDescent="0.2">
      <c r="D7577" s="25">
        <f t="shared" ca="1" si="473"/>
        <v>-0.22126187539384076</v>
      </c>
      <c r="E7577" s="25">
        <f t="shared" ca="1" si="472"/>
        <v>0.6683308941557411</v>
      </c>
      <c r="F7577" s="25">
        <f t="shared" ca="1" si="474"/>
        <v>-0.40297187755851982</v>
      </c>
      <c r="G7577">
        <f t="shared" ca="1" si="475"/>
        <v>1.4962648124522733</v>
      </c>
    </row>
    <row r="7578" spans="4:7" x14ac:dyDescent="0.2">
      <c r="D7578" s="25">
        <f t="shared" ca="1" si="473"/>
        <v>-0.15712154157688113</v>
      </c>
      <c r="E7578" s="25">
        <f t="shared" ca="1" si="472"/>
        <v>0.69917165065209319</v>
      </c>
      <c r="F7578" s="25">
        <f t="shared" ca="1" si="474"/>
        <v>-0.35785900086884376</v>
      </c>
      <c r="G7578">
        <f t="shared" ca="1" si="475"/>
        <v>1.4302639402889614</v>
      </c>
    </row>
    <row r="7579" spans="4:7" x14ac:dyDescent="0.2">
      <c r="D7579" s="25">
        <f t="shared" ca="1" si="473"/>
        <v>0.57953726311642062</v>
      </c>
      <c r="E7579" s="25">
        <f t="shared" ca="1" si="472"/>
        <v>1.1738246641400432</v>
      </c>
      <c r="F7579" s="25">
        <f t="shared" ca="1" si="474"/>
        <v>0.1602673611381123</v>
      </c>
      <c r="G7579">
        <f t="shared" ca="1" si="475"/>
        <v>0.85191598928670575</v>
      </c>
    </row>
    <row r="7580" spans="4:7" x14ac:dyDescent="0.2">
      <c r="D7580" s="25">
        <f t="shared" ca="1" si="473"/>
        <v>-1.2222513493336551</v>
      </c>
      <c r="E7580" s="25">
        <f t="shared" ca="1" si="472"/>
        <v>0.33054440229328885</v>
      </c>
      <c r="F7580" s="25">
        <f t="shared" ca="1" si="474"/>
        <v>-1.1070142798693445</v>
      </c>
      <c r="G7580">
        <f t="shared" ca="1" si="475"/>
        <v>3.0253121609746993</v>
      </c>
    </row>
    <row r="7581" spans="4:7" x14ac:dyDescent="0.2">
      <c r="D7581" s="25">
        <f t="shared" ca="1" si="473"/>
        <v>0.3656509036027592</v>
      </c>
      <c r="E7581" s="25">
        <f t="shared" ca="1" si="472"/>
        <v>1.0098796319637722</v>
      </c>
      <c r="F7581" s="25">
        <f t="shared" ca="1" si="474"/>
        <v>9.8311474776188335E-3</v>
      </c>
      <c r="G7581">
        <f t="shared" ca="1" si="475"/>
        <v>0.9902170202754158</v>
      </c>
    </row>
    <row r="7582" spans="4:7" x14ac:dyDescent="0.2">
      <c r="D7582" s="25">
        <f t="shared" ca="1" si="473"/>
        <v>2.25552333217931</v>
      </c>
      <c r="E7582" s="25">
        <f t="shared" ca="1" si="472"/>
        <v>3.8154790565237064</v>
      </c>
      <c r="F7582" s="25">
        <f t="shared" ca="1" si="474"/>
        <v>1.3390662286809085</v>
      </c>
      <c r="G7582">
        <f t="shared" ca="1" si="475"/>
        <v>0.26209028674661439</v>
      </c>
    </row>
    <row r="7583" spans="4:7" x14ac:dyDescent="0.2">
      <c r="D7583" s="25">
        <f t="shared" ca="1" si="473"/>
        <v>0.24200231654863902</v>
      </c>
      <c r="E7583" s="25">
        <f t="shared" ca="1" si="472"/>
        <v>0.92576334085882717</v>
      </c>
      <c r="F7583" s="25">
        <f t="shared" ca="1" si="474"/>
        <v>-7.7136648426652701E-2</v>
      </c>
      <c r="G7583">
        <f t="shared" ca="1" si="475"/>
        <v>1.0801896725272182</v>
      </c>
    </row>
    <row r="7584" spans="4:7" x14ac:dyDescent="0.2">
      <c r="D7584" s="25">
        <f t="shared" ca="1" si="473"/>
        <v>-3.4760966282252766E-3</v>
      </c>
      <c r="E7584" s="25">
        <f t="shared" ca="1" si="472"/>
        <v>0.77896199502651065</v>
      </c>
      <c r="F7584" s="25">
        <f t="shared" ca="1" si="474"/>
        <v>-0.24979302117376542</v>
      </c>
      <c r="G7584">
        <f t="shared" ca="1" si="475"/>
        <v>1.2837596781162175</v>
      </c>
    </row>
    <row r="7585" spans="4:7" x14ac:dyDescent="0.2">
      <c r="D7585" s="25">
        <f t="shared" ca="1" si="473"/>
        <v>-0.5982303707505463</v>
      </c>
      <c r="E7585" s="25">
        <f t="shared" ca="1" si="472"/>
        <v>0.51267593757985097</v>
      </c>
      <c r="F7585" s="25">
        <f t="shared" ca="1" si="474"/>
        <v>-0.66811133404234457</v>
      </c>
      <c r="G7585">
        <f t="shared" ca="1" si="475"/>
        <v>1.9505499023820416</v>
      </c>
    </row>
    <row r="7586" spans="4:7" x14ac:dyDescent="0.2">
      <c r="D7586" s="25">
        <f t="shared" ca="1" si="473"/>
        <v>-0.19650981328665434</v>
      </c>
      <c r="E7586" s="25">
        <f t="shared" ca="1" si="472"/>
        <v>0.68006792077008105</v>
      </c>
      <c r="F7586" s="25">
        <f t="shared" ca="1" si="474"/>
        <v>-0.38556260231459455</v>
      </c>
      <c r="G7586">
        <f t="shared" ca="1" si="475"/>
        <v>1.4704413624857366</v>
      </c>
    </row>
    <row r="7587" spans="4:7" x14ac:dyDescent="0.2">
      <c r="D7587" s="25">
        <f t="shared" ca="1" si="473"/>
        <v>0.68983869780481666</v>
      </c>
      <c r="E7587" s="25">
        <f t="shared" ca="1" si="472"/>
        <v>1.2685157099963331</v>
      </c>
      <c r="F7587" s="25">
        <f t="shared" ca="1" si="474"/>
        <v>0.23784748468396505</v>
      </c>
      <c r="G7587">
        <f t="shared" ca="1" si="475"/>
        <v>0.78832291324392878</v>
      </c>
    </row>
    <row r="7588" spans="4:7" x14ac:dyDescent="0.2">
      <c r="D7588" s="25">
        <f t="shared" ca="1" si="473"/>
        <v>1.10244902834576</v>
      </c>
      <c r="E7588" s="25">
        <f t="shared" ca="1" si="472"/>
        <v>1.6956319441364189</v>
      </c>
      <c r="F7588" s="25">
        <f t="shared" ca="1" si="474"/>
        <v>0.52805549974824295</v>
      </c>
      <c r="G7588">
        <f t="shared" ca="1" si="475"/>
        <v>0.58975062569330017</v>
      </c>
    </row>
    <row r="7589" spans="4:7" x14ac:dyDescent="0.2">
      <c r="D7589" s="25">
        <f t="shared" ca="1" si="473"/>
        <v>0.65625028684523923</v>
      </c>
      <c r="E7589" s="25">
        <f t="shared" ca="1" si="472"/>
        <v>1.2388991397352083</v>
      </c>
      <c r="F7589" s="25">
        <f t="shared" ca="1" si="474"/>
        <v>0.21422319476140581</v>
      </c>
      <c r="G7589">
        <f t="shared" ca="1" si="475"/>
        <v>0.80716820920041277</v>
      </c>
    </row>
    <row r="7590" spans="4:7" x14ac:dyDescent="0.2">
      <c r="D7590" s="25">
        <f t="shared" ca="1" si="473"/>
        <v>-0.71950757008189237</v>
      </c>
      <c r="E7590" s="25">
        <f t="shared" ca="1" si="472"/>
        <v>0.47075795040229795</v>
      </c>
      <c r="F7590" s="25">
        <f t="shared" ca="1" si="474"/>
        <v>-0.75341122278813111</v>
      </c>
      <c r="G7590">
        <f t="shared" ca="1" si="475"/>
        <v>2.1242339065021101</v>
      </c>
    </row>
    <row r="7591" spans="4:7" x14ac:dyDescent="0.2">
      <c r="D7591" s="25">
        <f t="shared" ca="1" si="473"/>
        <v>-0.21572680810169337</v>
      </c>
      <c r="E7591" s="25">
        <f t="shared" ca="1" si="472"/>
        <v>0.67093782428600413</v>
      </c>
      <c r="F7591" s="25">
        <f t="shared" ca="1" si="474"/>
        <v>-0.39907880757649733</v>
      </c>
      <c r="G7591">
        <f t="shared" ca="1" si="475"/>
        <v>1.4904510728161375</v>
      </c>
    </row>
    <row r="7592" spans="4:7" x14ac:dyDescent="0.2">
      <c r="D7592" s="25">
        <f t="shared" ca="1" si="473"/>
        <v>-0.18036153835431581</v>
      </c>
      <c r="E7592" s="25">
        <f t="shared" ca="1" si="472"/>
        <v>0.68783604900152773</v>
      </c>
      <c r="F7592" s="25">
        <f t="shared" ca="1" si="474"/>
        <v>-0.3742047703168298</v>
      </c>
      <c r="G7592">
        <f t="shared" ca="1" si="475"/>
        <v>1.4538348221958035</v>
      </c>
    </row>
    <row r="7593" spans="4:7" x14ac:dyDescent="0.2">
      <c r="D7593" s="25">
        <f t="shared" ca="1" si="473"/>
        <v>-1.2746655849669222</v>
      </c>
      <c r="E7593" s="25">
        <f t="shared" ca="1" si="472"/>
        <v>0.31858064072738557</v>
      </c>
      <c r="F7593" s="25">
        <f t="shared" ca="1" si="474"/>
        <v>-1.1438796469198973</v>
      </c>
      <c r="G7593">
        <f t="shared" ca="1" si="475"/>
        <v>3.1389226844317752</v>
      </c>
    </row>
    <row r="7594" spans="4:7" x14ac:dyDescent="0.2">
      <c r="D7594" s="25">
        <f t="shared" ca="1" si="473"/>
        <v>-0.70486696379401892</v>
      </c>
      <c r="E7594" s="25">
        <f t="shared" ref="E7594:E7657" ca="1" si="476">EXP(D7594*$B$16+$B$15)</f>
        <v>0.4756305868063021</v>
      </c>
      <c r="F7594" s="25">
        <f t="shared" ca="1" si="474"/>
        <v>-0.74311380419327666</v>
      </c>
      <c r="G7594">
        <f t="shared" ca="1" si="475"/>
        <v>2.1024720187039705</v>
      </c>
    </row>
    <row r="7595" spans="4:7" x14ac:dyDescent="0.2">
      <c r="D7595" s="25">
        <f t="shared" ca="1" si="473"/>
        <v>0.18757350858093186</v>
      </c>
      <c r="E7595" s="25">
        <f t="shared" ca="1" si="476"/>
        <v>0.89099277732992088</v>
      </c>
      <c r="F7595" s="25">
        <f t="shared" ca="1" si="474"/>
        <v>-0.11541895779567529</v>
      </c>
      <c r="G7595">
        <f t="shared" ca="1" si="475"/>
        <v>1.1223435536668951</v>
      </c>
    </row>
    <row r="7596" spans="4:7" x14ac:dyDescent="0.2">
      <c r="D7596" s="25">
        <f t="shared" ca="1" si="473"/>
        <v>0.74888269449735578</v>
      </c>
      <c r="E7596" s="25">
        <f t="shared" ca="1" si="476"/>
        <v>1.3223042659067397</v>
      </c>
      <c r="F7596" s="25">
        <f t="shared" ca="1" si="474"/>
        <v>0.27937587070168562</v>
      </c>
      <c r="G7596">
        <f t="shared" ca="1" si="475"/>
        <v>0.75625559546559662</v>
      </c>
    </row>
    <row r="7597" spans="4:7" x14ac:dyDescent="0.2">
      <c r="D7597" s="25">
        <f t="shared" ca="1" si="473"/>
        <v>0.81800260683925063</v>
      </c>
      <c r="E7597" s="25">
        <f t="shared" ca="1" si="476"/>
        <v>1.3881766401117142</v>
      </c>
      <c r="F7597" s="25">
        <f t="shared" ca="1" si="474"/>
        <v>0.32799111631577393</v>
      </c>
      <c r="G7597">
        <f t="shared" ca="1" si="475"/>
        <v>0.72036941921132214</v>
      </c>
    </row>
    <row r="7598" spans="4:7" x14ac:dyDescent="0.2">
      <c r="D7598" s="25">
        <f t="shared" ca="1" si="473"/>
        <v>1.3866266590440175</v>
      </c>
      <c r="E7598" s="25">
        <f t="shared" ca="1" si="476"/>
        <v>2.0707913525059829</v>
      </c>
      <c r="F7598" s="25">
        <f t="shared" ca="1" si="474"/>
        <v>0.72793083011743043</v>
      </c>
      <c r="G7598">
        <f t="shared" ca="1" si="475"/>
        <v>0.48290717400854649</v>
      </c>
    </row>
    <row r="7599" spans="4:7" x14ac:dyDescent="0.2">
      <c r="D7599" s="25">
        <f t="shared" ca="1" si="473"/>
        <v>-0.59487950884375485</v>
      </c>
      <c r="E7599" s="25">
        <f t="shared" ca="1" si="476"/>
        <v>0.51388564584259255</v>
      </c>
      <c r="F7599" s="25">
        <f t="shared" ca="1" si="474"/>
        <v>-0.66575451718453682</v>
      </c>
      <c r="G7599">
        <f t="shared" ca="1" si="475"/>
        <v>1.945958226485097</v>
      </c>
    </row>
    <row r="7600" spans="4:7" x14ac:dyDescent="0.2">
      <c r="D7600" s="25">
        <f t="shared" ca="1" si="473"/>
        <v>-0.11760412113263068</v>
      </c>
      <c r="E7600" s="25">
        <f t="shared" ca="1" si="476"/>
        <v>0.71887731897245821</v>
      </c>
      <c r="F7600" s="25">
        <f t="shared" ca="1" si="474"/>
        <v>-0.33006456311797305</v>
      </c>
      <c r="G7600">
        <f t="shared" ca="1" si="475"/>
        <v>1.3910579366022706</v>
      </c>
    </row>
    <row r="7601" spans="4:7" x14ac:dyDescent="0.2">
      <c r="D7601" s="25">
        <f t="shared" ca="1" si="473"/>
        <v>0.50013839384358538</v>
      </c>
      <c r="E7601" s="25">
        <f t="shared" ca="1" si="476"/>
        <v>1.1100693019462911</v>
      </c>
      <c r="F7601" s="25">
        <f t="shared" ca="1" si="474"/>
        <v>0.1044224475611579</v>
      </c>
      <c r="G7601">
        <f t="shared" ca="1" si="475"/>
        <v>0.9008446573981409</v>
      </c>
    </row>
    <row r="7602" spans="4:7" x14ac:dyDescent="0.2">
      <c r="D7602" s="25">
        <f t="shared" ca="1" si="473"/>
        <v>-7.2413660460347873E-4</v>
      </c>
      <c r="E7602" s="25">
        <f t="shared" ca="1" si="476"/>
        <v>0.78047119945049581</v>
      </c>
      <c r="F7602" s="25">
        <f t="shared" ca="1" si="474"/>
        <v>-0.2478574398349645</v>
      </c>
      <c r="G7602">
        <f t="shared" ca="1" si="475"/>
        <v>1.2812772600757942</v>
      </c>
    </row>
    <row r="7603" spans="4:7" x14ac:dyDescent="0.2">
      <c r="D7603" s="25">
        <f t="shared" ca="1" si="473"/>
        <v>0.18970766153124397</v>
      </c>
      <c r="E7603" s="25">
        <f t="shared" ca="1" si="476"/>
        <v>0.89233120534883104</v>
      </c>
      <c r="F7603" s="25">
        <f t="shared" ca="1" si="474"/>
        <v>-0.11391790887442876</v>
      </c>
      <c r="G7603">
        <f t="shared" ca="1" si="475"/>
        <v>1.1206601248569794</v>
      </c>
    </row>
    <row r="7604" spans="4:7" x14ac:dyDescent="0.2">
      <c r="D7604" s="25">
        <f t="shared" ca="1" si="473"/>
        <v>-2.0312906840458869</v>
      </c>
      <c r="E7604" s="25">
        <f t="shared" ca="1" si="476"/>
        <v>0.1871117529271536</v>
      </c>
      <c r="F7604" s="25">
        <f t="shared" ca="1" si="474"/>
        <v>-1.6760492313887236</v>
      </c>
      <c r="G7604">
        <f t="shared" ca="1" si="475"/>
        <v>5.3443997202533842</v>
      </c>
    </row>
    <row r="7605" spans="4:7" x14ac:dyDescent="0.2">
      <c r="D7605" s="25">
        <f t="shared" ca="1" si="473"/>
        <v>0.81812639350965832</v>
      </c>
      <c r="E7605" s="25">
        <f t="shared" ca="1" si="476"/>
        <v>1.3882975068563037</v>
      </c>
      <c r="F7605" s="25">
        <f t="shared" ca="1" si="474"/>
        <v>0.32807818123211607</v>
      </c>
      <c r="G7605">
        <f t="shared" ca="1" si="475"/>
        <v>0.72030670303833177</v>
      </c>
    </row>
    <row r="7606" spans="4:7" x14ac:dyDescent="0.2">
      <c r="D7606" s="25">
        <f t="shared" ca="1" si="473"/>
        <v>1.2544654854238244</v>
      </c>
      <c r="E7606" s="25">
        <f t="shared" ca="1" si="476"/>
        <v>1.8869763564265725</v>
      </c>
      <c r="F7606" s="25">
        <f t="shared" ca="1" si="474"/>
        <v>0.6349757365922678</v>
      </c>
      <c r="G7606">
        <f t="shared" ca="1" si="475"/>
        <v>0.52994834651438449</v>
      </c>
    </row>
    <row r="7607" spans="4:7" x14ac:dyDescent="0.2">
      <c r="D7607" s="25">
        <f t="shared" ca="1" si="473"/>
        <v>-1.3844449039055995</v>
      </c>
      <c r="E7607" s="25">
        <f t="shared" ca="1" si="476"/>
        <v>0.2949077916437623</v>
      </c>
      <c r="F7607" s="25">
        <f t="shared" ca="1" si="474"/>
        <v>-1.2210925422018308</v>
      </c>
      <c r="G7607">
        <f t="shared" ca="1" si="475"/>
        <v>3.3908904014579684</v>
      </c>
    </row>
    <row r="7608" spans="4:7" x14ac:dyDescent="0.2">
      <c r="D7608" s="25">
        <f t="shared" ca="1" si="473"/>
        <v>-1.7208190371501155</v>
      </c>
      <c r="E7608" s="25">
        <f t="shared" ca="1" si="476"/>
        <v>0.23277566559354926</v>
      </c>
      <c r="F7608" s="25">
        <f t="shared" ca="1" si="474"/>
        <v>-1.4576800978257471</v>
      </c>
      <c r="G7608">
        <f t="shared" ca="1" si="475"/>
        <v>4.2959817017389819</v>
      </c>
    </row>
    <row r="7609" spans="4:7" x14ac:dyDescent="0.2">
      <c r="D7609" s="25">
        <f t="shared" ca="1" si="473"/>
        <v>2.0984490364812567</v>
      </c>
      <c r="E7609" s="25">
        <f t="shared" ca="1" si="476"/>
        <v>3.4164041470401556</v>
      </c>
      <c r="F7609" s="25">
        <f t="shared" ca="1" si="474"/>
        <v>1.2285885789517093</v>
      </c>
      <c r="G7609">
        <f t="shared" ca="1" si="475"/>
        <v>0.2927054168536713</v>
      </c>
    </row>
    <row r="7610" spans="4:7" x14ac:dyDescent="0.2">
      <c r="D7610" s="25">
        <f t="shared" ca="1" si="473"/>
        <v>1.2183414121140752</v>
      </c>
      <c r="E7610" s="25">
        <f t="shared" ca="1" si="476"/>
        <v>1.8396364995898531</v>
      </c>
      <c r="F7610" s="25">
        <f t="shared" ca="1" si="474"/>
        <v>0.60956799753368762</v>
      </c>
      <c r="G7610">
        <f t="shared" ca="1" si="475"/>
        <v>0.54358564869905002</v>
      </c>
    </row>
    <row r="7611" spans="4:7" x14ac:dyDescent="0.2">
      <c r="D7611" s="25">
        <f t="shared" ca="1" si="473"/>
        <v>0.56018430139482711</v>
      </c>
      <c r="E7611" s="25">
        <f t="shared" ca="1" si="476"/>
        <v>1.1579550066487421</v>
      </c>
      <c r="F7611" s="25">
        <f t="shared" ca="1" si="474"/>
        <v>0.14665552403389975</v>
      </c>
      <c r="G7611">
        <f t="shared" ca="1" si="475"/>
        <v>0.86359141266992534</v>
      </c>
    </row>
    <row r="7612" spans="4:7" x14ac:dyDescent="0.2">
      <c r="D7612" s="25">
        <f t="shared" ca="1" si="473"/>
        <v>-1.3081762408704105</v>
      </c>
      <c r="E7612" s="25">
        <f t="shared" ca="1" si="476"/>
        <v>0.3111596208656181</v>
      </c>
      <c r="F7612" s="25">
        <f t="shared" ca="1" si="474"/>
        <v>-1.1674492480990621</v>
      </c>
      <c r="G7612">
        <f t="shared" ca="1" si="475"/>
        <v>3.2137846074567449</v>
      </c>
    </row>
    <row r="7613" spans="4:7" x14ac:dyDescent="0.2">
      <c r="D7613" s="25">
        <f t="shared" ca="1" si="473"/>
        <v>-2.1260646789864421</v>
      </c>
      <c r="E7613" s="25">
        <f t="shared" ca="1" si="476"/>
        <v>0.17504570194785474</v>
      </c>
      <c r="F7613" s="25">
        <f t="shared" ca="1" si="474"/>
        <v>-1.7427081851656485</v>
      </c>
      <c r="G7613">
        <f t="shared" ca="1" si="475"/>
        <v>5.7127937954049006</v>
      </c>
    </row>
    <row r="7614" spans="4:7" x14ac:dyDescent="0.2">
      <c r="D7614" s="25">
        <f t="shared" ca="1" si="473"/>
        <v>-1.0691838512072673</v>
      </c>
      <c r="E7614" s="25">
        <f t="shared" ca="1" si="476"/>
        <v>0.3681168746693495</v>
      </c>
      <c r="F7614" s="25">
        <f t="shared" ca="1" si="474"/>
        <v>-0.99935479702538277</v>
      </c>
      <c r="G7614">
        <f t="shared" ca="1" si="475"/>
        <v>2.7165285506083401</v>
      </c>
    </row>
    <row r="7615" spans="4:7" x14ac:dyDescent="0.2">
      <c r="D7615" s="25">
        <f t="shared" ca="1" si="473"/>
        <v>-0.84954842820316223</v>
      </c>
      <c r="E7615" s="25">
        <f t="shared" ca="1" si="476"/>
        <v>0.42961105627330926</v>
      </c>
      <c r="F7615" s="25">
        <f t="shared" ca="1" si="474"/>
        <v>-0.84487499991448756</v>
      </c>
      <c r="G7615">
        <f t="shared" ca="1" si="475"/>
        <v>2.3276868353309363</v>
      </c>
    </row>
    <row r="7616" spans="4:7" x14ac:dyDescent="0.2">
      <c r="D7616" s="25">
        <f t="shared" ca="1" si="473"/>
        <v>1.1907914727761024</v>
      </c>
      <c r="E7616" s="25">
        <f t="shared" ca="1" si="476"/>
        <v>1.8043327308649988</v>
      </c>
      <c r="F7616" s="25">
        <f t="shared" ca="1" si="474"/>
        <v>0.59019084524588039</v>
      </c>
      <c r="G7616">
        <f t="shared" ca="1" si="475"/>
        <v>0.5542215041017402</v>
      </c>
    </row>
    <row r="7617" spans="4:7" x14ac:dyDescent="0.2">
      <c r="D7617" s="25">
        <f t="shared" ca="1" si="473"/>
        <v>0.22865082866151043</v>
      </c>
      <c r="E7617" s="25">
        <f t="shared" ca="1" si="476"/>
        <v>0.91711044698270705</v>
      </c>
      <c r="F7617" s="25">
        <f t="shared" ca="1" si="474"/>
        <v>-8.6527370158700739E-2</v>
      </c>
      <c r="G7617">
        <f t="shared" ca="1" si="475"/>
        <v>1.0903812112161622</v>
      </c>
    </row>
    <row r="7618" spans="4:7" x14ac:dyDescent="0.2">
      <c r="D7618" s="25">
        <f t="shared" ca="1" si="473"/>
        <v>-0.63334437080099582</v>
      </c>
      <c r="E7618" s="25">
        <f t="shared" ca="1" si="476"/>
        <v>0.50016929811018274</v>
      </c>
      <c r="F7618" s="25">
        <f t="shared" ca="1" si="474"/>
        <v>-0.69280864165034362</v>
      </c>
      <c r="G7618">
        <f t="shared" ca="1" si="475"/>
        <v>1.9993230367764578</v>
      </c>
    </row>
    <row r="7619" spans="4:7" x14ac:dyDescent="0.2">
      <c r="D7619" s="25">
        <f t="shared" ref="D7619:D7682" ca="1" si="477">NORMINV(RAND(),0,1)</f>
        <v>1.7156553778078716</v>
      </c>
      <c r="E7619" s="25">
        <f t="shared" ca="1" si="476"/>
        <v>2.6100046800984029</v>
      </c>
      <c r="F7619" s="25">
        <f t="shared" ref="F7619:F7682" ca="1" si="478">LN(E7619)</f>
        <v>0.95935201447414487</v>
      </c>
      <c r="G7619">
        <f t="shared" ref="G7619:G7682" ca="1" si="479">1/E7619</f>
        <v>0.38314107542607845</v>
      </c>
    </row>
    <row r="7620" spans="4:7" x14ac:dyDescent="0.2">
      <c r="D7620" s="25">
        <f t="shared" ca="1" si="477"/>
        <v>0.29670833450513884</v>
      </c>
      <c r="E7620" s="25">
        <f t="shared" ca="1" si="476"/>
        <v>0.96207837148601605</v>
      </c>
      <c r="F7620" s="25">
        <f t="shared" ca="1" si="478"/>
        <v>-3.865936439352511E-2</v>
      </c>
      <c r="G7620">
        <f t="shared" ca="1" si="479"/>
        <v>1.039416361117661</v>
      </c>
    </row>
    <row r="7621" spans="4:7" x14ac:dyDescent="0.2">
      <c r="D7621" s="25">
        <f t="shared" ca="1" si="477"/>
        <v>-0.97776650836963108</v>
      </c>
      <c r="E7621" s="25">
        <f t="shared" ca="1" si="476"/>
        <v>0.39256359373848371</v>
      </c>
      <c r="F7621" s="25">
        <f t="shared" ca="1" si="478"/>
        <v>-0.9350567326202105</v>
      </c>
      <c r="G7621">
        <f t="shared" ca="1" si="479"/>
        <v>2.5473579719319965</v>
      </c>
    </row>
    <row r="7622" spans="4:7" x14ac:dyDescent="0.2">
      <c r="D7622" s="25">
        <f t="shared" ca="1" si="477"/>
        <v>2.0714649420673044</v>
      </c>
      <c r="E7622" s="25">
        <f t="shared" ca="1" si="476"/>
        <v>3.3521750764075948</v>
      </c>
      <c r="F7622" s="25">
        <f t="shared" ca="1" si="478"/>
        <v>1.2096094116877352</v>
      </c>
      <c r="G7622">
        <f t="shared" ca="1" si="479"/>
        <v>0.2983137745513173</v>
      </c>
    </row>
    <row r="7623" spans="4:7" x14ac:dyDescent="0.2">
      <c r="D7623" s="25">
        <f t="shared" ca="1" si="477"/>
        <v>0.16157257018753932</v>
      </c>
      <c r="E7623" s="25">
        <f t="shared" ca="1" si="476"/>
        <v>0.87484668444540492</v>
      </c>
      <c r="F7623" s="25">
        <f t="shared" ca="1" si="478"/>
        <v>-0.13370662575363071</v>
      </c>
      <c r="G7623">
        <f t="shared" ca="1" si="479"/>
        <v>1.1430574268380911</v>
      </c>
    </row>
    <row r="7624" spans="4:7" x14ac:dyDescent="0.2">
      <c r="D7624" s="25">
        <f t="shared" ca="1" si="477"/>
        <v>1.3526296080559961</v>
      </c>
      <c r="E7624" s="25">
        <f t="shared" ca="1" si="476"/>
        <v>2.0218625169228441</v>
      </c>
      <c r="F7624" s="25">
        <f t="shared" ca="1" si="478"/>
        <v>0.7040191246777292</v>
      </c>
      <c r="G7624">
        <f t="shared" ca="1" si="479"/>
        <v>0.4945934709358682</v>
      </c>
    </row>
    <row r="7625" spans="4:7" x14ac:dyDescent="0.2">
      <c r="D7625" s="25">
        <f t="shared" ca="1" si="477"/>
        <v>-1.2686851889895296</v>
      </c>
      <c r="E7625" s="25">
        <f t="shared" ca="1" si="476"/>
        <v>0.31992350565768229</v>
      </c>
      <c r="F7625" s="25">
        <f t="shared" ca="1" si="478"/>
        <v>-1.1396733565838746</v>
      </c>
      <c r="G7625">
        <f t="shared" ca="1" si="479"/>
        <v>3.1257471936744734</v>
      </c>
    </row>
    <row r="7626" spans="4:7" x14ac:dyDescent="0.2">
      <c r="D7626" s="25">
        <f t="shared" ca="1" si="477"/>
        <v>-1.8252100996622409</v>
      </c>
      <c r="E7626" s="25">
        <f t="shared" ca="1" si="476"/>
        <v>0.21629692077402779</v>
      </c>
      <c r="F7626" s="25">
        <f t="shared" ca="1" si="478"/>
        <v>-1.5311031820281642</v>
      </c>
      <c r="G7626">
        <f t="shared" ca="1" si="479"/>
        <v>4.6232743231917368</v>
      </c>
    </row>
    <row r="7627" spans="4:7" x14ac:dyDescent="0.2">
      <c r="D7627" s="25">
        <f t="shared" ca="1" si="477"/>
        <v>-1.1586227955673234</v>
      </c>
      <c r="E7627" s="25">
        <f t="shared" ca="1" si="476"/>
        <v>0.34567323355037988</v>
      </c>
      <c r="F7627" s="25">
        <f t="shared" ca="1" si="478"/>
        <v>-1.0622613618662275</v>
      </c>
      <c r="G7627">
        <f t="shared" ca="1" si="479"/>
        <v>2.8929055042216794</v>
      </c>
    </row>
    <row r="7628" spans="4:7" x14ac:dyDescent="0.2">
      <c r="D7628" s="25">
        <f t="shared" ca="1" si="477"/>
        <v>-0.84438754658204307</v>
      </c>
      <c r="E7628" s="25">
        <f t="shared" ca="1" si="476"/>
        <v>0.43117332993541885</v>
      </c>
      <c r="F7628" s="25">
        <f t="shared" ca="1" si="478"/>
        <v>-0.84124511209931063</v>
      </c>
      <c r="G7628">
        <f t="shared" ca="1" si="479"/>
        <v>2.319252909612429</v>
      </c>
    </row>
    <row r="7629" spans="4:7" x14ac:dyDescent="0.2">
      <c r="D7629" s="25">
        <f t="shared" ca="1" si="477"/>
        <v>-1.1211813476015648</v>
      </c>
      <c r="E7629" s="25">
        <f t="shared" ca="1" si="476"/>
        <v>0.35489722019344283</v>
      </c>
      <c r="F7629" s="25">
        <f t="shared" ca="1" si="478"/>
        <v>-1.0359270520077473</v>
      </c>
      <c r="G7629">
        <f t="shared" ca="1" si="479"/>
        <v>2.8177171955726585</v>
      </c>
    </row>
    <row r="7630" spans="4:7" x14ac:dyDescent="0.2">
      <c r="D7630" s="25">
        <f t="shared" ca="1" si="477"/>
        <v>-0.97498464698953891</v>
      </c>
      <c r="E7630" s="25">
        <f t="shared" ca="1" si="476"/>
        <v>0.3933324404371295</v>
      </c>
      <c r="F7630" s="25">
        <f t="shared" ca="1" si="478"/>
        <v>-0.93310012026820743</v>
      </c>
      <c r="G7630">
        <f t="shared" ca="1" si="479"/>
        <v>2.5423786527463927</v>
      </c>
    </row>
    <row r="7631" spans="4:7" x14ac:dyDescent="0.2">
      <c r="D7631" s="25">
        <f t="shared" ca="1" si="477"/>
        <v>0.1559513233607778</v>
      </c>
      <c r="E7631" s="25">
        <f t="shared" ca="1" si="476"/>
        <v>0.8713946456927063</v>
      </c>
      <c r="F7631" s="25">
        <f t="shared" ca="1" si="478"/>
        <v>-0.13766030980618973</v>
      </c>
      <c r="G7631">
        <f t="shared" ca="1" si="479"/>
        <v>1.1475856604616388</v>
      </c>
    </row>
    <row r="7632" spans="4:7" x14ac:dyDescent="0.2">
      <c r="D7632" s="25">
        <f t="shared" ca="1" si="477"/>
        <v>1.7794097485334857</v>
      </c>
      <c r="E7632" s="25">
        <f t="shared" ca="1" si="476"/>
        <v>2.7297046741825337</v>
      </c>
      <c r="F7632" s="25">
        <f t="shared" ca="1" si="478"/>
        <v>1.0041934253900955</v>
      </c>
      <c r="G7632">
        <f t="shared" ca="1" si="479"/>
        <v>0.36633999621203367</v>
      </c>
    </row>
    <row r="7633" spans="4:7" x14ac:dyDescent="0.2">
      <c r="D7633" s="25">
        <f t="shared" ca="1" si="477"/>
        <v>1.0270775308430558</v>
      </c>
      <c r="E7633" s="25">
        <f t="shared" ca="1" si="476"/>
        <v>1.6080837035462427</v>
      </c>
      <c r="F7633" s="25">
        <f t="shared" ca="1" si="478"/>
        <v>0.47504322384616987</v>
      </c>
      <c r="G7633">
        <f t="shared" ca="1" si="479"/>
        <v>0.62185817678192989</v>
      </c>
    </row>
    <row r="7634" spans="4:7" x14ac:dyDescent="0.2">
      <c r="D7634" s="25">
        <f t="shared" ca="1" si="477"/>
        <v>0.57329638638017388</v>
      </c>
      <c r="E7634" s="25">
        <f t="shared" ca="1" si="476"/>
        <v>1.1686834543937241</v>
      </c>
      <c r="F7634" s="25">
        <f t="shared" ca="1" si="478"/>
        <v>0.15587786258262901</v>
      </c>
      <c r="G7634">
        <f t="shared" ca="1" si="479"/>
        <v>0.8556636925426212</v>
      </c>
    </row>
    <row r="7635" spans="4:7" x14ac:dyDescent="0.2">
      <c r="D7635" s="25">
        <f t="shared" ca="1" si="477"/>
        <v>-0.87035313201037989</v>
      </c>
      <c r="E7635" s="25">
        <f t="shared" ca="1" si="476"/>
        <v>0.42337036541110301</v>
      </c>
      <c r="F7635" s="25">
        <f t="shared" ca="1" si="478"/>
        <v>-0.85950791467446774</v>
      </c>
      <c r="G7635">
        <f t="shared" ca="1" si="479"/>
        <v>2.3619981030769015</v>
      </c>
    </row>
    <row r="7636" spans="4:7" x14ac:dyDescent="0.2">
      <c r="D7636" s="25">
        <f t="shared" ca="1" si="477"/>
        <v>-1.2900713410411391</v>
      </c>
      <c r="E7636" s="25">
        <f t="shared" ca="1" si="476"/>
        <v>0.31514726832794204</v>
      </c>
      <c r="F7636" s="25">
        <f t="shared" ca="1" si="478"/>
        <v>-1.1547152309078248</v>
      </c>
      <c r="G7636">
        <f t="shared" ca="1" si="479"/>
        <v>3.1731196824444647</v>
      </c>
    </row>
    <row r="7637" spans="4:7" x14ac:dyDescent="0.2">
      <c r="D7637" s="25">
        <f t="shared" ca="1" si="477"/>
        <v>-0.8320966027027934</v>
      </c>
      <c r="E7637" s="25">
        <f t="shared" ca="1" si="476"/>
        <v>0.43491689146930806</v>
      </c>
      <c r="F7637" s="25">
        <f t="shared" ca="1" si="478"/>
        <v>-0.83260032024015584</v>
      </c>
      <c r="G7637">
        <f t="shared" ca="1" si="479"/>
        <v>2.2992898634533021</v>
      </c>
    </row>
    <row r="7638" spans="4:7" x14ac:dyDescent="0.2">
      <c r="D7638" s="25">
        <f t="shared" ca="1" si="477"/>
        <v>-0.36867317105555009</v>
      </c>
      <c r="E7638" s="25">
        <f t="shared" ca="1" si="476"/>
        <v>0.60250875028645978</v>
      </c>
      <c r="F7638" s="25">
        <f t="shared" ca="1" si="478"/>
        <v>-0.50665309042576034</v>
      </c>
      <c r="G7638">
        <f t="shared" ca="1" si="479"/>
        <v>1.6597269326371691</v>
      </c>
    </row>
    <row r="7639" spans="4:7" x14ac:dyDescent="0.2">
      <c r="D7639" s="25">
        <f t="shared" ca="1" si="477"/>
        <v>0.50618598664218284</v>
      </c>
      <c r="E7639" s="25">
        <f t="shared" ca="1" si="476"/>
        <v>1.1148010968720989</v>
      </c>
      <c r="F7639" s="25">
        <f t="shared" ca="1" si="478"/>
        <v>0.1086760005434524</v>
      </c>
      <c r="G7639">
        <f t="shared" ca="1" si="479"/>
        <v>0.89702100473868651</v>
      </c>
    </row>
    <row r="7640" spans="4:7" x14ac:dyDescent="0.2">
      <c r="D7640" s="25">
        <f t="shared" ca="1" si="477"/>
        <v>-0.29320895062392599</v>
      </c>
      <c r="E7640" s="25">
        <f t="shared" ca="1" si="476"/>
        <v>0.6353523207164703</v>
      </c>
      <c r="F7640" s="25">
        <f t="shared" ca="1" si="478"/>
        <v>-0.45357559817993409</v>
      </c>
      <c r="G7640">
        <f t="shared" ca="1" si="479"/>
        <v>1.5739298770048185</v>
      </c>
    </row>
    <row r="7641" spans="4:7" x14ac:dyDescent="0.2">
      <c r="D7641" s="25">
        <f t="shared" ca="1" si="477"/>
        <v>0.75519296662289503</v>
      </c>
      <c r="E7641" s="25">
        <f t="shared" ca="1" si="476"/>
        <v>1.3281861019659518</v>
      </c>
      <c r="F7641" s="25">
        <f t="shared" ca="1" si="478"/>
        <v>0.28381417825852084</v>
      </c>
      <c r="G7641">
        <f t="shared" ca="1" si="479"/>
        <v>0.75290653811225861</v>
      </c>
    </row>
    <row r="7642" spans="4:7" x14ac:dyDescent="0.2">
      <c r="D7642" s="25">
        <f t="shared" ca="1" si="477"/>
        <v>-1.6331649004370437</v>
      </c>
      <c r="E7642" s="25">
        <f t="shared" ca="1" si="476"/>
        <v>0.24757817924259412</v>
      </c>
      <c r="F7642" s="25">
        <f t="shared" ca="1" si="478"/>
        <v>-1.3960288711239734</v>
      </c>
      <c r="G7642">
        <f t="shared" ca="1" si="479"/>
        <v>4.0391281778517776</v>
      </c>
    </row>
    <row r="7643" spans="4:7" x14ac:dyDescent="0.2">
      <c r="D7643" s="25">
        <f t="shared" ca="1" si="477"/>
        <v>-0.60712520690897964</v>
      </c>
      <c r="E7643" s="25">
        <f t="shared" ca="1" si="476"/>
        <v>0.50947857126722917</v>
      </c>
      <c r="F7643" s="25">
        <f t="shared" ca="1" si="478"/>
        <v>-0.67436748556059822</v>
      </c>
      <c r="G7643">
        <f t="shared" ca="1" si="479"/>
        <v>1.9627910895500351</v>
      </c>
    </row>
    <row r="7644" spans="4:7" x14ac:dyDescent="0.2">
      <c r="D7644" s="25">
        <f t="shared" ca="1" si="477"/>
        <v>1.4827632957377954</v>
      </c>
      <c r="E7644" s="25">
        <f t="shared" ca="1" si="476"/>
        <v>2.2156552709805064</v>
      </c>
      <c r="F7644" s="25">
        <f t="shared" ca="1" si="478"/>
        <v>0.79554819314680414</v>
      </c>
      <c r="G7644">
        <f t="shared" ca="1" si="479"/>
        <v>0.4513337490256164</v>
      </c>
    </row>
    <row r="7645" spans="4:7" x14ac:dyDescent="0.2">
      <c r="D7645" s="25">
        <f t="shared" ca="1" si="477"/>
        <v>0.63953876553894884</v>
      </c>
      <c r="E7645" s="25">
        <f t="shared" ca="1" si="476"/>
        <v>1.2244223789694193</v>
      </c>
      <c r="F7645" s="25">
        <f t="shared" ca="1" si="478"/>
        <v>0.20246920542079794</v>
      </c>
      <c r="G7645">
        <f t="shared" ca="1" si="479"/>
        <v>0.8167116325019208</v>
      </c>
    </row>
    <row r="7646" spans="4:7" x14ac:dyDescent="0.2">
      <c r="D7646" s="25">
        <f t="shared" ca="1" si="477"/>
        <v>0.82566257605812354</v>
      </c>
      <c r="E7646" s="25">
        <f t="shared" ca="1" si="476"/>
        <v>1.3956757806446438</v>
      </c>
      <c r="F7646" s="25">
        <f t="shared" ca="1" si="478"/>
        <v>0.33337872854435818</v>
      </c>
      <c r="G7646">
        <f t="shared" ca="1" si="479"/>
        <v>0.71649878422201574</v>
      </c>
    </row>
    <row r="7647" spans="4:7" x14ac:dyDescent="0.2">
      <c r="D7647" s="25">
        <f t="shared" ca="1" si="477"/>
        <v>-0.71720343215238269</v>
      </c>
      <c r="E7647" s="25">
        <f t="shared" ca="1" si="476"/>
        <v>0.47152148267769717</v>
      </c>
      <c r="F7647" s="25">
        <f t="shared" ca="1" si="478"/>
        <v>-0.75179061553362869</v>
      </c>
      <c r="G7647">
        <f t="shared" ca="1" si="479"/>
        <v>2.1207941456265269</v>
      </c>
    </row>
    <row r="7648" spans="4:7" x14ac:dyDescent="0.2">
      <c r="D7648" s="25">
        <f t="shared" ca="1" si="477"/>
        <v>-1.707040338918101</v>
      </c>
      <c r="E7648" s="25">
        <f t="shared" ca="1" si="476"/>
        <v>0.23504250726645448</v>
      </c>
      <c r="F7648" s="25">
        <f t="shared" ca="1" si="478"/>
        <v>-1.4479888992102392</v>
      </c>
      <c r="G7648">
        <f t="shared" ca="1" si="479"/>
        <v>4.2545495775636715</v>
      </c>
    </row>
    <row r="7649" spans="4:7" x14ac:dyDescent="0.2">
      <c r="D7649" s="25">
        <f t="shared" ca="1" si="477"/>
        <v>0.82729940529289292</v>
      </c>
      <c r="E7649" s="25">
        <f t="shared" ca="1" si="476"/>
        <v>1.3972834888837657</v>
      </c>
      <c r="F7649" s="25">
        <f t="shared" ca="1" si="478"/>
        <v>0.33452998659114247</v>
      </c>
      <c r="G7649">
        <f t="shared" ca="1" si="479"/>
        <v>0.71567438387099258</v>
      </c>
    </row>
    <row r="7650" spans="4:7" x14ac:dyDescent="0.2">
      <c r="D7650" s="25">
        <f t="shared" ca="1" si="477"/>
        <v>4.8010758293497782E-2</v>
      </c>
      <c r="E7650" s="25">
        <f t="shared" ca="1" si="476"/>
        <v>0.8076876038957651</v>
      </c>
      <c r="F7650" s="25">
        <f t="shared" ca="1" si="478"/>
        <v>-0.21357992406311749</v>
      </c>
      <c r="G7650">
        <f t="shared" ca="1" si="479"/>
        <v>1.2381024484920204</v>
      </c>
    </row>
    <row r="7651" spans="4:7" x14ac:dyDescent="0.2">
      <c r="D7651" s="25">
        <f t="shared" ca="1" si="477"/>
        <v>-0.42737553886399898</v>
      </c>
      <c r="E7651" s="25">
        <f t="shared" ca="1" si="476"/>
        <v>0.57813886229596934</v>
      </c>
      <c r="F7651" s="25">
        <f t="shared" ca="1" si="478"/>
        <v>-0.54794119297745525</v>
      </c>
      <c r="G7651">
        <f t="shared" ca="1" si="479"/>
        <v>1.7296882552207073</v>
      </c>
    </row>
    <row r="7652" spans="4:7" x14ac:dyDescent="0.2">
      <c r="D7652" s="25">
        <f t="shared" ca="1" si="477"/>
        <v>-0.32744497384401949</v>
      </c>
      <c r="E7652" s="25">
        <f t="shared" ca="1" si="476"/>
        <v>0.62023590343903823</v>
      </c>
      <c r="F7652" s="25">
        <f t="shared" ca="1" si="478"/>
        <v>-0.47765538389293855</v>
      </c>
      <c r="G7652">
        <f t="shared" ca="1" si="479"/>
        <v>1.6122897666118228</v>
      </c>
    </row>
    <row r="7653" spans="4:7" x14ac:dyDescent="0.2">
      <c r="D7653" s="25">
        <f t="shared" ca="1" si="477"/>
        <v>0.57766812136904522</v>
      </c>
      <c r="E7653" s="25">
        <f t="shared" ca="1" si="476"/>
        <v>1.1722825045055301</v>
      </c>
      <c r="F7653" s="25">
        <f t="shared" ca="1" si="478"/>
        <v>0.15895270690813101</v>
      </c>
      <c r="G7653">
        <f t="shared" ca="1" si="479"/>
        <v>0.85303670075823657</v>
      </c>
    </row>
    <row r="7654" spans="4:7" x14ac:dyDescent="0.2">
      <c r="D7654" s="25">
        <f t="shared" ca="1" si="477"/>
        <v>-0.96565358321088701</v>
      </c>
      <c r="E7654" s="25">
        <f t="shared" ca="1" si="476"/>
        <v>0.39592235919164309</v>
      </c>
      <c r="F7654" s="25">
        <f t="shared" ca="1" si="478"/>
        <v>-0.92653714959781586</v>
      </c>
      <c r="G7654">
        <f t="shared" ca="1" si="479"/>
        <v>2.5257477300390554</v>
      </c>
    </row>
    <row r="7655" spans="4:7" x14ac:dyDescent="0.2">
      <c r="D7655" s="25">
        <f t="shared" ca="1" si="477"/>
        <v>1.9424361701153909</v>
      </c>
      <c r="E7655" s="25">
        <f t="shared" ca="1" si="476"/>
        <v>3.0613545511286522</v>
      </c>
      <c r="F7655" s="25">
        <f t="shared" ca="1" si="478"/>
        <v>1.1188574817851211</v>
      </c>
      <c r="G7655">
        <f t="shared" ca="1" si="479"/>
        <v>0.32665278826698546</v>
      </c>
    </row>
    <row r="7656" spans="4:7" x14ac:dyDescent="0.2">
      <c r="D7656" s="25">
        <f t="shared" ca="1" si="477"/>
        <v>0.63864759180156949</v>
      </c>
      <c r="E7656" s="25">
        <f t="shared" ca="1" si="476"/>
        <v>1.2236551467330168</v>
      </c>
      <c r="F7656" s="25">
        <f t="shared" ca="1" si="478"/>
        <v>0.20184240152797453</v>
      </c>
      <c r="G7656">
        <f t="shared" ca="1" si="479"/>
        <v>0.81722371100212032</v>
      </c>
    </row>
    <row r="7657" spans="4:7" x14ac:dyDescent="0.2">
      <c r="D7657" s="25">
        <f t="shared" ca="1" si="477"/>
        <v>-1.2414556693535992</v>
      </c>
      <c r="E7657" s="25">
        <f t="shared" ca="1" si="476"/>
        <v>0.32610966112557671</v>
      </c>
      <c r="F7657" s="25">
        <f t="shared" ca="1" si="478"/>
        <v>-1.1205215703589948</v>
      </c>
      <c r="G7657">
        <f t="shared" ca="1" si="479"/>
        <v>3.066453157347353</v>
      </c>
    </row>
    <row r="7658" spans="4:7" x14ac:dyDescent="0.2">
      <c r="D7658" s="25">
        <f t="shared" ca="1" si="477"/>
        <v>0.98560549808782072</v>
      </c>
      <c r="E7658" s="25">
        <f t="shared" ref="E7658:E7721" ca="1" si="480">EXP(D7658*$B$16+$B$15)</f>
        <v>1.5618546861358713</v>
      </c>
      <c r="F7658" s="25">
        <f t="shared" ca="1" si="478"/>
        <v>0.44587401644702751</v>
      </c>
      <c r="G7658">
        <f t="shared" ca="1" si="479"/>
        <v>0.64026442976847231</v>
      </c>
    </row>
    <row r="7659" spans="4:7" x14ac:dyDescent="0.2">
      <c r="D7659" s="25">
        <f t="shared" ca="1" si="477"/>
        <v>-9.4281191097652761E-2</v>
      </c>
      <c r="E7659" s="25">
        <f t="shared" ca="1" si="480"/>
        <v>0.73076710861708283</v>
      </c>
      <c r="F7659" s="25">
        <f t="shared" ca="1" si="478"/>
        <v>-0.31366046285693433</v>
      </c>
      <c r="G7659">
        <f t="shared" ca="1" si="479"/>
        <v>1.368425026534676</v>
      </c>
    </row>
    <row r="7660" spans="4:7" x14ac:dyDescent="0.2">
      <c r="D7660" s="25">
        <f t="shared" ca="1" si="477"/>
        <v>0.13244214795547629</v>
      </c>
      <c r="E7660" s="25">
        <f t="shared" ca="1" si="480"/>
        <v>0.85710452206149235</v>
      </c>
      <c r="F7660" s="25">
        <f t="shared" ca="1" si="478"/>
        <v>-0.15419540508901017</v>
      </c>
      <c r="G7660">
        <f t="shared" ca="1" si="479"/>
        <v>1.1667188473055983</v>
      </c>
    </row>
    <row r="7661" spans="4:7" x14ac:dyDescent="0.2">
      <c r="D7661" s="25">
        <f t="shared" ca="1" si="477"/>
        <v>1.399086892515657</v>
      </c>
      <c r="E7661" s="25">
        <f t="shared" ca="1" si="480"/>
        <v>2.0890192369324425</v>
      </c>
      <c r="F7661" s="25">
        <f t="shared" ca="1" si="478"/>
        <v>0.73669469121199205</v>
      </c>
      <c r="G7661">
        <f t="shared" ca="1" si="479"/>
        <v>0.47869353346330112</v>
      </c>
    </row>
    <row r="7662" spans="4:7" x14ac:dyDescent="0.2">
      <c r="D7662" s="25">
        <f t="shared" ca="1" si="477"/>
        <v>-0.28528552345138153</v>
      </c>
      <c r="E7662" s="25">
        <f t="shared" ca="1" si="480"/>
        <v>0.63890296938498037</v>
      </c>
      <c r="F7662" s="25">
        <f t="shared" ca="1" si="478"/>
        <v>-0.44800268373245578</v>
      </c>
      <c r="G7662">
        <f t="shared" ca="1" si="479"/>
        <v>1.5651828961800227</v>
      </c>
    </row>
    <row r="7663" spans="4:7" x14ac:dyDescent="0.2">
      <c r="D7663" s="25">
        <f t="shared" ca="1" si="477"/>
        <v>-1.2486935832320387</v>
      </c>
      <c r="E7663" s="25">
        <f t="shared" ca="1" si="480"/>
        <v>0.32445373329135829</v>
      </c>
      <c r="F7663" s="25">
        <f t="shared" ca="1" si="478"/>
        <v>-1.1256123314582487</v>
      </c>
      <c r="G7663">
        <f t="shared" ca="1" si="479"/>
        <v>3.0821035401741042</v>
      </c>
    </row>
    <row r="7664" spans="4:7" x14ac:dyDescent="0.2">
      <c r="D7664" s="25">
        <f t="shared" ca="1" si="477"/>
        <v>-0.32882276644820457</v>
      </c>
      <c r="E7664" s="25">
        <f t="shared" ca="1" si="480"/>
        <v>0.61963514532625752</v>
      </c>
      <c r="F7664" s="25">
        <f t="shared" ca="1" si="478"/>
        <v>-0.47862444944276761</v>
      </c>
      <c r="G7664">
        <f t="shared" ca="1" si="479"/>
        <v>1.6138529383666067</v>
      </c>
    </row>
    <row r="7665" spans="4:7" x14ac:dyDescent="0.2">
      <c r="D7665" s="25">
        <f t="shared" ca="1" si="477"/>
        <v>1.7193654787126416</v>
      </c>
      <c r="E7665" s="25">
        <f t="shared" ca="1" si="480"/>
        <v>2.6168243456878808</v>
      </c>
      <c r="F7665" s="25">
        <f t="shared" ca="1" si="478"/>
        <v>0.96196150080922993</v>
      </c>
      <c r="G7665">
        <f t="shared" ca="1" si="479"/>
        <v>0.38214257737545293</v>
      </c>
    </row>
    <row r="7666" spans="4:7" x14ac:dyDescent="0.2">
      <c r="D7666" s="25">
        <f t="shared" ca="1" si="477"/>
        <v>-0.39971045249188675</v>
      </c>
      <c r="E7666" s="25">
        <f t="shared" ca="1" si="480"/>
        <v>0.58949853012710329</v>
      </c>
      <c r="F7666" s="25">
        <f t="shared" ca="1" si="478"/>
        <v>-0.52848305243088478</v>
      </c>
      <c r="G7666">
        <f t="shared" ca="1" si="479"/>
        <v>1.6963570711268567</v>
      </c>
    </row>
    <row r="7667" spans="4:7" x14ac:dyDescent="0.2">
      <c r="D7667" s="25">
        <f t="shared" ca="1" si="477"/>
        <v>2.136158514921267</v>
      </c>
      <c r="E7667" s="25">
        <f t="shared" ca="1" si="480"/>
        <v>3.5082291941961024</v>
      </c>
      <c r="F7667" s="25">
        <f t="shared" ca="1" si="478"/>
        <v>1.2551114070952443</v>
      </c>
      <c r="G7667">
        <f t="shared" ca="1" si="479"/>
        <v>0.28504409052132818</v>
      </c>
    </row>
    <row r="7668" spans="4:7" x14ac:dyDescent="0.2">
      <c r="D7668" s="25">
        <f t="shared" ca="1" si="477"/>
        <v>0.21044251433367608</v>
      </c>
      <c r="E7668" s="25">
        <f t="shared" ca="1" si="480"/>
        <v>0.90544012858750034</v>
      </c>
      <c r="F7668" s="25">
        <f t="shared" ca="1" si="478"/>
        <v>-9.933412357134444E-2</v>
      </c>
      <c r="G7668">
        <f t="shared" ca="1" si="479"/>
        <v>1.1044352557689423</v>
      </c>
    </row>
    <row r="7669" spans="4:7" x14ac:dyDescent="0.2">
      <c r="D7669" s="25">
        <f t="shared" ca="1" si="477"/>
        <v>2.1283367843409526</v>
      </c>
      <c r="E7669" s="25">
        <f t="shared" ca="1" si="480"/>
        <v>3.4889820609381195</v>
      </c>
      <c r="F7669" s="25">
        <f t="shared" ca="1" si="478"/>
        <v>1.2496100205858356</v>
      </c>
      <c r="G7669">
        <f t="shared" ca="1" si="479"/>
        <v>0.28661654962224697</v>
      </c>
    </row>
    <row r="7670" spans="4:7" x14ac:dyDescent="0.2">
      <c r="D7670" s="25">
        <f t="shared" ca="1" si="477"/>
        <v>-0.41641053926271088</v>
      </c>
      <c r="E7670" s="25">
        <f t="shared" ca="1" si="480"/>
        <v>0.58261481869248244</v>
      </c>
      <c r="F7670" s="25">
        <f t="shared" ca="1" si="478"/>
        <v>-0.54022899933145851</v>
      </c>
      <c r="G7670">
        <f t="shared" ca="1" si="479"/>
        <v>1.716399871606807</v>
      </c>
    </row>
    <row r="7671" spans="4:7" x14ac:dyDescent="0.2">
      <c r="D7671" s="25">
        <f t="shared" ca="1" si="477"/>
        <v>-0.98520614354998959</v>
      </c>
      <c r="E7671" s="25">
        <f t="shared" ca="1" si="480"/>
        <v>0.39051481429659435</v>
      </c>
      <c r="F7671" s="25">
        <f t="shared" ca="1" si="478"/>
        <v>-0.9402893736829383</v>
      </c>
      <c r="G7671">
        <f t="shared" ca="1" si="479"/>
        <v>2.5607223167736328</v>
      </c>
    </row>
    <row r="7672" spans="4:7" x14ac:dyDescent="0.2">
      <c r="D7672" s="25">
        <f t="shared" ca="1" si="477"/>
        <v>-0.20192661633043912</v>
      </c>
      <c r="E7672" s="25">
        <f t="shared" ca="1" si="480"/>
        <v>0.67748186673296196</v>
      </c>
      <c r="F7672" s="25">
        <f t="shared" ca="1" si="478"/>
        <v>-0.38937249155626713</v>
      </c>
      <c r="G7672">
        <f t="shared" ca="1" si="479"/>
        <v>1.4760542666954695</v>
      </c>
    </row>
    <row r="7673" spans="4:7" x14ac:dyDescent="0.2">
      <c r="D7673" s="25">
        <f t="shared" ca="1" si="477"/>
        <v>-0.2931455658514065</v>
      </c>
      <c r="E7673" s="25">
        <f t="shared" ca="1" si="480"/>
        <v>0.63538064627896551</v>
      </c>
      <c r="F7673" s="25">
        <f t="shared" ca="1" si="478"/>
        <v>-0.45353101672460777</v>
      </c>
      <c r="G7673">
        <f t="shared" ca="1" si="479"/>
        <v>1.5738597104843943</v>
      </c>
    </row>
    <row r="7674" spans="4:7" x14ac:dyDescent="0.2">
      <c r="D7674" s="25">
        <f t="shared" ca="1" si="477"/>
        <v>0.17224646528789034</v>
      </c>
      <c r="E7674" s="25">
        <f t="shared" ca="1" si="480"/>
        <v>0.88143926472956413</v>
      </c>
      <c r="F7674" s="25">
        <f t="shared" ca="1" si="478"/>
        <v>-0.12619917942766001</v>
      </c>
      <c r="G7674">
        <f t="shared" ca="1" si="479"/>
        <v>1.1345081164574755</v>
      </c>
    </row>
    <row r="7675" spans="4:7" x14ac:dyDescent="0.2">
      <c r="D7675" s="25">
        <f t="shared" ca="1" si="477"/>
        <v>0.21525999998053399</v>
      </c>
      <c r="E7675" s="25">
        <f t="shared" ca="1" si="480"/>
        <v>0.90851329058650698</v>
      </c>
      <c r="F7675" s="25">
        <f t="shared" ca="1" si="478"/>
        <v>-9.5945762098808354E-2</v>
      </c>
      <c r="G7675">
        <f t="shared" ca="1" si="479"/>
        <v>1.1006993627516799</v>
      </c>
    </row>
    <row r="7676" spans="4:7" x14ac:dyDescent="0.2">
      <c r="D7676" s="25">
        <f t="shared" ca="1" si="477"/>
        <v>-0.52027839159406197</v>
      </c>
      <c r="E7676" s="25">
        <f t="shared" ca="1" si="480"/>
        <v>0.54156938523460563</v>
      </c>
      <c r="F7676" s="25">
        <f t="shared" ca="1" si="478"/>
        <v>-0.61328408550574853</v>
      </c>
      <c r="G7676">
        <f t="shared" ca="1" si="479"/>
        <v>1.8464854684627421</v>
      </c>
    </row>
    <row r="7677" spans="4:7" x14ac:dyDescent="0.2">
      <c r="D7677" s="25">
        <f t="shared" ca="1" si="477"/>
        <v>-0.31578898643874004</v>
      </c>
      <c r="E7677" s="25">
        <f t="shared" ca="1" si="480"/>
        <v>0.62534162009452599</v>
      </c>
      <c r="F7677" s="25">
        <f t="shared" ca="1" si="478"/>
        <v>-0.46945718642157236</v>
      </c>
      <c r="G7677">
        <f t="shared" ca="1" si="479"/>
        <v>1.5991259303176415</v>
      </c>
    </row>
    <row r="7678" spans="4:7" x14ac:dyDescent="0.2">
      <c r="D7678" s="25">
        <f t="shared" ca="1" si="477"/>
        <v>0.20564351042267237</v>
      </c>
      <c r="E7678" s="25">
        <f t="shared" ca="1" si="480"/>
        <v>0.90238909208748874</v>
      </c>
      <c r="F7678" s="25">
        <f t="shared" ca="1" si="478"/>
        <v>-0.10270948598040533</v>
      </c>
      <c r="G7678">
        <f t="shared" ca="1" si="479"/>
        <v>1.1081694235539892</v>
      </c>
    </row>
    <row r="7679" spans="4:7" x14ac:dyDescent="0.2">
      <c r="D7679" s="25">
        <f t="shared" ca="1" si="477"/>
        <v>-0.14953363295485148</v>
      </c>
      <c r="E7679" s="25">
        <f t="shared" ca="1" si="480"/>
        <v>0.7029130547978143</v>
      </c>
      <c r="F7679" s="25">
        <f t="shared" ca="1" si="478"/>
        <v>-0.35252207220590559</v>
      </c>
      <c r="G7679">
        <f t="shared" ca="1" si="479"/>
        <v>1.4226510564491361</v>
      </c>
    </row>
    <row r="7680" spans="4:7" x14ac:dyDescent="0.2">
      <c r="D7680" s="25">
        <f t="shared" ca="1" si="477"/>
        <v>-0.80361941239745094</v>
      </c>
      <c r="E7680" s="25">
        <f t="shared" ca="1" si="480"/>
        <v>0.44371580990266074</v>
      </c>
      <c r="F7680" s="25">
        <f t="shared" ca="1" si="478"/>
        <v>-0.81257098926754934</v>
      </c>
      <c r="G7680">
        <f t="shared" ca="1" si="479"/>
        <v>2.2536947696756013</v>
      </c>
    </row>
    <row r="7681" spans="4:7" x14ac:dyDescent="0.2">
      <c r="D7681" s="25">
        <f t="shared" ca="1" si="477"/>
        <v>1.3926335648589292</v>
      </c>
      <c r="E7681" s="25">
        <f t="shared" ca="1" si="480"/>
        <v>2.0795588212631726</v>
      </c>
      <c r="F7681" s="25">
        <f t="shared" ca="1" si="478"/>
        <v>0.73215576605380916</v>
      </c>
      <c r="G7681">
        <f t="shared" ca="1" si="479"/>
        <v>0.48087122603850013</v>
      </c>
    </row>
    <row r="7682" spans="4:7" x14ac:dyDescent="0.2">
      <c r="D7682" s="25">
        <f t="shared" ca="1" si="477"/>
        <v>0.16027879851676627</v>
      </c>
      <c r="E7682" s="25">
        <f t="shared" ca="1" si="480"/>
        <v>0.87405096254591474</v>
      </c>
      <c r="F7682" s="25">
        <f t="shared" ca="1" si="478"/>
        <v>-0.13461659547743574</v>
      </c>
      <c r="G7682">
        <f t="shared" ca="1" si="479"/>
        <v>1.1440980478841003</v>
      </c>
    </row>
    <row r="7683" spans="4:7" x14ac:dyDescent="0.2">
      <c r="D7683" s="25">
        <f t="shared" ref="D7683:D7746" ca="1" si="481">NORMINV(RAND(),0,1)</f>
        <v>-2.1060360590756013</v>
      </c>
      <c r="E7683" s="25">
        <f t="shared" ca="1" si="480"/>
        <v>0.17752903139844953</v>
      </c>
      <c r="F7683" s="25">
        <f t="shared" ref="F7683:F7746" ca="1" si="482">LN(E7683)</f>
        <v>-1.7286211262663194</v>
      </c>
      <c r="G7683">
        <f t="shared" ref="G7683:G7746" ca="1" si="483">1/E7683</f>
        <v>5.6328815187166823</v>
      </c>
    </row>
    <row r="7684" spans="4:7" x14ac:dyDescent="0.2">
      <c r="D7684" s="25">
        <f t="shared" ca="1" si="481"/>
        <v>0.97114513325113361</v>
      </c>
      <c r="E7684" s="25">
        <f t="shared" ca="1" si="480"/>
        <v>1.5460501219368341</v>
      </c>
      <c r="F7684" s="25">
        <f t="shared" ca="1" si="482"/>
        <v>0.43570337003868759</v>
      </c>
      <c r="G7684">
        <f t="shared" ca="1" si="483"/>
        <v>0.64680956057701233</v>
      </c>
    </row>
    <row r="7685" spans="4:7" x14ac:dyDescent="0.2">
      <c r="D7685" s="25">
        <f t="shared" ca="1" si="481"/>
        <v>-0.1281093423469056</v>
      </c>
      <c r="E7685" s="25">
        <f t="shared" ca="1" si="480"/>
        <v>0.71358524608214446</v>
      </c>
      <c r="F7685" s="25">
        <f t="shared" ca="1" si="482"/>
        <v>-0.33745337326339281</v>
      </c>
      <c r="G7685">
        <f t="shared" ca="1" si="483"/>
        <v>1.4013742653598598</v>
      </c>
    </row>
    <row r="7686" spans="4:7" x14ac:dyDescent="0.2">
      <c r="D7686" s="25">
        <f t="shared" ca="1" si="481"/>
        <v>-1.1171882415519054</v>
      </c>
      <c r="E7686" s="25">
        <f t="shared" ca="1" si="480"/>
        <v>0.35589536317280351</v>
      </c>
      <c r="F7686" s="25">
        <f t="shared" ca="1" si="482"/>
        <v>-1.0331185150060354</v>
      </c>
      <c r="G7686">
        <f t="shared" ca="1" si="483"/>
        <v>2.8098146350798454</v>
      </c>
    </row>
    <row r="7687" spans="4:7" x14ac:dyDescent="0.2">
      <c r="D7687" s="25">
        <f t="shared" ca="1" si="481"/>
        <v>-1.3422046735296731</v>
      </c>
      <c r="E7687" s="25">
        <f t="shared" ca="1" si="480"/>
        <v>0.3038008090491397</v>
      </c>
      <c r="F7687" s="25">
        <f t="shared" ca="1" si="482"/>
        <v>-1.1913830257261182</v>
      </c>
      <c r="G7687">
        <f t="shared" ca="1" si="483"/>
        <v>3.2916304704055288</v>
      </c>
    </row>
    <row r="7688" spans="4:7" x14ac:dyDescent="0.2">
      <c r="D7688" s="25">
        <f t="shared" ca="1" si="481"/>
        <v>-0.53079025059169382</v>
      </c>
      <c r="E7688" s="25">
        <f t="shared" ca="1" si="480"/>
        <v>0.53758006909708922</v>
      </c>
      <c r="F7688" s="25">
        <f t="shared" ca="1" si="482"/>
        <v>-0.62067756431259014</v>
      </c>
      <c r="G7688">
        <f t="shared" ca="1" si="483"/>
        <v>1.8601880119543566</v>
      </c>
    </row>
    <row r="7689" spans="4:7" x14ac:dyDescent="0.2">
      <c r="D7689" s="25">
        <f t="shared" ca="1" si="481"/>
        <v>-0.50333094895579078</v>
      </c>
      <c r="E7689" s="25">
        <f t="shared" ca="1" si="480"/>
        <v>0.54806347868208038</v>
      </c>
      <c r="F7689" s="25">
        <f t="shared" ca="1" si="482"/>
        <v>-0.60136416173161444</v>
      </c>
      <c r="G7689">
        <f t="shared" ca="1" si="483"/>
        <v>1.8246061613240208</v>
      </c>
    </row>
    <row r="7690" spans="4:7" x14ac:dyDescent="0.2">
      <c r="D7690" s="25">
        <f t="shared" ca="1" si="481"/>
        <v>0.801152197405543</v>
      </c>
      <c r="E7690" s="25">
        <f t="shared" ca="1" si="480"/>
        <v>1.3718215297735112</v>
      </c>
      <c r="F7690" s="25">
        <f t="shared" ca="1" si="482"/>
        <v>0.31613944050250592</v>
      </c>
      <c r="G7690">
        <f t="shared" ca="1" si="483"/>
        <v>0.72895779683899609</v>
      </c>
    </row>
    <row r="7691" spans="4:7" x14ac:dyDescent="0.2">
      <c r="D7691" s="25">
        <f t="shared" ca="1" si="481"/>
        <v>-1.5294209867944528</v>
      </c>
      <c r="E7691" s="25">
        <f t="shared" ca="1" si="480"/>
        <v>0.26631886253047338</v>
      </c>
      <c r="F7691" s="25">
        <f t="shared" ca="1" si="482"/>
        <v>-1.3230609567875955</v>
      </c>
      <c r="G7691">
        <f t="shared" ca="1" si="483"/>
        <v>3.7548973831531578</v>
      </c>
    </row>
    <row r="7692" spans="4:7" x14ac:dyDescent="0.2">
      <c r="D7692" s="25">
        <f t="shared" ca="1" si="481"/>
        <v>0.78903861420485799</v>
      </c>
      <c r="E7692" s="25">
        <f t="shared" ca="1" si="480"/>
        <v>1.3601831974025276</v>
      </c>
      <c r="F7692" s="25">
        <f t="shared" ca="1" si="482"/>
        <v>0.30761939464864196</v>
      </c>
      <c r="G7692">
        <f t="shared" ca="1" si="483"/>
        <v>0.73519508394872757</v>
      </c>
    </row>
    <row r="7693" spans="4:7" x14ac:dyDescent="0.2">
      <c r="D7693" s="25">
        <f t="shared" ca="1" si="481"/>
        <v>-1.1457743488407242</v>
      </c>
      <c r="E7693" s="25">
        <f t="shared" ca="1" si="480"/>
        <v>0.34881120872647425</v>
      </c>
      <c r="F7693" s="25">
        <f t="shared" ca="1" si="482"/>
        <v>-1.0532244523533294</v>
      </c>
      <c r="G7693">
        <f t="shared" ca="1" si="483"/>
        <v>2.8668803495479573</v>
      </c>
    </row>
    <row r="7694" spans="4:7" x14ac:dyDescent="0.2">
      <c r="D7694" s="25">
        <f t="shared" ca="1" si="481"/>
        <v>-2.5674685348115123</v>
      </c>
      <c r="E7694" s="25">
        <f t="shared" ca="1" si="480"/>
        <v>0.12832771362070292</v>
      </c>
      <c r="F7694" s="25">
        <f t="shared" ca="1" si="482"/>
        <v>-2.0531680242898198</v>
      </c>
      <c r="G7694">
        <f t="shared" ca="1" si="483"/>
        <v>7.792549027684629</v>
      </c>
    </row>
    <row r="7695" spans="4:7" x14ac:dyDescent="0.2">
      <c r="D7695" s="25">
        <f t="shared" ca="1" si="481"/>
        <v>7.6466773365592128E-2</v>
      </c>
      <c r="E7695" s="25">
        <f t="shared" ca="1" si="480"/>
        <v>0.82401587241729346</v>
      </c>
      <c r="F7695" s="25">
        <f t="shared" ca="1" si="482"/>
        <v>-0.19356548661584122</v>
      </c>
      <c r="G7695">
        <f t="shared" ca="1" si="483"/>
        <v>1.2135688564668639</v>
      </c>
    </row>
    <row r="7696" spans="4:7" x14ac:dyDescent="0.2">
      <c r="D7696" s="25">
        <f t="shared" ca="1" si="481"/>
        <v>1.8004317288524518</v>
      </c>
      <c r="E7696" s="25">
        <f t="shared" ca="1" si="480"/>
        <v>2.7703652225815425</v>
      </c>
      <c r="F7696" s="25">
        <f t="shared" ca="1" si="482"/>
        <v>1.0189791608153072</v>
      </c>
      <c r="G7696">
        <f t="shared" ca="1" si="483"/>
        <v>0.36096323757203319</v>
      </c>
    </row>
    <row r="7697" spans="4:7" x14ac:dyDescent="0.2">
      <c r="D7697" s="25">
        <f t="shared" ca="1" si="481"/>
        <v>6.7388519461480459E-3</v>
      </c>
      <c r="E7697" s="25">
        <f t="shared" ca="1" si="480"/>
        <v>0.78457871561661474</v>
      </c>
      <c r="F7697" s="25">
        <f t="shared" ca="1" si="482"/>
        <v>-0.24260837326185761</v>
      </c>
      <c r="G7697">
        <f t="shared" ca="1" si="483"/>
        <v>1.2745693709191201</v>
      </c>
    </row>
    <row r="7698" spans="4:7" x14ac:dyDescent="0.2">
      <c r="D7698" s="25">
        <f t="shared" ca="1" si="481"/>
        <v>0.13880399526920825</v>
      </c>
      <c r="E7698" s="25">
        <f t="shared" ca="1" si="480"/>
        <v>0.86094830043796755</v>
      </c>
      <c r="F7698" s="25">
        <f t="shared" ca="1" si="482"/>
        <v>-0.14972082230617073</v>
      </c>
      <c r="G7698">
        <f t="shared" ca="1" si="483"/>
        <v>1.1615099297963609</v>
      </c>
    </row>
    <row r="7699" spans="4:7" x14ac:dyDescent="0.2">
      <c r="D7699" s="25">
        <f t="shared" ca="1" si="481"/>
        <v>-0.30842875230140082</v>
      </c>
      <c r="E7699" s="25">
        <f t="shared" ca="1" si="480"/>
        <v>0.62858727903570577</v>
      </c>
      <c r="F7699" s="25">
        <f t="shared" ca="1" si="482"/>
        <v>-0.46428039180131842</v>
      </c>
      <c r="G7699">
        <f t="shared" ca="1" si="483"/>
        <v>1.5908689745266016</v>
      </c>
    </row>
    <row r="7700" spans="4:7" x14ac:dyDescent="0.2">
      <c r="D7700" s="25">
        <f t="shared" ca="1" si="481"/>
        <v>-0.13073543019621331</v>
      </c>
      <c r="E7700" s="25">
        <f t="shared" ca="1" si="480"/>
        <v>0.71226843522730376</v>
      </c>
      <c r="F7700" s="25">
        <f t="shared" ca="1" si="482"/>
        <v>-0.33930042285406309</v>
      </c>
      <c r="G7700">
        <f t="shared" ca="1" si="483"/>
        <v>1.4039650650542634</v>
      </c>
    </row>
    <row r="7701" spans="4:7" x14ac:dyDescent="0.2">
      <c r="D7701" s="25">
        <f t="shared" ca="1" si="481"/>
        <v>0.3392161301178378</v>
      </c>
      <c r="E7701" s="25">
        <f t="shared" ca="1" si="480"/>
        <v>0.99127661460417571</v>
      </c>
      <c r="F7701" s="25">
        <f t="shared" ca="1" si="482"/>
        <v>-8.7616568558917234E-3</v>
      </c>
      <c r="G7701">
        <f t="shared" ca="1" si="483"/>
        <v>1.008800152517779</v>
      </c>
    </row>
    <row r="7702" spans="4:7" x14ac:dyDescent="0.2">
      <c r="D7702" s="25">
        <f t="shared" ca="1" si="481"/>
        <v>0.71889377116828856</v>
      </c>
      <c r="E7702" s="25">
        <f t="shared" ca="1" si="480"/>
        <v>1.2947055148860132</v>
      </c>
      <c r="F7702" s="25">
        <f t="shared" ca="1" si="482"/>
        <v>0.25828326765940718</v>
      </c>
      <c r="G7702">
        <f t="shared" ca="1" si="483"/>
        <v>0.77237641185767314</v>
      </c>
    </row>
    <row r="7703" spans="4:7" x14ac:dyDescent="0.2">
      <c r="D7703" s="25">
        <f t="shared" ca="1" si="481"/>
        <v>0.23388262401666901</v>
      </c>
      <c r="E7703" s="25">
        <f t="shared" ca="1" si="480"/>
        <v>0.9204914144345796</v>
      </c>
      <c r="F7703" s="25">
        <f t="shared" ca="1" si="482"/>
        <v>-8.2847605419770085E-2</v>
      </c>
      <c r="G7703">
        <f t="shared" ca="1" si="483"/>
        <v>1.0863762380817634</v>
      </c>
    </row>
    <row r="7704" spans="4:7" x14ac:dyDescent="0.2">
      <c r="D7704" s="25">
        <f t="shared" ca="1" si="481"/>
        <v>-0.24652668969160949</v>
      </c>
      <c r="E7704" s="25">
        <f t="shared" ca="1" si="480"/>
        <v>0.65655960634018951</v>
      </c>
      <c r="F7704" s="25">
        <f t="shared" ca="1" si="482"/>
        <v>-0.42074179524019911</v>
      </c>
      <c r="G7704">
        <f t="shared" ca="1" si="483"/>
        <v>1.5230909582973347</v>
      </c>
    </row>
    <row r="7705" spans="4:7" x14ac:dyDescent="0.2">
      <c r="D7705" s="25">
        <f t="shared" ca="1" si="481"/>
        <v>0.85822070642029069</v>
      </c>
      <c r="E7705" s="25">
        <f t="shared" ca="1" si="480"/>
        <v>1.4280050127732209</v>
      </c>
      <c r="F7705" s="25">
        <f t="shared" ca="1" si="482"/>
        <v>0.35627837425662418</v>
      </c>
      <c r="G7705">
        <f t="shared" ca="1" si="483"/>
        <v>0.70027765382838214</v>
      </c>
    </row>
    <row r="7706" spans="4:7" x14ac:dyDescent="0.2">
      <c r="D7706" s="25">
        <f t="shared" ca="1" si="481"/>
        <v>0.54848601415115783</v>
      </c>
      <c r="E7706" s="25">
        <f t="shared" ca="1" si="480"/>
        <v>1.148466501010641</v>
      </c>
      <c r="F7706" s="25">
        <f t="shared" ca="1" si="482"/>
        <v>0.13842757512097226</v>
      </c>
      <c r="G7706">
        <f t="shared" ca="1" si="483"/>
        <v>0.87072631123329092</v>
      </c>
    </row>
    <row r="7707" spans="4:7" x14ac:dyDescent="0.2">
      <c r="D7707" s="25">
        <f t="shared" ca="1" si="481"/>
        <v>-0.13971290724785615</v>
      </c>
      <c r="E7707" s="25">
        <f t="shared" ca="1" si="480"/>
        <v>0.70778514450892083</v>
      </c>
      <c r="F7707" s="25">
        <f t="shared" ca="1" si="482"/>
        <v>-0.34561469955195068</v>
      </c>
      <c r="G7707">
        <f t="shared" ca="1" si="483"/>
        <v>1.4128581360574122</v>
      </c>
    </row>
    <row r="7708" spans="4:7" x14ac:dyDescent="0.2">
      <c r="D7708" s="25">
        <f t="shared" ca="1" si="481"/>
        <v>0.44028844125030631</v>
      </c>
      <c r="E7708" s="25">
        <f t="shared" ca="1" si="480"/>
        <v>1.0643105251802041</v>
      </c>
      <c r="F7708" s="25">
        <f t="shared" ca="1" si="482"/>
        <v>6.2327195314284753E-2</v>
      </c>
      <c r="G7708">
        <f t="shared" ca="1" si="483"/>
        <v>0.93957541181948256</v>
      </c>
    </row>
    <row r="7709" spans="4:7" x14ac:dyDescent="0.2">
      <c r="D7709" s="25">
        <f t="shared" ca="1" si="481"/>
        <v>-1.1948561236138349</v>
      </c>
      <c r="E7709" s="25">
        <f t="shared" ca="1" si="480"/>
        <v>0.33697519898404243</v>
      </c>
      <c r="F7709" s="25">
        <f t="shared" ca="1" si="482"/>
        <v>-1.0877459448570732</v>
      </c>
      <c r="G7709">
        <f t="shared" ca="1" si="483"/>
        <v>2.9675774449126604</v>
      </c>
    </row>
    <row r="7710" spans="4:7" x14ac:dyDescent="0.2">
      <c r="D7710" s="25">
        <f t="shared" ca="1" si="481"/>
        <v>-1.9700682441360327</v>
      </c>
      <c r="E7710" s="25">
        <f t="shared" ca="1" si="480"/>
        <v>0.1953448843259227</v>
      </c>
      <c r="F7710" s="25">
        <f t="shared" ca="1" si="482"/>
        <v>-1.6329886450472777</v>
      </c>
      <c r="G7710">
        <f t="shared" ca="1" si="483"/>
        <v>5.1191512050633099</v>
      </c>
    </row>
    <row r="7711" spans="4:7" x14ac:dyDescent="0.2">
      <c r="D7711" s="25">
        <f t="shared" ca="1" si="481"/>
        <v>-1.5149466222759722</v>
      </c>
      <c r="E7711" s="25">
        <f t="shared" ca="1" si="480"/>
        <v>0.2690439677766942</v>
      </c>
      <c r="F7711" s="25">
        <f t="shared" ca="1" si="482"/>
        <v>-1.3128804637526343</v>
      </c>
      <c r="G7711">
        <f t="shared" ca="1" si="483"/>
        <v>3.7168646012163982</v>
      </c>
    </row>
    <row r="7712" spans="4:7" x14ac:dyDescent="0.2">
      <c r="D7712" s="25">
        <f t="shared" ca="1" si="481"/>
        <v>0.24289666194473206</v>
      </c>
      <c r="E7712" s="25">
        <f t="shared" ca="1" si="480"/>
        <v>0.92634586128792384</v>
      </c>
      <c r="F7712" s="25">
        <f t="shared" ca="1" si="482"/>
        <v>-7.6507613758902721E-2</v>
      </c>
      <c r="G7712">
        <f t="shared" ca="1" si="483"/>
        <v>1.0795104094378667</v>
      </c>
    </row>
    <row r="7713" spans="4:7" x14ac:dyDescent="0.2">
      <c r="D7713" s="25">
        <f t="shared" ca="1" si="481"/>
        <v>-1.1909592163022322</v>
      </c>
      <c r="E7713" s="25">
        <f t="shared" ca="1" si="480"/>
        <v>0.33790007310964965</v>
      </c>
      <c r="F7713" s="25">
        <f t="shared" ca="1" si="482"/>
        <v>-1.0850050688971644</v>
      </c>
      <c r="G7713">
        <f t="shared" ca="1" si="483"/>
        <v>2.9594548198736166</v>
      </c>
    </row>
    <row r="7714" spans="4:7" x14ac:dyDescent="0.2">
      <c r="D7714" s="25">
        <f t="shared" ca="1" si="481"/>
        <v>-1.1677709069370585</v>
      </c>
      <c r="E7714" s="25">
        <f t="shared" ca="1" si="480"/>
        <v>0.34345621125141507</v>
      </c>
      <c r="F7714" s="25">
        <f t="shared" ca="1" si="482"/>
        <v>-1.0686956536075838</v>
      </c>
      <c r="G7714">
        <f t="shared" ca="1" si="483"/>
        <v>2.9115793141617843</v>
      </c>
    </row>
    <row r="7715" spans="4:7" x14ac:dyDescent="0.2">
      <c r="D7715" s="25">
        <f t="shared" ca="1" si="481"/>
        <v>0.52758756876892965</v>
      </c>
      <c r="E7715" s="25">
        <f t="shared" ca="1" si="480"/>
        <v>1.1317088279353795</v>
      </c>
      <c r="F7715" s="25">
        <f t="shared" ca="1" si="482"/>
        <v>0.12372872755611754</v>
      </c>
      <c r="G7715">
        <f t="shared" ca="1" si="483"/>
        <v>0.88361950999740713</v>
      </c>
    </row>
    <row r="7716" spans="4:7" x14ac:dyDescent="0.2">
      <c r="D7716" s="25">
        <f t="shared" ca="1" si="481"/>
        <v>-1.3431747293674849</v>
      </c>
      <c r="E7716" s="25">
        <f t="shared" ca="1" si="480"/>
        <v>0.30359360090676674</v>
      </c>
      <c r="F7716" s="25">
        <f t="shared" ca="1" si="482"/>
        <v>-1.1920653110649846</v>
      </c>
      <c r="G7716">
        <f t="shared" ca="1" si="483"/>
        <v>3.2938770679395803</v>
      </c>
    </row>
    <row r="7717" spans="4:7" x14ac:dyDescent="0.2">
      <c r="D7717" s="25">
        <f t="shared" ca="1" si="481"/>
        <v>-1.7204426431900413</v>
      </c>
      <c r="E7717" s="25">
        <f t="shared" ca="1" si="480"/>
        <v>0.23283729770071529</v>
      </c>
      <c r="F7717" s="25">
        <f t="shared" ca="1" si="482"/>
        <v>-1.45741536246662</v>
      </c>
      <c r="G7717">
        <f t="shared" ca="1" si="483"/>
        <v>4.2948445540086162</v>
      </c>
    </row>
    <row r="7718" spans="4:7" x14ac:dyDescent="0.2">
      <c r="D7718" s="25">
        <f t="shared" ca="1" si="481"/>
        <v>1.7659176469164161E-2</v>
      </c>
      <c r="E7718" s="25">
        <f t="shared" ca="1" si="480"/>
        <v>0.79062808770679172</v>
      </c>
      <c r="F7718" s="25">
        <f t="shared" ca="1" si="482"/>
        <v>-0.23492760167398338</v>
      </c>
      <c r="G7718">
        <f t="shared" ca="1" si="483"/>
        <v>1.2648171947704125</v>
      </c>
    </row>
    <row r="7719" spans="4:7" x14ac:dyDescent="0.2">
      <c r="D7719" s="25">
        <f t="shared" ca="1" si="481"/>
        <v>-0.48566591534303905</v>
      </c>
      <c r="E7719" s="25">
        <f t="shared" ca="1" si="480"/>
        <v>0.55491544794513592</v>
      </c>
      <c r="F7719" s="25">
        <f t="shared" ca="1" si="482"/>
        <v>-0.58893952288634011</v>
      </c>
      <c r="G7719">
        <f t="shared" ca="1" si="483"/>
        <v>1.8020763410047818</v>
      </c>
    </row>
    <row r="7720" spans="4:7" x14ac:dyDescent="0.2">
      <c r="D7720" s="25">
        <f t="shared" ca="1" si="481"/>
        <v>1.4866080857130153</v>
      </c>
      <c r="E7720" s="25">
        <f t="shared" ca="1" si="480"/>
        <v>2.2216549976156155</v>
      </c>
      <c r="F7720" s="25">
        <f t="shared" ca="1" si="482"/>
        <v>0.79825241256269897</v>
      </c>
      <c r="G7720">
        <f t="shared" ca="1" si="483"/>
        <v>0.45011489230922308</v>
      </c>
    </row>
    <row r="7721" spans="4:7" x14ac:dyDescent="0.2">
      <c r="D7721" s="25">
        <f t="shared" ca="1" si="481"/>
        <v>-0.34000548997287594</v>
      </c>
      <c r="E7721" s="25">
        <f t="shared" ca="1" si="480"/>
        <v>0.61478062726761573</v>
      </c>
      <c r="F7721" s="25">
        <f t="shared" ca="1" si="482"/>
        <v>-0.48648977843938485</v>
      </c>
      <c r="G7721">
        <f t="shared" ca="1" si="483"/>
        <v>1.6265964730289024</v>
      </c>
    </row>
    <row r="7722" spans="4:7" x14ac:dyDescent="0.2">
      <c r="D7722" s="25">
        <f t="shared" ca="1" si="481"/>
        <v>-0.37131652105326807</v>
      </c>
      <c r="E7722" s="25">
        <f t="shared" ref="E7722:E7785" ca="1" si="484">EXP(D7722*$B$16+$B$15)</f>
        <v>0.60138961219189813</v>
      </c>
      <c r="F7722" s="25">
        <f t="shared" ca="1" si="482"/>
        <v>-0.50851228128739523</v>
      </c>
      <c r="G7722">
        <f t="shared" ca="1" si="483"/>
        <v>1.6628155520599661</v>
      </c>
    </row>
    <row r="7723" spans="4:7" x14ac:dyDescent="0.2">
      <c r="D7723" s="25">
        <f t="shared" ca="1" si="481"/>
        <v>0.57940575165970809</v>
      </c>
      <c r="E7723" s="25">
        <f t="shared" ca="1" si="484"/>
        <v>1.1737160925898167</v>
      </c>
      <c r="F7723" s="25">
        <f t="shared" ca="1" si="482"/>
        <v>0.16017486302067374</v>
      </c>
      <c r="G7723">
        <f t="shared" ca="1" si="483"/>
        <v>0.85199479355649765</v>
      </c>
    </row>
    <row r="7724" spans="4:7" x14ac:dyDescent="0.2">
      <c r="D7724" s="25">
        <f t="shared" ca="1" si="481"/>
        <v>1.7511310813943772</v>
      </c>
      <c r="E7724" s="25">
        <f t="shared" ca="1" si="484"/>
        <v>2.6759480398566824</v>
      </c>
      <c r="F7724" s="25">
        <f t="shared" ca="1" si="482"/>
        <v>0.98430372498355245</v>
      </c>
      <c r="G7724">
        <f t="shared" ca="1" si="483"/>
        <v>0.3736993338830143</v>
      </c>
    </row>
    <row r="7725" spans="4:7" x14ac:dyDescent="0.2">
      <c r="D7725" s="25">
        <f t="shared" ca="1" si="481"/>
        <v>-1.1076899514822494</v>
      </c>
      <c r="E7725" s="25">
        <f t="shared" ca="1" si="484"/>
        <v>0.35828091327808753</v>
      </c>
      <c r="F7725" s="25">
        <f t="shared" ca="1" si="482"/>
        <v>-1.0264379263159611</v>
      </c>
      <c r="G7725">
        <f t="shared" ca="1" si="483"/>
        <v>2.7911059811992502</v>
      </c>
    </row>
    <row r="7726" spans="4:7" x14ac:dyDescent="0.2">
      <c r="D7726" s="25">
        <f t="shared" ca="1" si="481"/>
        <v>-0.24481610462286887</v>
      </c>
      <c r="E7726" s="25">
        <f t="shared" ca="1" si="484"/>
        <v>0.65735001087965983</v>
      </c>
      <c r="F7726" s="25">
        <f t="shared" ca="1" si="482"/>
        <v>-0.41953866128873696</v>
      </c>
      <c r="G7726">
        <f t="shared" ca="1" si="483"/>
        <v>1.5212595777732003</v>
      </c>
    </row>
    <row r="7727" spans="4:7" x14ac:dyDescent="0.2">
      <c r="D7727" s="25">
        <f t="shared" ca="1" si="481"/>
        <v>-0.32520816854424128</v>
      </c>
      <c r="E7727" s="25">
        <f t="shared" ca="1" si="484"/>
        <v>0.62121245698790128</v>
      </c>
      <c r="F7727" s="25">
        <f t="shared" ca="1" si="482"/>
        <v>-0.47608213480515443</v>
      </c>
      <c r="G7727">
        <f t="shared" ca="1" si="483"/>
        <v>1.6097552274607332</v>
      </c>
    </row>
    <row r="7728" spans="4:7" x14ac:dyDescent="0.2">
      <c r="D7728" s="25">
        <f t="shared" ca="1" si="481"/>
        <v>1.0517287831594562</v>
      </c>
      <c r="E7728" s="25">
        <f t="shared" ca="1" si="484"/>
        <v>1.6362083688297078</v>
      </c>
      <c r="F7728" s="25">
        <f t="shared" ca="1" si="482"/>
        <v>0.49238159488068128</v>
      </c>
      <c r="G7728">
        <f t="shared" ca="1" si="483"/>
        <v>0.61116910232848065</v>
      </c>
    </row>
    <row r="7729" spans="4:7" x14ac:dyDescent="0.2">
      <c r="D7729" s="25">
        <f t="shared" ca="1" si="481"/>
        <v>-0.26955929993429534</v>
      </c>
      <c r="E7729" s="25">
        <f t="shared" ca="1" si="484"/>
        <v>0.64600909257618366</v>
      </c>
      <c r="F7729" s="25">
        <f t="shared" ca="1" si="482"/>
        <v>-0.43694170010325911</v>
      </c>
      <c r="G7729">
        <f t="shared" ca="1" si="483"/>
        <v>1.5479658281776743</v>
      </c>
    </row>
    <row r="7730" spans="4:7" x14ac:dyDescent="0.2">
      <c r="D7730" s="25">
        <f t="shared" ca="1" si="481"/>
        <v>-0.78129701615012281</v>
      </c>
      <c r="E7730" s="25">
        <f t="shared" ca="1" si="484"/>
        <v>0.45073729173149818</v>
      </c>
      <c r="F7730" s="25">
        <f t="shared" ca="1" si="482"/>
        <v>-0.79687061090348277</v>
      </c>
      <c r="G7730">
        <f t="shared" ca="1" si="483"/>
        <v>2.2185872310642862</v>
      </c>
    </row>
    <row r="7731" spans="4:7" x14ac:dyDescent="0.2">
      <c r="D7731" s="25">
        <f t="shared" ca="1" si="481"/>
        <v>-0.11058819625828772</v>
      </c>
      <c r="E7731" s="25">
        <f t="shared" ca="1" si="484"/>
        <v>0.72243347656090828</v>
      </c>
      <c r="F7731" s="25">
        <f t="shared" ca="1" si="482"/>
        <v>-0.32512993719875827</v>
      </c>
      <c r="G7731">
        <f t="shared" ca="1" si="483"/>
        <v>1.3842104947301541</v>
      </c>
    </row>
    <row r="7732" spans="4:7" x14ac:dyDescent="0.2">
      <c r="D7732" s="25">
        <f t="shared" ca="1" si="481"/>
        <v>0.29437879700524805</v>
      </c>
      <c r="E7732" s="25">
        <f t="shared" ca="1" si="484"/>
        <v>0.96050332374646286</v>
      </c>
      <c r="F7732" s="25">
        <f t="shared" ca="1" si="482"/>
        <v>-4.0297836345923349E-2</v>
      </c>
      <c r="G7732">
        <f t="shared" ca="1" si="483"/>
        <v>1.0411208116380894</v>
      </c>
    </row>
    <row r="7733" spans="4:7" x14ac:dyDescent="0.2">
      <c r="D7733" s="25">
        <f t="shared" ca="1" si="481"/>
        <v>1.0495053042292355</v>
      </c>
      <c r="E7733" s="25">
        <f t="shared" ca="1" si="484"/>
        <v>1.6336515415783324</v>
      </c>
      <c r="F7733" s="25">
        <f t="shared" ca="1" si="482"/>
        <v>0.49081771884774095</v>
      </c>
      <c r="G7733">
        <f t="shared" ca="1" si="483"/>
        <v>0.61212564280009329</v>
      </c>
    </row>
    <row r="7734" spans="4:7" x14ac:dyDescent="0.2">
      <c r="D7734" s="25">
        <f t="shared" ca="1" si="481"/>
        <v>0.76592484218498691</v>
      </c>
      <c r="E7734" s="25">
        <f t="shared" ca="1" si="484"/>
        <v>1.3382494842995911</v>
      </c>
      <c r="F7734" s="25">
        <f t="shared" ca="1" si="482"/>
        <v>0.29136240493696675</v>
      </c>
      <c r="G7734">
        <f t="shared" ca="1" si="483"/>
        <v>0.74724482372834755</v>
      </c>
    </row>
    <row r="7735" spans="4:7" x14ac:dyDescent="0.2">
      <c r="D7735" s="25">
        <f t="shared" ca="1" si="481"/>
        <v>6.949855168324923E-3</v>
      </c>
      <c r="E7735" s="25">
        <f t="shared" ca="1" si="484"/>
        <v>0.78469516230494429</v>
      </c>
      <c r="F7735" s="25">
        <f t="shared" ca="1" si="482"/>
        <v>-0.24245996489263461</v>
      </c>
      <c r="G7735">
        <f t="shared" ca="1" si="483"/>
        <v>1.2743802281928496</v>
      </c>
    </row>
    <row r="7736" spans="4:7" x14ac:dyDescent="0.2">
      <c r="D7736" s="25">
        <f t="shared" ca="1" si="481"/>
        <v>1.2103472332915615</v>
      </c>
      <c r="E7736" s="25">
        <f t="shared" ca="1" si="484"/>
        <v>1.8293218422442277</v>
      </c>
      <c r="F7736" s="25">
        <f t="shared" ca="1" si="482"/>
        <v>0.60394532016371227</v>
      </c>
      <c r="G7736">
        <f t="shared" ca="1" si="483"/>
        <v>0.54665066414622343</v>
      </c>
    </row>
    <row r="7737" spans="4:7" x14ac:dyDescent="0.2">
      <c r="D7737" s="25">
        <f t="shared" ca="1" si="481"/>
        <v>-1.5363255240491485</v>
      </c>
      <c r="E7737" s="25">
        <f t="shared" ca="1" si="484"/>
        <v>0.26502867836158128</v>
      </c>
      <c r="F7737" s="25">
        <f t="shared" ca="1" si="482"/>
        <v>-1.3279172386189195</v>
      </c>
      <c r="G7737">
        <f t="shared" ca="1" si="483"/>
        <v>3.7731765716149783</v>
      </c>
    </row>
    <row r="7738" spans="4:7" x14ac:dyDescent="0.2">
      <c r="D7738" s="25">
        <f t="shared" ca="1" si="481"/>
        <v>0.20421403787868694</v>
      </c>
      <c r="E7738" s="25">
        <f t="shared" ca="1" si="484"/>
        <v>0.9014822729934211</v>
      </c>
      <c r="F7738" s="25">
        <f t="shared" ca="1" si="482"/>
        <v>-0.10371490043291066</v>
      </c>
      <c r="G7738">
        <f t="shared" ca="1" si="483"/>
        <v>1.1092841533970994</v>
      </c>
    </row>
    <row r="7739" spans="4:7" x14ac:dyDescent="0.2">
      <c r="D7739" s="25">
        <f t="shared" ca="1" si="481"/>
        <v>-0.24818835922394566</v>
      </c>
      <c r="E7739" s="25">
        <f t="shared" ca="1" si="484"/>
        <v>0.6557927140692007</v>
      </c>
      <c r="F7739" s="25">
        <f t="shared" ca="1" si="482"/>
        <v>-0.42191052462232553</v>
      </c>
      <c r="G7739">
        <f t="shared" ca="1" si="483"/>
        <v>1.5248720800738842</v>
      </c>
    </row>
    <row r="7740" spans="4:7" x14ac:dyDescent="0.2">
      <c r="D7740" s="25">
        <f t="shared" ca="1" si="481"/>
        <v>1.4720206371273543</v>
      </c>
      <c r="E7740" s="25">
        <f t="shared" ca="1" si="484"/>
        <v>2.1989772859357197</v>
      </c>
      <c r="F7740" s="25">
        <f t="shared" ca="1" si="482"/>
        <v>0.78799238224948143</v>
      </c>
      <c r="G7740">
        <f t="shared" ca="1" si="483"/>
        <v>0.45475685737903154</v>
      </c>
    </row>
    <row r="7741" spans="4:7" x14ac:dyDescent="0.2">
      <c r="D7741" s="25">
        <f t="shared" ca="1" si="481"/>
        <v>-0.37263746787297891</v>
      </c>
      <c r="E7741" s="25">
        <f t="shared" ca="1" si="484"/>
        <v>0.60083113064341009</v>
      </c>
      <c r="F7741" s="25">
        <f t="shared" ca="1" si="482"/>
        <v>-0.50944136455598732</v>
      </c>
      <c r="G7741">
        <f t="shared" ca="1" si="483"/>
        <v>1.6643611640580827</v>
      </c>
    </row>
    <row r="7742" spans="4:7" x14ac:dyDescent="0.2">
      <c r="D7742" s="25">
        <f t="shared" ca="1" si="481"/>
        <v>-0.50125668854100047</v>
      </c>
      <c r="E7742" s="25">
        <f t="shared" ca="1" si="484"/>
        <v>0.54886364503925644</v>
      </c>
      <c r="F7742" s="25">
        <f t="shared" ca="1" si="482"/>
        <v>-0.59990523801316686</v>
      </c>
      <c r="G7742">
        <f t="shared" ca="1" si="483"/>
        <v>1.8219461409736417</v>
      </c>
    </row>
    <row r="7743" spans="4:7" x14ac:dyDescent="0.2">
      <c r="D7743" s="25">
        <f t="shared" ca="1" si="481"/>
        <v>-0.64838235437142855</v>
      </c>
      <c r="E7743" s="25">
        <f t="shared" ca="1" si="484"/>
        <v>0.49490693007105929</v>
      </c>
      <c r="F7743" s="25">
        <f t="shared" ca="1" si="482"/>
        <v>-0.70338555414989989</v>
      </c>
      <c r="G7743">
        <f t="shared" ca="1" si="483"/>
        <v>2.0205819301346595</v>
      </c>
    </row>
    <row r="7744" spans="4:7" x14ac:dyDescent="0.2">
      <c r="D7744" s="25">
        <f t="shared" ca="1" si="481"/>
        <v>-0.9028577199737563</v>
      </c>
      <c r="E7744" s="25">
        <f t="shared" ca="1" si="484"/>
        <v>0.41380108090518114</v>
      </c>
      <c r="F7744" s="25">
        <f t="shared" ca="1" si="482"/>
        <v>-0.88236990153012074</v>
      </c>
      <c r="G7744">
        <f t="shared" ca="1" si="483"/>
        <v>2.4166200770005748</v>
      </c>
    </row>
    <row r="7745" spans="4:7" x14ac:dyDescent="0.2">
      <c r="D7745" s="25">
        <f t="shared" ca="1" si="481"/>
        <v>2.7443802144084279</v>
      </c>
      <c r="E7745" s="25">
        <f t="shared" ca="1" si="484"/>
        <v>5.3811493538964328</v>
      </c>
      <c r="F7745" s="25">
        <f t="shared" ca="1" si="482"/>
        <v>1.6829019859103218</v>
      </c>
      <c r="G7745">
        <f t="shared" ca="1" si="483"/>
        <v>0.18583390540459738</v>
      </c>
    </row>
    <row r="7746" spans="4:7" x14ac:dyDescent="0.2">
      <c r="D7746" s="25">
        <f t="shared" ca="1" si="481"/>
        <v>-0.67437826083179664</v>
      </c>
      <c r="E7746" s="25">
        <f t="shared" ca="1" si="484"/>
        <v>0.48594021215056743</v>
      </c>
      <c r="F7746" s="25">
        <f t="shared" ca="1" si="482"/>
        <v>-0.72166968291557909</v>
      </c>
      <c r="G7746">
        <f t="shared" ca="1" si="483"/>
        <v>2.0578663279880045</v>
      </c>
    </row>
    <row r="7747" spans="4:7" x14ac:dyDescent="0.2">
      <c r="D7747" s="25">
        <f t="shared" ref="D7747:D7810" ca="1" si="485">NORMINV(RAND(),0,1)</f>
        <v>-0.48203157346589726</v>
      </c>
      <c r="E7747" s="25">
        <f t="shared" ca="1" si="484"/>
        <v>0.55633573814127724</v>
      </c>
      <c r="F7747" s="25">
        <f t="shared" ref="F7747:F7810" ca="1" si="486">LN(E7747)</f>
        <v>-0.58638332139509874</v>
      </c>
      <c r="G7747">
        <f t="shared" ref="G7747:G7810" ca="1" si="487">1/E7747</f>
        <v>1.7974757532942411</v>
      </c>
    </row>
    <row r="7748" spans="4:7" x14ac:dyDescent="0.2">
      <c r="D7748" s="25">
        <f t="shared" ca="1" si="485"/>
        <v>1.0579548037704301</v>
      </c>
      <c r="E7748" s="25">
        <f t="shared" ca="1" si="484"/>
        <v>1.6433891173066457</v>
      </c>
      <c r="F7748" s="25">
        <f t="shared" ca="1" si="486"/>
        <v>0.49676064443305473</v>
      </c>
      <c r="G7748">
        <f t="shared" ca="1" si="487"/>
        <v>0.6084986139125117</v>
      </c>
    </row>
    <row r="7749" spans="4:7" x14ac:dyDescent="0.2">
      <c r="D7749" s="25">
        <f t="shared" ca="1" si="485"/>
        <v>0.57970731106865625</v>
      </c>
      <c r="E7749" s="25">
        <f t="shared" ca="1" si="484"/>
        <v>1.1739650650472953</v>
      </c>
      <c r="F7749" s="25">
        <f t="shared" ca="1" si="486"/>
        <v>0.16038696376323158</v>
      </c>
      <c r="G7749">
        <f t="shared" ca="1" si="487"/>
        <v>0.85181410399100188</v>
      </c>
    </row>
    <row r="7750" spans="4:7" x14ac:dyDescent="0.2">
      <c r="D7750" s="25">
        <f t="shared" ca="1" si="485"/>
        <v>-1.1369418187976164</v>
      </c>
      <c r="E7750" s="25">
        <f t="shared" ca="1" si="484"/>
        <v>0.35098488342087469</v>
      </c>
      <c r="F7750" s="25">
        <f t="shared" ca="1" si="486"/>
        <v>-1.047012123620684</v>
      </c>
      <c r="G7750">
        <f t="shared" ca="1" si="487"/>
        <v>2.8491255527973127</v>
      </c>
    </row>
    <row r="7751" spans="4:7" x14ac:dyDescent="0.2">
      <c r="D7751" s="25">
        <f t="shared" ca="1" si="485"/>
        <v>0.21807135076989251</v>
      </c>
      <c r="E7751" s="25">
        <f t="shared" ca="1" si="484"/>
        <v>0.91031151991546289</v>
      </c>
      <c r="F7751" s="25">
        <f t="shared" ca="1" si="486"/>
        <v>-9.3968408475210333E-2</v>
      </c>
      <c r="G7751">
        <f t="shared" ca="1" si="487"/>
        <v>1.0985250412879166</v>
      </c>
    </row>
    <row r="7752" spans="4:7" x14ac:dyDescent="0.2">
      <c r="D7752" s="25">
        <f t="shared" ca="1" si="485"/>
        <v>-0.62026160875217995</v>
      </c>
      <c r="E7752" s="25">
        <f t="shared" ca="1" si="484"/>
        <v>0.5047929532784069</v>
      </c>
      <c r="F7752" s="25">
        <f t="shared" ca="1" si="486"/>
        <v>-0.68360692728520034</v>
      </c>
      <c r="G7752">
        <f t="shared" ca="1" si="487"/>
        <v>1.9810102211321343</v>
      </c>
    </row>
    <row r="7753" spans="4:7" x14ac:dyDescent="0.2">
      <c r="D7753" s="25">
        <f t="shared" ca="1" si="485"/>
        <v>-2.5666077010089702E-2</v>
      </c>
      <c r="E7753" s="25">
        <f t="shared" ca="1" si="484"/>
        <v>0.76689892549994121</v>
      </c>
      <c r="F7753" s="25">
        <f t="shared" ca="1" si="486"/>
        <v>-0.2654002653077005</v>
      </c>
      <c r="G7753">
        <f t="shared" ca="1" si="487"/>
        <v>1.3039527984057355</v>
      </c>
    </row>
    <row r="7754" spans="4:7" x14ac:dyDescent="0.2">
      <c r="D7754" s="25">
        <f t="shared" ca="1" si="485"/>
        <v>0.51990177895652834</v>
      </c>
      <c r="E7754" s="25">
        <f t="shared" ca="1" si="484"/>
        <v>1.1256075727093475</v>
      </c>
      <c r="F7754" s="25">
        <f t="shared" ca="1" si="486"/>
        <v>0.1183229545044976</v>
      </c>
      <c r="G7754">
        <f t="shared" ca="1" si="487"/>
        <v>0.8884090905616342</v>
      </c>
    </row>
    <row r="7755" spans="4:7" x14ac:dyDescent="0.2">
      <c r="D7755" s="25">
        <f t="shared" ca="1" si="485"/>
        <v>0.41094210364558681</v>
      </c>
      <c r="E7755" s="25">
        <f t="shared" ca="1" si="484"/>
        <v>1.04256763748323</v>
      </c>
      <c r="F7755" s="25">
        <f t="shared" ca="1" si="486"/>
        <v>4.1686552666035048E-2</v>
      </c>
      <c r="G7755">
        <f t="shared" ca="1" si="487"/>
        <v>0.95917038285785583</v>
      </c>
    </row>
    <row r="7756" spans="4:7" x14ac:dyDescent="0.2">
      <c r="D7756" s="25">
        <f t="shared" ca="1" si="485"/>
        <v>-0.83029804523509709</v>
      </c>
      <c r="E7756" s="25">
        <f t="shared" ca="1" si="484"/>
        <v>0.43546741339710793</v>
      </c>
      <c r="F7756" s="25">
        <f t="shared" ca="1" si="486"/>
        <v>-0.83133531121337056</v>
      </c>
      <c r="G7756">
        <f t="shared" ca="1" si="487"/>
        <v>2.2963830799621463</v>
      </c>
    </row>
    <row r="7757" spans="4:7" x14ac:dyDescent="0.2">
      <c r="D7757" s="25">
        <f t="shared" ca="1" si="485"/>
        <v>0.37528002147654532</v>
      </c>
      <c r="E7757" s="25">
        <f t="shared" ca="1" si="484"/>
        <v>1.0167423618318934</v>
      </c>
      <c r="F7757" s="25">
        <f t="shared" ca="1" si="486"/>
        <v>1.6603753440508379E-2</v>
      </c>
      <c r="G7757">
        <f t="shared" ca="1" si="487"/>
        <v>0.98353332912997926</v>
      </c>
    </row>
    <row r="7758" spans="4:7" x14ac:dyDescent="0.2">
      <c r="D7758" s="25">
        <f t="shared" ca="1" si="485"/>
        <v>-0.72222087396300128</v>
      </c>
      <c r="E7758" s="25">
        <f t="shared" ca="1" si="484"/>
        <v>0.46986041607308809</v>
      </c>
      <c r="F7758" s="25">
        <f t="shared" ca="1" si="486"/>
        <v>-0.75531961546596471</v>
      </c>
      <c r="G7758">
        <f t="shared" ca="1" si="487"/>
        <v>2.1282916495873687</v>
      </c>
    </row>
    <row r="7759" spans="4:7" x14ac:dyDescent="0.2">
      <c r="D7759" s="25">
        <f t="shared" ca="1" si="485"/>
        <v>0.54998606861338317</v>
      </c>
      <c r="E7759" s="25">
        <f t="shared" ca="1" si="484"/>
        <v>1.1496788392053754</v>
      </c>
      <c r="F7759" s="25">
        <f t="shared" ca="1" si="486"/>
        <v>0.13948263311576359</v>
      </c>
      <c r="G7759">
        <f t="shared" ca="1" si="487"/>
        <v>0.86980812893031145</v>
      </c>
    </row>
    <row r="7760" spans="4:7" x14ac:dyDescent="0.2">
      <c r="D7760" s="25">
        <f t="shared" ca="1" si="485"/>
        <v>1.5541044492255136</v>
      </c>
      <c r="E7760" s="25">
        <f t="shared" ca="1" si="484"/>
        <v>2.3296679364034145</v>
      </c>
      <c r="F7760" s="25">
        <f t="shared" ca="1" si="486"/>
        <v>0.84572574085610042</v>
      </c>
      <c r="G7760">
        <f t="shared" ca="1" si="487"/>
        <v>0.42924572398237104</v>
      </c>
    </row>
    <row r="7761" spans="4:7" x14ac:dyDescent="0.2">
      <c r="D7761" s="25">
        <f t="shared" ca="1" si="485"/>
        <v>1.1849034307230504</v>
      </c>
      <c r="E7761" s="25">
        <f t="shared" ca="1" si="484"/>
        <v>1.7968758386232642</v>
      </c>
      <c r="F7761" s="25">
        <f t="shared" ca="1" si="486"/>
        <v>0.58604951171554676</v>
      </c>
      <c r="G7761">
        <f t="shared" ca="1" si="487"/>
        <v>0.55652147939513896</v>
      </c>
    </row>
    <row r="7762" spans="4:7" x14ac:dyDescent="0.2">
      <c r="D7762" s="25">
        <f t="shared" ca="1" si="485"/>
        <v>0.62666022516750031</v>
      </c>
      <c r="E7762" s="25">
        <f t="shared" ca="1" si="484"/>
        <v>1.2133815481160943</v>
      </c>
      <c r="F7762" s="25">
        <f t="shared" ca="1" si="486"/>
        <v>0.19341112964934723</v>
      </c>
      <c r="G7762">
        <f t="shared" ca="1" si="487"/>
        <v>0.82414307482473903</v>
      </c>
    </row>
    <row r="7763" spans="4:7" x14ac:dyDescent="0.2">
      <c r="D7763" s="25">
        <f t="shared" ca="1" si="485"/>
        <v>0.28434075210380549</v>
      </c>
      <c r="E7763" s="25">
        <f t="shared" ca="1" si="484"/>
        <v>0.95374583850944883</v>
      </c>
      <c r="F7763" s="25">
        <f t="shared" ca="1" si="486"/>
        <v>-4.7358059685834744E-2</v>
      </c>
      <c r="G7763">
        <f t="shared" ca="1" si="487"/>
        <v>1.0484973665131152</v>
      </c>
    </row>
    <row r="7764" spans="4:7" x14ac:dyDescent="0.2">
      <c r="D7764" s="25">
        <f t="shared" ca="1" si="485"/>
        <v>-1.1056752426334295</v>
      </c>
      <c r="E7764" s="25">
        <f t="shared" ca="1" si="484"/>
        <v>0.35878897095062035</v>
      </c>
      <c r="F7764" s="25">
        <f t="shared" ca="1" si="486"/>
        <v>-1.0250208879805855</v>
      </c>
      <c r="G7764">
        <f t="shared" ca="1" si="487"/>
        <v>2.7871536779697408</v>
      </c>
    </row>
    <row r="7765" spans="4:7" x14ac:dyDescent="0.2">
      <c r="D7765" s="25">
        <f t="shared" ca="1" si="485"/>
        <v>0.45656897286987796</v>
      </c>
      <c r="E7765" s="25">
        <f t="shared" ca="1" si="484"/>
        <v>1.0765678342994403</v>
      </c>
      <c r="F7765" s="25">
        <f t="shared" ca="1" si="486"/>
        <v>7.3778049584736147E-2</v>
      </c>
      <c r="G7765">
        <f t="shared" ca="1" si="487"/>
        <v>0.9288778357851778</v>
      </c>
    </row>
    <row r="7766" spans="4:7" x14ac:dyDescent="0.2">
      <c r="D7766" s="25">
        <f t="shared" ca="1" si="485"/>
        <v>-1.2462086002966879</v>
      </c>
      <c r="E7766" s="25">
        <f t="shared" ca="1" si="484"/>
        <v>0.32502131067019258</v>
      </c>
      <c r="F7766" s="25">
        <f t="shared" ca="1" si="486"/>
        <v>-1.1238645275092025</v>
      </c>
      <c r="G7766">
        <f t="shared" ca="1" si="487"/>
        <v>3.0767213323274225</v>
      </c>
    </row>
    <row r="7767" spans="4:7" x14ac:dyDescent="0.2">
      <c r="D7767" s="25">
        <f t="shared" ca="1" si="485"/>
        <v>-1.0158742562825127</v>
      </c>
      <c r="E7767" s="25">
        <f t="shared" ca="1" si="484"/>
        <v>0.38218148858695444</v>
      </c>
      <c r="F7767" s="25">
        <f t="shared" ca="1" si="486"/>
        <v>-0.96185968218734441</v>
      </c>
      <c r="G7767">
        <f t="shared" ca="1" si="487"/>
        <v>2.6165579178031764</v>
      </c>
    </row>
    <row r="7768" spans="4:7" x14ac:dyDescent="0.2">
      <c r="D7768" s="25">
        <f t="shared" ca="1" si="485"/>
        <v>-0.8038580857665637</v>
      </c>
      <c r="E7768" s="25">
        <f t="shared" ca="1" si="484"/>
        <v>0.44364132955067787</v>
      </c>
      <c r="F7768" s="25">
        <f t="shared" ca="1" si="486"/>
        <v>-0.81273885933664847</v>
      </c>
      <c r="G7768">
        <f t="shared" ca="1" si="487"/>
        <v>2.2540731293290572</v>
      </c>
    </row>
    <row r="7769" spans="4:7" x14ac:dyDescent="0.2">
      <c r="D7769" s="25">
        <f t="shared" ca="1" si="485"/>
        <v>0.45698754359409349</v>
      </c>
      <c r="E7769" s="25">
        <f t="shared" ca="1" si="484"/>
        <v>1.0768848227832977</v>
      </c>
      <c r="F7769" s="25">
        <f t="shared" ca="1" si="486"/>
        <v>7.4072449821587713E-2</v>
      </c>
      <c r="G7769">
        <f t="shared" ca="1" si="487"/>
        <v>0.92860441417998396</v>
      </c>
    </row>
    <row r="7770" spans="4:7" x14ac:dyDescent="0.2">
      <c r="D7770" s="25">
        <f t="shared" ca="1" si="485"/>
        <v>1.2111255549650064</v>
      </c>
      <c r="E7770" s="25">
        <f t="shared" ca="1" si="484"/>
        <v>1.8303235416771169</v>
      </c>
      <c r="F7770" s="25">
        <f t="shared" ca="1" si="486"/>
        <v>0.6044927499569408</v>
      </c>
      <c r="G7770">
        <f t="shared" ca="1" si="487"/>
        <v>0.54635149318120269</v>
      </c>
    </row>
    <row r="7771" spans="4:7" x14ac:dyDescent="0.2">
      <c r="D7771" s="25">
        <f t="shared" ca="1" si="485"/>
        <v>1.515904301277526</v>
      </c>
      <c r="E7771" s="25">
        <f t="shared" ca="1" si="484"/>
        <v>2.2679079577774104</v>
      </c>
      <c r="F7771" s="25">
        <f t="shared" ca="1" si="486"/>
        <v>0.81885780205143399</v>
      </c>
      <c r="G7771">
        <f t="shared" ca="1" si="487"/>
        <v>0.44093500204479974</v>
      </c>
    </row>
    <row r="7772" spans="4:7" x14ac:dyDescent="0.2">
      <c r="D7772" s="25">
        <f t="shared" ca="1" si="485"/>
        <v>-0.14847738221714318</v>
      </c>
      <c r="E7772" s="25">
        <f t="shared" ca="1" si="484"/>
        <v>0.70343545010992947</v>
      </c>
      <c r="F7772" s="25">
        <f t="shared" ca="1" si="486"/>
        <v>-0.35177916198938575</v>
      </c>
      <c r="G7772">
        <f t="shared" ca="1" si="487"/>
        <v>1.4215945469392037</v>
      </c>
    </row>
    <row r="7773" spans="4:7" x14ac:dyDescent="0.2">
      <c r="D7773" s="25">
        <f t="shared" ca="1" si="485"/>
        <v>0.75852847331027173</v>
      </c>
      <c r="E7773" s="25">
        <f t="shared" ca="1" si="484"/>
        <v>1.3313057067912832</v>
      </c>
      <c r="F7773" s="25">
        <f t="shared" ca="1" si="486"/>
        <v>0.28616019507712093</v>
      </c>
      <c r="G7773">
        <f t="shared" ca="1" si="487"/>
        <v>0.75114227701329606</v>
      </c>
    </row>
    <row r="7774" spans="4:7" x14ac:dyDescent="0.2">
      <c r="D7774" s="25">
        <f t="shared" ca="1" si="485"/>
        <v>-0.1819433367737579</v>
      </c>
      <c r="E7774" s="25">
        <f t="shared" ca="1" si="484"/>
        <v>0.68707122094553719</v>
      </c>
      <c r="F7774" s="25">
        <f t="shared" ca="1" si="486"/>
        <v>-0.37531732263450029</v>
      </c>
      <c r="G7774">
        <f t="shared" ca="1" si="487"/>
        <v>1.4554531895890137</v>
      </c>
    </row>
    <row r="7775" spans="4:7" x14ac:dyDescent="0.2">
      <c r="D7775" s="25">
        <f t="shared" ca="1" si="485"/>
        <v>-1.2772500657728736</v>
      </c>
      <c r="E7775" s="25">
        <f t="shared" ca="1" si="484"/>
        <v>0.31800205551349359</v>
      </c>
      <c r="F7775" s="25">
        <f t="shared" ca="1" si="486"/>
        <v>-1.1456974323439404</v>
      </c>
      <c r="G7775">
        <f t="shared" ca="1" si="487"/>
        <v>3.1446337615184619</v>
      </c>
    </row>
    <row r="7776" spans="4:7" x14ac:dyDescent="0.2">
      <c r="D7776" s="25">
        <f t="shared" ca="1" si="485"/>
        <v>0.44589323588476554</v>
      </c>
      <c r="E7776" s="25">
        <f t="shared" ca="1" si="484"/>
        <v>1.0685144376680178</v>
      </c>
      <c r="F7776" s="25">
        <f t="shared" ca="1" si="486"/>
        <v>6.6269307775640024E-2</v>
      </c>
      <c r="G7776">
        <f t="shared" ca="1" si="487"/>
        <v>0.93587879091503212</v>
      </c>
    </row>
    <row r="7777" spans="4:7" x14ac:dyDescent="0.2">
      <c r="D7777" s="25">
        <f t="shared" ca="1" si="485"/>
        <v>-2.3916792723771803</v>
      </c>
      <c r="E7777" s="25">
        <f t="shared" ca="1" si="484"/>
        <v>0.14521683076196432</v>
      </c>
      <c r="F7777" s="25">
        <f t="shared" ca="1" si="486"/>
        <v>-1.929527268970392</v>
      </c>
      <c r="G7777">
        <f t="shared" ca="1" si="487"/>
        <v>6.886254126005368</v>
      </c>
    </row>
    <row r="7778" spans="4:7" x14ac:dyDescent="0.2">
      <c r="D7778" s="25">
        <f t="shared" ca="1" si="485"/>
        <v>0.39957038913596132</v>
      </c>
      <c r="E7778" s="25">
        <f t="shared" ca="1" si="484"/>
        <v>1.0342621744041467</v>
      </c>
      <c r="F7778" s="25">
        <f t="shared" ca="1" si="486"/>
        <v>3.3688297529307298E-2</v>
      </c>
      <c r="G7778">
        <f t="shared" ca="1" si="487"/>
        <v>0.96687283432376747</v>
      </c>
    </row>
    <row r="7779" spans="4:7" x14ac:dyDescent="0.2">
      <c r="D7779" s="25">
        <f t="shared" ca="1" si="485"/>
        <v>0.1707190725085293</v>
      </c>
      <c r="E7779" s="25">
        <f t="shared" ca="1" si="484"/>
        <v>0.8804928550487271</v>
      </c>
      <c r="F7779" s="25">
        <f t="shared" ca="1" si="486"/>
        <v>-0.12727346573101245</v>
      </c>
      <c r="G7779">
        <f t="shared" ca="1" si="487"/>
        <v>1.1357275578853609</v>
      </c>
    </row>
    <row r="7780" spans="4:7" x14ac:dyDescent="0.2">
      <c r="D7780" s="25">
        <f t="shared" ca="1" si="485"/>
        <v>6.8394085325919188E-2</v>
      </c>
      <c r="E7780" s="25">
        <f t="shared" ca="1" si="484"/>
        <v>0.81935045295661257</v>
      </c>
      <c r="F7780" s="25">
        <f t="shared" ca="1" si="486"/>
        <v>-0.19924338316572948</v>
      </c>
      <c r="G7780">
        <f t="shared" ca="1" si="487"/>
        <v>1.2204789737913935</v>
      </c>
    </row>
    <row r="7781" spans="4:7" x14ac:dyDescent="0.2">
      <c r="D7781" s="25">
        <f t="shared" ca="1" si="485"/>
        <v>0.60775475726122929</v>
      </c>
      <c r="E7781" s="25">
        <f t="shared" ca="1" si="484"/>
        <v>1.1973538964693096</v>
      </c>
      <c r="F7781" s="25">
        <f t="shared" ca="1" si="486"/>
        <v>0.18011403573570883</v>
      </c>
      <c r="G7781">
        <f t="shared" ca="1" si="487"/>
        <v>0.83517496618898079</v>
      </c>
    </row>
    <row r="7782" spans="4:7" x14ac:dyDescent="0.2">
      <c r="D7782" s="25">
        <f t="shared" ca="1" si="485"/>
        <v>-0.64627682182830615</v>
      </c>
      <c r="E7782" s="25">
        <f t="shared" ca="1" si="484"/>
        <v>0.49564039004064664</v>
      </c>
      <c r="F7782" s="25">
        <f t="shared" ca="1" si="486"/>
        <v>-0.70190463529071445</v>
      </c>
      <c r="G7782">
        <f t="shared" ca="1" si="487"/>
        <v>2.0175918268444422</v>
      </c>
    </row>
    <row r="7783" spans="4:7" x14ac:dyDescent="0.2">
      <c r="D7783" s="25">
        <f t="shared" ca="1" si="485"/>
        <v>-0.58488029804617692</v>
      </c>
      <c r="E7783" s="25">
        <f t="shared" ca="1" si="484"/>
        <v>0.51751249579307823</v>
      </c>
      <c r="F7783" s="25">
        <f t="shared" ca="1" si="486"/>
        <v>-0.65872160767407939</v>
      </c>
      <c r="G7783">
        <f t="shared" ca="1" si="487"/>
        <v>1.9323204910589042</v>
      </c>
    </row>
    <row r="7784" spans="4:7" x14ac:dyDescent="0.2">
      <c r="D7784" s="25">
        <f t="shared" ca="1" si="485"/>
        <v>-0.67784505308898824</v>
      </c>
      <c r="E7784" s="25">
        <f t="shared" ca="1" si="484"/>
        <v>0.48475676031465431</v>
      </c>
      <c r="F7784" s="25">
        <f t="shared" ca="1" si="486"/>
        <v>-0.72410803897486808</v>
      </c>
      <c r="G7784">
        <f t="shared" ca="1" si="487"/>
        <v>2.0628902613981137</v>
      </c>
    </row>
    <row r="7785" spans="4:7" x14ac:dyDescent="0.2">
      <c r="D7785" s="25">
        <f t="shared" ca="1" si="485"/>
        <v>-1.2754437682038706</v>
      </c>
      <c r="E7785" s="25">
        <f t="shared" ca="1" si="484"/>
        <v>0.31840631892326621</v>
      </c>
      <c r="F7785" s="25">
        <f t="shared" ca="1" si="486"/>
        <v>-1.144426979344306</v>
      </c>
      <c r="G7785">
        <f t="shared" ca="1" si="487"/>
        <v>3.1406411888483698</v>
      </c>
    </row>
    <row r="7786" spans="4:7" x14ac:dyDescent="0.2">
      <c r="D7786" s="25">
        <f t="shared" ca="1" si="485"/>
        <v>-0.28492203929383736</v>
      </c>
      <c r="E7786" s="25">
        <f t="shared" ref="E7786:E7849" ca="1" si="488">EXP(D7786*$B$16+$B$15)</f>
        <v>0.63906632919325024</v>
      </c>
      <c r="F7786" s="25">
        <f t="shared" ca="1" si="486"/>
        <v>-0.44774702843722858</v>
      </c>
      <c r="G7786">
        <f t="shared" ca="1" si="487"/>
        <v>1.5647828000301442</v>
      </c>
    </row>
    <row r="7787" spans="4:7" x14ac:dyDescent="0.2">
      <c r="D7787" s="25">
        <f t="shared" ca="1" si="485"/>
        <v>-1.4334786851020886</v>
      </c>
      <c r="E7787" s="25">
        <f t="shared" ca="1" si="488"/>
        <v>0.28491047279878728</v>
      </c>
      <c r="F7787" s="25">
        <f t="shared" ca="1" si="486"/>
        <v>-1.2555802785933876</v>
      </c>
      <c r="G7787">
        <f t="shared" ca="1" si="487"/>
        <v>3.5098744885598903</v>
      </c>
    </row>
    <row r="7788" spans="4:7" x14ac:dyDescent="0.2">
      <c r="D7788" s="25">
        <f t="shared" ca="1" si="485"/>
        <v>-0.630319313110413</v>
      </c>
      <c r="E7788" s="25">
        <f t="shared" ca="1" si="488"/>
        <v>0.50123462305223465</v>
      </c>
      <c r="F7788" s="25">
        <f t="shared" ca="1" si="486"/>
        <v>-0.69068097803443751</v>
      </c>
      <c r="G7788">
        <f t="shared" ca="1" si="487"/>
        <v>1.9950736721070206</v>
      </c>
    </row>
    <row r="7789" spans="4:7" x14ac:dyDescent="0.2">
      <c r="D7789" s="25">
        <f t="shared" ca="1" si="485"/>
        <v>0.17293581657505039</v>
      </c>
      <c r="E7789" s="25">
        <f t="shared" ca="1" si="488"/>
        <v>0.88186673663578252</v>
      </c>
      <c r="F7789" s="25">
        <f t="shared" ca="1" si="486"/>
        <v>-0.12571432664060928</v>
      </c>
      <c r="G7789">
        <f t="shared" ca="1" si="487"/>
        <v>1.1339581803650765</v>
      </c>
    </row>
    <row r="7790" spans="4:7" x14ac:dyDescent="0.2">
      <c r="D7790" s="25">
        <f t="shared" ca="1" si="485"/>
        <v>1.5618797683549184</v>
      </c>
      <c r="E7790" s="25">
        <f t="shared" ca="1" si="488"/>
        <v>2.342443192499724</v>
      </c>
      <c r="F7790" s="25">
        <f t="shared" ca="1" si="486"/>
        <v>0.85119448403584008</v>
      </c>
      <c r="G7790">
        <f t="shared" ca="1" si="487"/>
        <v>0.42690469643059137</v>
      </c>
    </row>
    <row r="7791" spans="4:7" x14ac:dyDescent="0.2">
      <c r="D7791" s="25">
        <f t="shared" ca="1" si="485"/>
        <v>1.2952831832252147E-2</v>
      </c>
      <c r="E7791" s="25">
        <f t="shared" ca="1" si="488"/>
        <v>0.78801528467972748</v>
      </c>
      <c r="F7791" s="25">
        <f t="shared" ca="1" si="486"/>
        <v>-0.23823779251068883</v>
      </c>
      <c r="G7791">
        <f t="shared" ca="1" si="487"/>
        <v>1.269010918241807</v>
      </c>
    </row>
    <row r="7792" spans="4:7" x14ac:dyDescent="0.2">
      <c r="D7792" s="25">
        <f t="shared" ca="1" si="485"/>
        <v>0.86622601300488611</v>
      </c>
      <c r="E7792" s="25">
        <f t="shared" ca="1" si="488"/>
        <v>1.4360680790316143</v>
      </c>
      <c r="F7792" s="25">
        <f t="shared" ca="1" si="486"/>
        <v>0.36190887829865975</v>
      </c>
      <c r="G7792">
        <f t="shared" ca="1" si="487"/>
        <v>0.69634581716650323</v>
      </c>
    </row>
    <row r="7793" spans="4:7" x14ac:dyDescent="0.2">
      <c r="D7793" s="25">
        <f t="shared" ca="1" si="485"/>
        <v>-8.8218524669122278E-2</v>
      </c>
      <c r="E7793" s="25">
        <f t="shared" ca="1" si="488"/>
        <v>0.7338898660417037</v>
      </c>
      <c r="F7793" s="25">
        <f t="shared" ca="1" si="486"/>
        <v>-0.30939630789039729</v>
      </c>
      <c r="G7793">
        <f t="shared" ca="1" si="487"/>
        <v>1.362602273544917</v>
      </c>
    </row>
    <row r="7794" spans="4:7" x14ac:dyDescent="0.2">
      <c r="D7794" s="25">
        <f t="shared" ca="1" si="485"/>
        <v>-2.4952063887506377E-2</v>
      </c>
      <c r="E7794" s="25">
        <f t="shared" ca="1" si="488"/>
        <v>0.76728415779141679</v>
      </c>
      <c r="F7794" s="25">
        <f t="shared" ca="1" si="486"/>
        <v>-0.26489806670602445</v>
      </c>
      <c r="G7794">
        <f t="shared" ca="1" si="487"/>
        <v>1.3032981195368902</v>
      </c>
    </row>
    <row r="7795" spans="4:7" x14ac:dyDescent="0.2">
      <c r="D7795" s="25">
        <f t="shared" ca="1" si="485"/>
        <v>-1.0880851208826459</v>
      </c>
      <c r="E7795" s="25">
        <f t="shared" ca="1" si="488"/>
        <v>0.36325546274116749</v>
      </c>
      <c r="F7795" s="25">
        <f t="shared" ca="1" si="486"/>
        <v>-1.0126489381281876</v>
      </c>
      <c r="G7795">
        <f t="shared" ca="1" si="487"/>
        <v>2.7528835835086554</v>
      </c>
    </row>
    <row r="7796" spans="4:7" x14ac:dyDescent="0.2">
      <c r="D7796" s="25">
        <f t="shared" ca="1" si="485"/>
        <v>0.27168836527337664</v>
      </c>
      <c r="E7796" s="25">
        <f t="shared" ca="1" si="488"/>
        <v>0.94529609628380573</v>
      </c>
      <c r="F7796" s="25">
        <f t="shared" ca="1" si="486"/>
        <v>-5.6257071164947062E-2</v>
      </c>
      <c r="G7796">
        <f t="shared" ca="1" si="487"/>
        <v>1.0578695965541898</v>
      </c>
    </row>
    <row r="7797" spans="4:7" x14ac:dyDescent="0.2">
      <c r="D7797" s="25">
        <f t="shared" ca="1" si="485"/>
        <v>0.8283677821768739</v>
      </c>
      <c r="E7797" s="25">
        <f t="shared" ca="1" si="488"/>
        <v>1.3983338569234751</v>
      </c>
      <c r="F7797" s="25">
        <f t="shared" ca="1" si="486"/>
        <v>0.33528142568970848</v>
      </c>
      <c r="G7797">
        <f t="shared" ca="1" si="487"/>
        <v>0.71513680016311421</v>
      </c>
    </row>
    <row r="7798" spans="4:7" x14ac:dyDescent="0.2">
      <c r="D7798" s="25">
        <f t="shared" ca="1" si="485"/>
        <v>2.3449232524391395</v>
      </c>
      <c r="E7798" s="25">
        <f t="shared" ca="1" si="488"/>
        <v>4.0630964122880133</v>
      </c>
      <c r="F7798" s="25">
        <f t="shared" ca="1" si="486"/>
        <v>1.401945346059031</v>
      </c>
      <c r="G7798">
        <f t="shared" ca="1" si="487"/>
        <v>0.24611771381444514</v>
      </c>
    </row>
    <row r="7799" spans="4:7" x14ac:dyDescent="0.2">
      <c r="D7799" s="25">
        <f t="shared" ca="1" si="485"/>
        <v>-0.49905618032439147</v>
      </c>
      <c r="E7799" s="25">
        <f t="shared" ca="1" si="488"/>
        <v>0.54971378981809882</v>
      </c>
      <c r="F7799" s="25">
        <f t="shared" ca="1" si="486"/>
        <v>-0.59835751835031326</v>
      </c>
      <c r="G7799">
        <f t="shared" ca="1" si="487"/>
        <v>1.8191284601590614</v>
      </c>
    </row>
    <row r="7800" spans="4:7" x14ac:dyDescent="0.2">
      <c r="D7800" s="25">
        <f t="shared" ca="1" si="485"/>
        <v>-0.98146183287664424</v>
      </c>
      <c r="E7800" s="25">
        <f t="shared" ca="1" si="488"/>
        <v>0.3915446090815411</v>
      </c>
      <c r="F7800" s="25">
        <f t="shared" ca="1" si="486"/>
        <v>-0.93765582602825182</v>
      </c>
      <c r="G7800">
        <f t="shared" ca="1" si="487"/>
        <v>2.553987404770385</v>
      </c>
    </row>
    <row r="7801" spans="4:7" x14ac:dyDescent="0.2">
      <c r="D7801" s="25">
        <f t="shared" ca="1" si="485"/>
        <v>-1.0801094237382207</v>
      </c>
      <c r="E7801" s="25">
        <f t="shared" ca="1" si="488"/>
        <v>0.36529893529811386</v>
      </c>
      <c r="F7801" s="25">
        <f t="shared" ca="1" si="486"/>
        <v>-1.0070392597810582</v>
      </c>
      <c r="G7801">
        <f t="shared" ca="1" si="487"/>
        <v>2.7374840257443349</v>
      </c>
    </row>
    <row r="7802" spans="4:7" x14ac:dyDescent="0.2">
      <c r="D7802" s="25">
        <f t="shared" ca="1" si="485"/>
        <v>-0.4299131738837948</v>
      </c>
      <c r="E7802" s="25">
        <f t="shared" ca="1" si="488"/>
        <v>0.57710789921508032</v>
      </c>
      <c r="F7802" s="25">
        <f t="shared" ca="1" si="486"/>
        <v>-0.54972602958367156</v>
      </c>
      <c r="G7802">
        <f t="shared" ca="1" si="487"/>
        <v>1.7327782228593505</v>
      </c>
    </row>
    <row r="7803" spans="4:7" x14ac:dyDescent="0.2">
      <c r="D7803" s="25">
        <f t="shared" ca="1" si="485"/>
        <v>-6.0836826079144354E-2</v>
      </c>
      <c r="E7803" s="25">
        <f t="shared" ca="1" si="488"/>
        <v>0.74816069803471497</v>
      </c>
      <c r="F7803" s="25">
        <f t="shared" ca="1" si="486"/>
        <v>-0.29013748713700538</v>
      </c>
      <c r="G7803">
        <f t="shared" ca="1" si="487"/>
        <v>1.3366112422462475</v>
      </c>
    </row>
    <row r="7804" spans="4:7" x14ac:dyDescent="0.2">
      <c r="D7804" s="25">
        <f t="shared" ca="1" si="485"/>
        <v>-1.1077953388617094</v>
      </c>
      <c r="E7804" s="25">
        <f t="shared" ca="1" si="488"/>
        <v>0.3582543571051599</v>
      </c>
      <c r="F7804" s="25">
        <f t="shared" ca="1" si="486"/>
        <v>-1.0265120501561611</v>
      </c>
      <c r="G7804">
        <f t="shared" ca="1" si="487"/>
        <v>2.7913128763608195</v>
      </c>
    </row>
    <row r="7805" spans="4:7" x14ac:dyDescent="0.2">
      <c r="D7805" s="25">
        <f t="shared" ca="1" si="485"/>
        <v>0.16912295412955092</v>
      </c>
      <c r="E7805" s="25">
        <f t="shared" ca="1" si="488"/>
        <v>0.87950494708092519</v>
      </c>
      <c r="F7805" s="25">
        <f t="shared" ca="1" si="486"/>
        <v>-0.12839608994152035</v>
      </c>
      <c r="G7805">
        <f t="shared" ca="1" si="487"/>
        <v>1.1370032690765386</v>
      </c>
    </row>
    <row r="7806" spans="4:7" x14ac:dyDescent="0.2">
      <c r="D7806" s="25">
        <f t="shared" ca="1" si="485"/>
        <v>0.9445077907985604</v>
      </c>
      <c r="E7806" s="25">
        <f t="shared" ca="1" si="488"/>
        <v>1.5173540926939517</v>
      </c>
      <c r="F7806" s="25">
        <f t="shared" ca="1" si="486"/>
        <v>0.41696808953901127</v>
      </c>
      <c r="G7806">
        <f t="shared" ca="1" si="487"/>
        <v>0.65904194994101395</v>
      </c>
    </row>
    <row r="7807" spans="4:7" x14ac:dyDescent="0.2">
      <c r="D7807" s="25">
        <f t="shared" ca="1" si="485"/>
        <v>0.66698323911881874</v>
      </c>
      <c r="E7807" s="25">
        <f t="shared" ca="1" si="488"/>
        <v>1.2482869591606511</v>
      </c>
      <c r="F7807" s="25">
        <f t="shared" ca="1" si="486"/>
        <v>0.22177217874106436</v>
      </c>
      <c r="G7807">
        <f t="shared" ca="1" si="487"/>
        <v>0.80109785066760653</v>
      </c>
    </row>
    <row r="7808" spans="4:7" x14ac:dyDescent="0.2">
      <c r="D7808" s="25">
        <f t="shared" ca="1" si="485"/>
        <v>0.39760640608380465</v>
      </c>
      <c r="E7808" s="25">
        <f t="shared" ca="1" si="488"/>
        <v>1.0328344717760471</v>
      </c>
      <c r="F7808" s="25">
        <f t="shared" ca="1" si="486"/>
        <v>3.230693700341105E-2</v>
      </c>
      <c r="G7808">
        <f t="shared" ca="1" si="487"/>
        <v>0.96820935718810253</v>
      </c>
    </row>
    <row r="7809" spans="4:7" x14ac:dyDescent="0.2">
      <c r="D7809" s="25">
        <f t="shared" ca="1" si="485"/>
        <v>1.2386091289089145</v>
      </c>
      <c r="E7809" s="25">
        <f t="shared" ca="1" si="488"/>
        <v>1.8660487442040383</v>
      </c>
      <c r="F7809" s="25">
        <f t="shared" ca="1" si="486"/>
        <v>0.6238232243798113</v>
      </c>
      <c r="G7809">
        <f t="shared" ca="1" si="487"/>
        <v>0.53589168187916192</v>
      </c>
    </row>
    <row r="7810" spans="4:7" x14ac:dyDescent="0.2">
      <c r="D7810" s="25">
        <f t="shared" ca="1" si="485"/>
        <v>0.72090051777890796</v>
      </c>
      <c r="E7810" s="25">
        <f t="shared" ca="1" si="488"/>
        <v>1.2965342018438653</v>
      </c>
      <c r="F7810" s="25">
        <f t="shared" ca="1" si="486"/>
        <v>0.25969470578273596</v>
      </c>
      <c r="G7810">
        <f t="shared" ca="1" si="487"/>
        <v>0.77128701933034294</v>
      </c>
    </row>
    <row r="7811" spans="4:7" x14ac:dyDescent="0.2">
      <c r="D7811" s="25">
        <f t="shared" ref="D7811:D7874" ca="1" si="489">NORMINV(RAND(),0,1)</f>
        <v>-0.38884024528306532</v>
      </c>
      <c r="E7811" s="25">
        <f t="shared" ca="1" si="488"/>
        <v>0.59402282722955968</v>
      </c>
      <c r="F7811" s="25">
        <f t="shared" ref="F7811:F7874" ca="1" si="490">LN(E7811)</f>
        <v>-0.52083753067849992</v>
      </c>
      <c r="G7811">
        <f t="shared" ref="G7811:G7874" ca="1" si="491">1/E7811</f>
        <v>1.6834369895578958</v>
      </c>
    </row>
    <row r="7812" spans="4:7" x14ac:dyDescent="0.2">
      <c r="D7812" s="25">
        <f t="shared" ca="1" si="489"/>
        <v>-0.12190343596589456</v>
      </c>
      <c r="E7812" s="25">
        <f t="shared" ca="1" si="488"/>
        <v>0.71670678359675621</v>
      </c>
      <c r="F7812" s="25">
        <f t="shared" ca="1" si="490"/>
        <v>-0.33308847098344546</v>
      </c>
      <c r="G7812">
        <f t="shared" ca="1" si="491"/>
        <v>1.3952707339835007</v>
      </c>
    </row>
    <row r="7813" spans="4:7" x14ac:dyDescent="0.2">
      <c r="D7813" s="25">
        <f t="shared" ca="1" si="489"/>
        <v>0.21907885209742831</v>
      </c>
      <c r="E7813" s="25">
        <f t="shared" ca="1" si="488"/>
        <v>0.91095681574129461</v>
      </c>
      <c r="F7813" s="25">
        <f t="shared" ca="1" si="490"/>
        <v>-9.3259785983729138E-2</v>
      </c>
      <c r="G7813">
        <f t="shared" ca="1" si="491"/>
        <v>1.0977468774809551</v>
      </c>
    </row>
    <row r="7814" spans="4:7" x14ac:dyDescent="0.2">
      <c r="D7814" s="25">
        <f t="shared" ca="1" si="489"/>
        <v>0.70256537988723944</v>
      </c>
      <c r="E7814" s="25">
        <f t="shared" ca="1" si="488"/>
        <v>1.2799215045304511</v>
      </c>
      <c r="F7814" s="25">
        <f t="shared" ca="1" si="490"/>
        <v>0.24679875146551142</v>
      </c>
      <c r="G7814">
        <f t="shared" ca="1" si="491"/>
        <v>0.78129791277071914</v>
      </c>
    </row>
    <row r="7815" spans="4:7" x14ac:dyDescent="0.2">
      <c r="D7815" s="25">
        <f t="shared" ca="1" si="489"/>
        <v>-0.18529385006180932</v>
      </c>
      <c r="E7815" s="25">
        <f t="shared" ca="1" si="488"/>
        <v>0.68545399468241186</v>
      </c>
      <c r="F7815" s="25">
        <f t="shared" ca="1" si="490"/>
        <v>-0.37767389429255138</v>
      </c>
      <c r="G7815">
        <f t="shared" ca="1" si="491"/>
        <v>1.4588871138803783</v>
      </c>
    </row>
    <row r="7816" spans="4:7" x14ac:dyDescent="0.2">
      <c r="D7816" s="25">
        <f t="shared" ca="1" si="489"/>
        <v>0.17983491116861861</v>
      </c>
      <c r="E7816" s="25">
        <f t="shared" ca="1" si="488"/>
        <v>0.88615635335962395</v>
      </c>
      <c r="F7816" s="25">
        <f t="shared" ca="1" si="490"/>
        <v>-0.12086187288571841</v>
      </c>
      <c r="G7816">
        <f t="shared" ca="1" si="491"/>
        <v>1.1284690294311703</v>
      </c>
    </row>
    <row r="7817" spans="4:7" x14ac:dyDescent="0.2">
      <c r="D7817" s="25">
        <f t="shared" ca="1" si="489"/>
        <v>-4.3663681067853816E-2</v>
      </c>
      <c r="E7817" s="25">
        <f t="shared" ca="1" si="488"/>
        <v>0.75725228135297529</v>
      </c>
      <c r="F7817" s="25">
        <f t="shared" ca="1" si="490"/>
        <v>-0.27805881639794811</v>
      </c>
      <c r="G7817">
        <f t="shared" ca="1" si="491"/>
        <v>1.3205638657348244</v>
      </c>
    </row>
    <row r="7818" spans="4:7" x14ac:dyDescent="0.2">
      <c r="D7818" s="25">
        <f t="shared" ca="1" si="489"/>
        <v>0.66159312967304584</v>
      </c>
      <c r="E7818" s="25">
        <f t="shared" ca="1" si="488"/>
        <v>1.2435635197088719</v>
      </c>
      <c r="F7818" s="25">
        <f t="shared" ca="1" si="490"/>
        <v>0.21798106434703973</v>
      </c>
      <c r="G7818">
        <f t="shared" ca="1" si="491"/>
        <v>0.80414066845102361</v>
      </c>
    </row>
    <row r="7819" spans="4:7" x14ac:dyDescent="0.2">
      <c r="D7819" s="25">
        <f t="shared" ca="1" si="489"/>
        <v>0.76470644166245172</v>
      </c>
      <c r="E7819" s="25">
        <f t="shared" ca="1" si="488"/>
        <v>1.3371031523572636</v>
      </c>
      <c r="F7819" s="25">
        <f t="shared" ca="1" si="490"/>
        <v>0.2905054472434096</v>
      </c>
      <c r="G7819">
        <f t="shared" ca="1" si="491"/>
        <v>0.74788545538692119</v>
      </c>
    </row>
    <row r="7820" spans="4:7" x14ac:dyDescent="0.2">
      <c r="D7820" s="25">
        <f t="shared" ca="1" si="489"/>
        <v>-1.3882506772444307</v>
      </c>
      <c r="E7820" s="25">
        <f t="shared" ca="1" si="488"/>
        <v>0.29411944477533181</v>
      </c>
      <c r="F7820" s="25">
        <f t="shared" ca="1" si="490"/>
        <v>-1.2237693194046673</v>
      </c>
      <c r="G7820">
        <f t="shared" ca="1" si="491"/>
        <v>3.3999792185241855</v>
      </c>
    </row>
    <row r="7821" spans="4:7" x14ac:dyDescent="0.2">
      <c r="D7821" s="25">
        <f t="shared" ca="1" si="489"/>
        <v>1.1070210968981271</v>
      </c>
      <c r="E7821" s="25">
        <f t="shared" ca="1" si="488"/>
        <v>1.7010934462576528</v>
      </c>
      <c r="F7821" s="25">
        <f t="shared" ca="1" si="490"/>
        <v>0.53127124797631242</v>
      </c>
      <c r="G7821">
        <f t="shared" ca="1" si="491"/>
        <v>0.58785718221416094</v>
      </c>
    </row>
    <row r="7822" spans="4:7" x14ac:dyDescent="0.2">
      <c r="D7822" s="25">
        <f t="shared" ca="1" si="489"/>
        <v>0.70136449923028543</v>
      </c>
      <c r="E7822" s="25">
        <f t="shared" ca="1" si="488"/>
        <v>1.2788408942530336</v>
      </c>
      <c r="F7822" s="25">
        <f t="shared" ca="1" si="490"/>
        <v>0.24595411630737851</v>
      </c>
      <c r="G7822">
        <f t="shared" ca="1" si="491"/>
        <v>0.78195810322760784</v>
      </c>
    </row>
    <row r="7823" spans="4:7" x14ac:dyDescent="0.2">
      <c r="D7823" s="25">
        <f t="shared" ca="1" si="489"/>
        <v>0.67365732776183329</v>
      </c>
      <c r="E7823" s="25">
        <f t="shared" ca="1" si="488"/>
        <v>1.2541604384282872</v>
      </c>
      <c r="F7823" s="25">
        <f t="shared" ca="1" si="490"/>
        <v>0.22646637535730751</v>
      </c>
      <c r="G7823">
        <f t="shared" ca="1" si="491"/>
        <v>0.79734615234172046</v>
      </c>
    </row>
    <row r="7824" spans="4:7" x14ac:dyDescent="0.2">
      <c r="D7824" s="25">
        <f t="shared" ca="1" si="489"/>
        <v>0.43552135142111764</v>
      </c>
      <c r="E7824" s="25">
        <f t="shared" ca="1" si="488"/>
        <v>1.0607479574868688</v>
      </c>
      <c r="F7824" s="25">
        <f t="shared" ca="1" si="490"/>
        <v>5.8974279561671041E-2</v>
      </c>
      <c r="G7824">
        <f t="shared" ca="1" si="491"/>
        <v>0.94273101630024037</v>
      </c>
    </row>
    <row r="7825" spans="4:7" x14ac:dyDescent="0.2">
      <c r="D7825" s="25">
        <f t="shared" ca="1" si="489"/>
        <v>-9.713581501854332E-2</v>
      </c>
      <c r="E7825" s="25">
        <f t="shared" ca="1" si="488"/>
        <v>0.72930135395222806</v>
      </c>
      <c r="F7825" s="25">
        <f t="shared" ca="1" si="490"/>
        <v>-0.31566825248437907</v>
      </c>
      <c r="G7825">
        <f t="shared" ca="1" si="491"/>
        <v>1.3711752961663961</v>
      </c>
    </row>
    <row r="7826" spans="4:7" x14ac:dyDescent="0.2">
      <c r="D7826" s="25">
        <f t="shared" ca="1" si="489"/>
        <v>-1.0256621291805459</v>
      </c>
      <c r="E7826" s="25">
        <f t="shared" ca="1" si="488"/>
        <v>0.37955948529502848</v>
      </c>
      <c r="F7826" s="25">
        <f t="shared" ca="1" si="490"/>
        <v>-0.96874394793443708</v>
      </c>
      <c r="G7826">
        <f t="shared" ca="1" si="491"/>
        <v>2.6346331437948605</v>
      </c>
    </row>
    <row r="7827" spans="4:7" x14ac:dyDescent="0.2">
      <c r="D7827" s="25">
        <f t="shared" ca="1" si="489"/>
        <v>-0.97100240603186161</v>
      </c>
      <c r="E7827" s="25">
        <f t="shared" ca="1" si="488"/>
        <v>0.3944356676240266</v>
      </c>
      <c r="F7827" s="25">
        <f t="shared" ca="1" si="490"/>
        <v>-0.93029922519047126</v>
      </c>
      <c r="G7827">
        <f t="shared" ca="1" si="491"/>
        <v>2.5352676800851417</v>
      </c>
    </row>
    <row r="7828" spans="4:7" x14ac:dyDescent="0.2">
      <c r="D7828" s="25">
        <f t="shared" ca="1" si="489"/>
        <v>-2.5373177922999233</v>
      </c>
      <c r="E7828" s="25">
        <f t="shared" ca="1" si="488"/>
        <v>0.13107814508078355</v>
      </c>
      <c r="F7828" s="25">
        <f t="shared" ca="1" si="490"/>
        <v>-2.0319616062984647</v>
      </c>
      <c r="G7828">
        <f t="shared" ca="1" si="491"/>
        <v>7.6290368572403837</v>
      </c>
    </row>
    <row r="7829" spans="4:7" x14ac:dyDescent="0.2">
      <c r="D7829" s="25">
        <f t="shared" ca="1" si="489"/>
        <v>-1.1798658467342256</v>
      </c>
      <c r="E7829" s="25">
        <f t="shared" ca="1" si="488"/>
        <v>0.34054684468442398</v>
      </c>
      <c r="F7829" s="25">
        <f t="shared" ca="1" si="490"/>
        <v>-1.0772025866895936</v>
      </c>
      <c r="G7829">
        <f t="shared" ca="1" si="491"/>
        <v>2.9364535763844013</v>
      </c>
    </row>
    <row r="7830" spans="4:7" x14ac:dyDescent="0.2">
      <c r="D7830" s="25">
        <f t="shared" ca="1" si="489"/>
        <v>0.46860206939963428</v>
      </c>
      <c r="E7830" s="25">
        <f t="shared" ca="1" si="488"/>
        <v>1.0857179632374026</v>
      </c>
      <c r="F7830" s="25">
        <f t="shared" ca="1" si="490"/>
        <v>8.2241485423580021E-2</v>
      </c>
      <c r="G7830">
        <f t="shared" ca="1" si="491"/>
        <v>0.92104951180709216</v>
      </c>
    </row>
    <row r="7831" spans="4:7" x14ac:dyDescent="0.2">
      <c r="D7831" s="25">
        <f t="shared" ca="1" si="489"/>
        <v>1.6220400706373084</v>
      </c>
      <c r="E7831" s="25">
        <f t="shared" ca="1" si="488"/>
        <v>2.4436871350616629</v>
      </c>
      <c r="F7831" s="25">
        <f t="shared" ca="1" si="490"/>
        <v>0.89350801963769966</v>
      </c>
      <c r="G7831">
        <f t="shared" ca="1" si="491"/>
        <v>0.40921768816152748</v>
      </c>
    </row>
    <row r="7832" spans="4:7" x14ac:dyDescent="0.2">
      <c r="D7832" s="25">
        <f t="shared" ca="1" si="489"/>
        <v>0.51239095572831217</v>
      </c>
      <c r="E7832" s="25">
        <f t="shared" ca="1" si="488"/>
        <v>1.1196769918529166</v>
      </c>
      <c r="F7832" s="25">
        <f t="shared" ca="1" si="490"/>
        <v>0.11304024358036323</v>
      </c>
      <c r="G7832">
        <f t="shared" ca="1" si="491"/>
        <v>0.89311471725888814</v>
      </c>
    </row>
    <row r="7833" spans="4:7" x14ac:dyDescent="0.2">
      <c r="D7833" s="25">
        <f t="shared" ca="1" si="489"/>
        <v>0.45418221109980739</v>
      </c>
      <c r="E7833" s="25">
        <f t="shared" ca="1" si="488"/>
        <v>1.0747620939613935</v>
      </c>
      <c r="F7833" s="25">
        <f t="shared" ca="1" si="490"/>
        <v>7.2099329144519997E-2</v>
      </c>
      <c r="G7833">
        <f t="shared" ca="1" si="491"/>
        <v>0.93043847156366211</v>
      </c>
    </row>
    <row r="7834" spans="4:7" x14ac:dyDescent="0.2">
      <c r="D7834" s="25">
        <f t="shared" ca="1" si="489"/>
        <v>0.17854164586995108</v>
      </c>
      <c r="E7834" s="25">
        <f t="shared" ca="1" si="488"/>
        <v>0.88535066000690499</v>
      </c>
      <c r="F7834" s="25">
        <f t="shared" ca="1" si="490"/>
        <v>-0.12177148645449587</v>
      </c>
      <c r="G7834">
        <f t="shared" ca="1" si="491"/>
        <v>1.1294959671597249</v>
      </c>
    </row>
    <row r="7835" spans="4:7" x14ac:dyDescent="0.2">
      <c r="D7835" s="25">
        <f t="shared" ca="1" si="489"/>
        <v>-0.89085632111192115</v>
      </c>
      <c r="E7835" s="25">
        <f t="shared" ca="1" si="488"/>
        <v>0.41730881816414978</v>
      </c>
      <c r="F7835" s="25">
        <f t="shared" ca="1" si="490"/>
        <v>-0.87392876013377774</v>
      </c>
      <c r="G7835">
        <f t="shared" ca="1" si="491"/>
        <v>2.3963068990472345</v>
      </c>
    </row>
    <row r="7836" spans="4:7" x14ac:dyDescent="0.2">
      <c r="D7836" s="25">
        <f t="shared" ca="1" si="489"/>
        <v>-0.21347635753117292</v>
      </c>
      <c r="E7836" s="25">
        <f t="shared" ca="1" si="488"/>
        <v>0.67200065676146925</v>
      </c>
      <c r="F7836" s="25">
        <f t="shared" ca="1" si="490"/>
        <v>-0.39749596113585012</v>
      </c>
      <c r="G7836">
        <f t="shared" ca="1" si="491"/>
        <v>1.488093783746042</v>
      </c>
    </row>
    <row r="7837" spans="4:7" x14ac:dyDescent="0.2">
      <c r="D7837" s="25">
        <f t="shared" ca="1" si="489"/>
        <v>-1.1617723069586006</v>
      </c>
      <c r="E7837" s="25">
        <f t="shared" ca="1" si="488"/>
        <v>0.34490834650422053</v>
      </c>
      <c r="F7837" s="25">
        <f t="shared" ca="1" si="490"/>
        <v>-1.0644765595518662</v>
      </c>
      <c r="G7837">
        <f t="shared" ca="1" si="491"/>
        <v>2.8993209649328198</v>
      </c>
    </row>
    <row r="7838" spans="4:7" x14ac:dyDescent="0.2">
      <c r="D7838" s="25">
        <f t="shared" ca="1" si="489"/>
        <v>-0.92878990717349652</v>
      </c>
      <c r="E7838" s="25">
        <f t="shared" ca="1" si="488"/>
        <v>0.40632204741494793</v>
      </c>
      <c r="F7838" s="25">
        <f t="shared" ca="1" si="490"/>
        <v>-0.9006092135794469</v>
      </c>
      <c r="G7838">
        <f t="shared" ca="1" si="491"/>
        <v>2.4611019912950254</v>
      </c>
    </row>
    <row r="7839" spans="4:7" x14ac:dyDescent="0.2">
      <c r="D7839" s="25">
        <f t="shared" ca="1" si="489"/>
        <v>-5.2774531054060575E-2</v>
      </c>
      <c r="E7839" s="25">
        <f t="shared" ca="1" si="488"/>
        <v>0.75241525963792655</v>
      </c>
      <c r="F7839" s="25">
        <f t="shared" ca="1" si="490"/>
        <v>-0.28446690047713025</v>
      </c>
      <c r="G7839">
        <f t="shared" ca="1" si="491"/>
        <v>1.329053321541106</v>
      </c>
    </row>
    <row r="7840" spans="4:7" x14ac:dyDescent="0.2">
      <c r="D7840" s="25">
        <f t="shared" ca="1" si="489"/>
        <v>-0.83950916033801748</v>
      </c>
      <c r="E7840" s="25">
        <f t="shared" ca="1" si="488"/>
        <v>0.43265531103719235</v>
      </c>
      <c r="F7840" s="25">
        <f t="shared" ca="1" si="490"/>
        <v>-0.83781391640738634</v>
      </c>
      <c r="G7840">
        <f t="shared" ca="1" si="491"/>
        <v>2.3113087358218909</v>
      </c>
    </row>
    <row r="7841" spans="4:7" x14ac:dyDescent="0.2">
      <c r="D7841" s="25">
        <f t="shared" ca="1" si="489"/>
        <v>1.159975518461325</v>
      </c>
      <c r="E7841" s="25">
        <f t="shared" ca="1" si="488"/>
        <v>1.7656458654592067</v>
      </c>
      <c r="F7841" s="25">
        <f t="shared" ca="1" si="490"/>
        <v>0.5685165528880558</v>
      </c>
      <c r="G7841">
        <f t="shared" ca="1" si="491"/>
        <v>0.56636498833808979</v>
      </c>
    </row>
    <row r="7842" spans="4:7" x14ac:dyDescent="0.2">
      <c r="D7842" s="25">
        <f t="shared" ca="1" si="489"/>
        <v>-0.82700288887926698</v>
      </c>
      <c r="E7842" s="25">
        <f t="shared" ca="1" si="488"/>
        <v>0.43647783904066323</v>
      </c>
      <c r="F7842" s="25">
        <f t="shared" ca="1" si="490"/>
        <v>-0.82901767465759602</v>
      </c>
      <c r="G7842">
        <f t="shared" ca="1" si="491"/>
        <v>2.2910670612691471</v>
      </c>
    </row>
    <row r="7843" spans="4:7" x14ac:dyDescent="0.2">
      <c r="D7843" s="25">
        <f t="shared" ca="1" si="489"/>
        <v>4.8792303915331285E-2</v>
      </c>
      <c r="E7843" s="25">
        <f t="shared" ca="1" si="488"/>
        <v>0.80813170967865533</v>
      </c>
      <c r="F7843" s="25">
        <f t="shared" ca="1" si="490"/>
        <v>-0.2130302267172049</v>
      </c>
      <c r="G7843">
        <f t="shared" ca="1" si="491"/>
        <v>1.2374220538848042</v>
      </c>
    </row>
    <row r="7844" spans="4:7" x14ac:dyDescent="0.2">
      <c r="D7844" s="25">
        <f t="shared" ca="1" si="489"/>
        <v>-1.4753283037573393</v>
      </c>
      <c r="E7844" s="25">
        <f t="shared" ca="1" si="488"/>
        <v>0.27664641738899443</v>
      </c>
      <c r="F7844" s="25">
        <f t="shared" ca="1" si="490"/>
        <v>-1.2850150596983947</v>
      </c>
      <c r="G7844">
        <f t="shared" ca="1" si="491"/>
        <v>3.6147223934365762</v>
      </c>
    </row>
    <row r="7845" spans="4:7" x14ac:dyDescent="0.2">
      <c r="D7845" s="25">
        <f t="shared" ca="1" si="489"/>
        <v>-0.22097842042626345</v>
      </c>
      <c r="E7845" s="25">
        <f t="shared" ca="1" si="488"/>
        <v>0.6684641505961072</v>
      </c>
      <c r="F7845" s="25">
        <f t="shared" ca="1" si="490"/>
        <v>-0.40277251051069801</v>
      </c>
      <c r="G7845">
        <f t="shared" ca="1" si="491"/>
        <v>1.4959665362880621</v>
      </c>
    </row>
    <row r="7846" spans="4:7" x14ac:dyDescent="0.2">
      <c r="D7846" s="25">
        <f t="shared" ca="1" si="489"/>
        <v>1.3832707005439084</v>
      </c>
      <c r="E7846" s="25">
        <f t="shared" ca="1" si="488"/>
        <v>2.0659092175980489</v>
      </c>
      <c r="F7846" s="25">
        <f t="shared" ca="1" si="490"/>
        <v>0.72557042858875809</v>
      </c>
      <c r="G7846">
        <f t="shared" ca="1" si="491"/>
        <v>0.48404837515690091</v>
      </c>
    </row>
    <row r="7847" spans="4:7" x14ac:dyDescent="0.2">
      <c r="D7847" s="25">
        <f t="shared" ca="1" si="489"/>
        <v>-1.2393568084615916</v>
      </c>
      <c r="E7847" s="25">
        <f t="shared" ca="1" si="488"/>
        <v>0.32659142832035304</v>
      </c>
      <c r="F7847" s="25">
        <f t="shared" ca="1" si="490"/>
        <v>-1.119045343981999</v>
      </c>
      <c r="G7847">
        <f t="shared" ca="1" si="491"/>
        <v>3.061929717944408</v>
      </c>
    </row>
    <row r="7848" spans="4:7" x14ac:dyDescent="0.2">
      <c r="D7848" s="25">
        <f t="shared" ca="1" si="489"/>
        <v>-1.5658231830248446</v>
      </c>
      <c r="E7848" s="25">
        <f t="shared" ca="1" si="488"/>
        <v>0.25958675594421443</v>
      </c>
      <c r="F7848" s="25">
        <f t="shared" ca="1" si="490"/>
        <v>-1.348664312617665</v>
      </c>
      <c r="G7848">
        <f t="shared" ca="1" si="491"/>
        <v>3.8522766554966363</v>
      </c>
    </row>
    <row r="7849" spans="4:7" x14ac:dyDescent="0.2">
      <c r="D7849" s="25">
        <f t="shared" ca="1" si="489"/>
        <v>-1.285304024756514</v>
      </c>
      <c r="E7849" s="25">
        <f t="shared" ca="1" si="488"/>
        <v>0.31620575436373144</v>
      </c>
      <c r="F7849" s="25">
        <f t="shared" ca="1" si="490"/>
        <v>-1.1513621558785816</v>
      </c>
      <c r="G7849">
        <f t="shared" ca="1" si="491"/>
        <v>3.1624977920221533</v>
      </c>
    </row>
    <row r="7850" spans="4:7" x14ac:dyDescent="0.2">
      <c r="D7850" s="25">
        <f t="shared" ca="1" si="489"/>
        <v>-9.545927237647471E-2</v>
      </c>
      <c r="E7850" s="25">
        <f t="shared" ref="E7850:E7913" ca="1" si="492">EXP(D7850*$B$16+$B$15)</f>
        <v>0.73016184629975578</v>
      </c>
      <c r="F7850" s="25">
        <f t="shared" ca="1" si="490"/>
        <v>-0.31448906215318334</v>
      </c>
      <c r="G7850">
        <f t="shared" ca="1" si="491"/>
        <v>1.3695593724428414</v>
      </c>
    </row>
    <row r="7851" spans="4:7" x14ac:dyDescent="0.2">
      <c r="D7851" s="25">
        <f t="shared" ca="1" si="489"/>
        <v>0.80512187081456565</v>
      </c>
      <c r="E7851" s="25">
        <f t="shared" ca="1" si="492"/>
        <v>1.3756570839945892</v>
      </c>
      <c r="F7851" s="25">
        <f t="shared" ca="1" si="490"/>
        <v>0.31893149623939349</v>
      </c>
      <c r="G7851">
        <f t="shared" ca="1" si="491"/>
        <v>0.72692534472052572</v>
      </c>
    </row>
    <row r="7852" spans="4:7" x14ac:dyDescent="0.2">
      <c r="D7852" s="25">
        <f t="shared" ca="1" si="489"/>
        <v>-0.11627323728234538</v>
      </c>
      <c r="E7852" s="25">
        <f t="shared" ca="1" si="492"/>
        <v>0.71955055527108047</v>
      </c>
      <c r="F7852" s="25">
        <f t="shared" ca="1" si="490"/>
        <v>-0.3291284906741106</v>
      </c>
      <c r="G7852">
        <f t="shared" ca="1" si="491"/>
        <v>1.3897564148543589</v>
      </c>
    </row>
    <row r="7853" spans="4:7" x14ac:dyDescent="0.2">
      <c r="D7853" s="25">
        <f t="shared" ca="1" si="489"/>
        <v>-0.52157113505959318</v>
      </c>
      <c r="E7853" s="25">
        <f t="shared" ca="1" si="492"/>
        <v>0.54107718894309309</v>
      </c>
      <c r="F7853" s="25">
        <f t="shared" ca="1" si="490"/>
        <v>-0.61419333204503734</v>
      </c>
      <c r="G7853">
        <f t="shared" ca="1" si="491"/>
        <v>1.8481651424879664</v>
      </c>
    </row>
    <row r="7854" spans="4:7" x14ac:dyDescent="0.2">
      <c r="D7854" s="25">
        <f t="shared" ca="1" si="489"/>
        <v>0.85044126610098281</v>
      </c>
      <c r="E7854" s="25">
        <f t="shared" ca="1" si="492"/>
        <v>1.4202128183381009</v>
      </c>
      <c r="F7854" s="25">
        <f t="shared" ca="1" si="490"/>
        <v>0.35080673245255795</v>
      </c>
      <c r="G7854">
        <f t="shared" ca="1" si="491"/>
        <v>0.70411982421773667</v>
      </c>
    </row>
    <row r="7855" spans="4:7" x14ac:dyDescent="0.2">
      <c r="D7855" s="25">
        <f t="shared" ca="1" si="489"/>
        <v>-0.30962627056522113</v>
      </c>
      <c r="E7855" s="25">
        <f t="shared" ca="1" si="492"/>
        <v>0.62805806158643518</v>
      </c>
      <c r="F7855" s="25">
        <f t="shared" ca="1" si="490"/>
        <v>-0.46512266203214586</v>
      </c>
      <c r="G7855">
        <f t="shared" ca="1" si="491"/>
        <v>1.592209480559907</v>
      </c>
    </row>
    <row r="7856" spans="4:7" x14ac:dyDescent="0.2">
      <c r="D7856" s="25">
        <f t="shared" ca="1" si="489"/>
        <v>-4.9557200289112348E-2</v>
      </c>
      <c r="E7856" s="25">
        <f t="shared" ca="1" si="492"/>
        <v>0.75411982667957045</v>
      </c>
      <c r="F7856" s="25">
        <f t="shared" ca="1" si="490"/>
        <v>-0.28220400227514686</v>
      </c>
      <c r="G7856">
        <f t="shared" ca="1" si="491"/>
        <v>1.3260492094513057</v>
      </c>
    </row>
    <row r="7857" spans="4:7" x14ac:dyDescent="0.2">
      <c r="D7857" s="25">
        <f t="shared" ca="1" si="489"/>
        <v>0.62803979498848095</v>
      </c>
      <c r="E7857" s="25">
        <f t="shared" ca="1" si="492"/>
        <v>1.2145594824906638</v>
      </c>
      <c r="F7857" s="25">
        <f t="shared" ca="1" si="490"/>
        <v>0.19438144519831677</v>
      </c>
      <c r="G7857">
        <f t="shared" ca="1" si="491"/>
        <v>0.82334378382961326</v>
      </c>
    </row>
    <row r="7858" spans="4:7" x14ac:dyDescent="0.2">
      <c r="D7858" s="25">
        <f t="shared" ca="1" si="489"/>
        <v>1.8588835167703461</v>
      </c>
      <c r="E7858" s="25">
        <f t="shared" ca="1" si="492"/>
        <v>2.8866337155026884</v>
      </c>
      <c r="F7858" s="25">
        <f t="shared" ca="1" si="490"/>
        <v>1.0600910188882038</v>
      </c>
      <c r="G7858">
        <f t="shared" ca="1" si="491"/>
        <v>0.34642427774244178</v>
      </c>
    </row>
    <row r="7859" spans="4:7" x14ac:dyDescent="0.2">
      <c r="D7859" s="25">
        <f t="shared" ca="1" si="489"/>
        <v>0.94149933760922622</v>
      </c>
      <c r="E7859" s="25">
        <f t="shared" ca="1" si="492"/>
        <v>1.5141467888477123</v>
      </c>
      <c r="F7859" s="25">
        <f t="shared" ca="1" si="490"/>
        <v>0.41485210464026717</v>
      </c>
      <c r="G7859">
        <f t="shared" ca="1" si="491"/>
        <v>0.66043794919052368</v>
      </c>
    </row>
    <row r="7860" spans="4:7" x14ac:dyDescent="0.2">
      <c r="D7860" s="25">
        <f t="shared" ca="1" si="489"/>
        <v>0.18688760017806669</v>
      </c>
      <c r="E7860" s="25">
        <f t="shared" ca="1" si="492"/>
        <v>0.89056303824178362</v>
      </c>
      <c r="F7860" s="25">
        <f t="shared" ca="1" si="490"/>
        <v>-0.11590138904224742</v>
      </c>
      <c r="G7860">
        <f t="shared" ca="1" si="491"/>
        <v>1.1228851378946458</v>
      </c>
    </row>
    <row r="7861" spans="4:7" x14ac:dyDescent="0.2">
      <c r="D7861" s="25">
        <f t="shared" ca="1" si="489"/>
        <v>1.8072577146499769</v>
      </c>
      <c r="E7861" s="25">
        <f t="shared" ca="1" si="492"/>
        <v>2.7836978167790454</v>
      </c>
      <c r="F7861" s="25">
        <f t="shared" ca="1" si="490"/>
        <v>1.0237801937573558</v>
      </c>
      <c r="G7861">
        <f t="shared" ca="1" si="491"/>
        <v>0.359234394614383</v>
      </c>
    </row>
    <row r="7862" spans="4:7" x14ac:dyDescent="0.2">
      <c r="D7862" s="25">
        <f t="shared" ca="1" si="489"/>
        <v>-0.96249373972127006</v>
      </c>
      <c r="E7862" s="25">
        <f t="shared" ca="1" si="492"/>
        <v>0.39680326119515918</v>
      </c>
      <c r="F7862" s="25">
        <f t="shared" ca="1" si="490"/>
        <v>-0.92431468486739266</v>
      </c>
      <c r="G7862">
        <f t="shared" ca="1" si="491"/>
        <v>2.5201405779479504</v>
      </c>
    </row>
    <row r="7863" spans="4:7" x14ac:dyDescent="0.2">
      <c r="D7863" s="25">
        <f t="shared" ca="1" si="489"/>
        <v>1.1810113568448337</v>
      </c>
      <c r="E7863" s="25">
        <f t="shared" ca="1" si="492"/>
        <v>1.7919636600083091</v>
      </c>
      <c r="F7863" s="25">
        <f t="shared" ca="1" si="490"/>
        <v>0.58331203533389642</v>
      </c>
      <c r="G7863">
        <f t="shared" ca="1" si="491"/>
        <v>0.55804703092883212</v>
      </c>
    </row>
    <row r="7864" spans="4:7" x14ac:dyDescent="0.2">
      <c r="D7864" s="25">
        <f t="shared" ca="1" si="489"/>
        <v>0.5954701816932948</v>
      </c>
      <c r="E7864" s="25">
        <f t="shared" ca="1" si="492"/>
        <v>1.1870529501389437</v>
      </c>
      <c r="F7864" s="25">
        <f t="shared" ca="1" si="490"/>
        <v>0.17147372300576946</v>
      </c>
      <c r="G7864">
        <f t="shared" ca="1" si="491"/>
        <v>0.84242240405783975</v>
      </c>
    </row>
    <row r="7865" spans="4:7" x14ac:dyDescent="0.2">
      <c r="D7865" s="25">
        <f t="shared" ca="1" si="489"/>
        <v>0.80847489573112852</v>
      </c>
      <c r="E7865" s="25">
        <f t="shared" ca="1" si="492"/>
        <v>1.3789051771958158</v>
      </c>
      <c r="F7865" s="25">
        <f t="shared" ca="1" si="490"/>
        <v>0.32128983444246523</v>
      </c>
      <c r="G7865">
        <f t="shared" ca="1" si="491"/>
        <v>0.72521302881292449</v>
      </c>
    </row>
    <row r="7866" spans="4:7" x14ac:dyDescent="0.2">
      <c r="D7866" s="25">
        <f t="shared" ca="1" si="489"/>
        <v>-0.58475464359839024</v>
      </c>
      <c r="E7866" s="25">
        <f t="shared" ca="1" si="492"/>
        <v>0.51755823484975227</v>
      </c>
      <c r="F7866" s="25">
        <f t="shared" ca="1" si="490"/>
        <v>-0.65863322906313093</v>
      </c>
      <c r="G7866">
        <f t="shared" ca="1" si="491"/>
        <v>1.9321497228042388</v>
      </c>
    </row>
    <row r="7867" spans="4:7" x14ac:dyDescent="0.2">
      <c r="D7867" s="25">
        <f t="shared" ca="1" si="489"/>
        <v>-2.9236962983949648</v>
      </c>
      <c r="E7867" s="25">
        <f t="shared" ca="1" si="492"/>
        <v>9.988661757418002E-2</v>
      </c>
      <c r="F7867" s="25">
        <f t="shared" ca="1" si="490"/>
        <v>-2.3037195605172487</v>
      </c>
      <c r="G7867">
        <f t="shared" ca="1" si="491"/>
        <v>10.01135111274899</v>
      </c>
    </row>
    <row r="7868" spans="4:7" x14ac:dyDescent="0.2">
      <c r="D7868" s="25">
        <f t="shared" ca="1" si="489"/>
        <v>1.7851149451849104</v>
      </c>
      <c r="E7868" s="25">
        <f t="shared" ca="1" si="492"/>
        <v>2.7406802479287693</v>
      </c>
      <c r="F7868" s="25">
        <f t="shared" ca="1" si="490"/>
        <v>1.0082061552545918</v>
      </c>
      <c r="G7868">
        <f t="shared" ca="1" si="491"/>
        <v>0.36487291823106177</v>
      </c>
    </row>
    <row r="7869" spans="4:7" x14ac:dyDescent="0.2">
      <c r="D7869" s="25">
        <f t="shared" ca="1" si="489"/>
        <v>0.73487134880055482</v>
      </c>
      <c r="E7869" s="25">
        <f t="shared" ca="1" si="492"/>
        <v>1.3093371808037795</v>
      </c>
      <c r="F7869" s="25">
        <f t="shared" ca="1" si="490"/>
        <v>0.26952104031555063</v>
      </c>
      <c r="G7869">
        <f t="shared" ca="1" si="491"/>
        <v>0.76374520991309303</v>
      </c>
    </row>
    <row r="7870" spans="4:7" x14ac:dyDescent="0.2">
      <c r="D7870" s="25">
        <f t="shared" ca="1" si="489"/>
        <v>-1.9887214141585341</v>
      </c>
      <c r="E7870" s="25">
        <f t="shared" ca="1" si="492"/>
        <v>0.19279876814072935</v>
      </c>
      <c r="F7870" s="25">
        <f t="shared" ca="1" si="490"/>
        <v>-1.6461082861376732</v>
      </c>
      <c r="G7870">
        <f t="shared" ca="1" si="491"/>
        <v>5.1867551314958158</v>
      </c>
    </row>
    <row r="7871" spans="4:7" x14ac:dyDescent="0.2">
      <c r="D7871" s="25">
        <f t="shared" ca="1" si="489"/>
        <v>-0.85989794108406714</v>
      </c>
      <c r="E7871" s="25">
        <f t="shared" ca="1" si="492"/>
        <v>0.42649514598653504</v>
      </c>
      <c r="F7871" s="25">
        <f t="shared" ca="1" si="490"/>
        <v>-0.85215429315494495</v>
      </c>
      <c r="G7871">
        <f t="shared" ca="1" si="491"/>
        <v>2.3446925701507779</v>
      </c>
    </row>
    <row r="7872" spans="4:7" x14ac:dyDescent="0.2">
      <c r="D7872" s="25">
        <f t="shared" ca="1" si="489"/>
        <v>-0.38980474313529961</v>
      </c>
      <c r="E7872" s="25">
        <f t="shared" ca="1" si="492"/>
        <v>0.59361999296340184</v>
      </c>
      <c r="F7872" s="25">
        <f t="shared" ca="1" si="490"/>
        <v>-0.52151590682788951</v>
      </c>
      <c r="G7872">
        <f t="shared" ca="1" si="491"/>
        <v>1.6845793805021869</v>
      </c>
    </row>
    <row r="7873" spans="4:7" x14ac:dyDescent="0.2">
      <c r="D7873" s="25">
        <f t="shared" ca="1" si="489"/>
        <v>1.1370376428082964</v>
      </c>
      <c r="E7873" s="25">
        <f t="shared" ca="1" si="492"/>
        <v>1.737388770211572</v>
      </c>
      <c r="F7873" s="25">
        <f t="shared" ca="1" si="490"/>
        <v>0.55238327926320629</v>
      </c>
      <c r="G7873">
        <f t="shared" ca="1" si="491"/>
        <v>0.57557641510381363</v>
      </c>
    </row>
    <row r="7874" spans="4:7" x14ac:dyDescent="0.2">
      <c r="D7874" s="25">
        <f t="shared" ca="1" si="489"/>
        <v>0.41284962804088454</v>
      </c>
      <c r="E7874" s="25">
        <f t="shared" ca="1" si="492"/>
        <v>1.0439673376503726</v>
      </c>
      <c r="F7874" s="25">
        <f t="shared" ca="1" si="490"/>
        <v>4.3028203195531758E-2</v>
      </c>
      <c r="G7874">
        <f t="shared" ca="1" si="491"/>
        <v>0.95788437428576201</v>
      </c>
    </row>
    <row r="7875" spans="4:7" x14ac:dyDescent="0.2">
      <c r="D7875" s="25">
        <f t="shared" ref="D7875:D7938" ca="1" si="493">NORMINV(RAND(),0,1)</f>
        <v>-0.93471728721206626</v>
      </c>
      <c r="E7875" s="25">
        <f t="shared" ca="1" si="492"/>
        <v>0.40463161623653238</v>
      </c>
      <c r="F7875" s="25">
        <f t="shared" ref="F7875:F7938" ca="1" si="494">LN(E7875)</f>
        <v>-0.90477821534261105</v>
      </c>
      <c r="G7875">
        <f t="shared" ref="G7875:G7938" ca="1" si="495">1/E7875</f>
        <v>2.4713837472735638</v>
      </c>
    </row>
    <row r="7876" spans="4:7" x14ac:dyDescent="0.2">
      <c r="D7876" s="25">
        <f t="shared" ca="1" si="493"/>
        <v>-0.57556868039856091</v>
      </c>
      <c r="E7876" s="25">
        <f t="shared" ca="1" si="492"/>
        <v>0.52091296008023935</v>
      </c>
      <c r="F7876" s="25">
        <f t="shared" ca="1" si="494"/>
        <v>-0.65217231437109957</v>
      </c>
      <c r="G7876">
        <f t="shared" ca="1" si="495"/>
        <v>1.9197065088301202</v>
      </c>
    </row>
    <row r="7877" spans="4:7" x14ac:dyDescent="0.2">
      <c r="D7877" s="25">
        <f t="shared" ca="1" si="493"/>
        <v>-0.33340585675559309</v>
      </c>
      <c r="E7877" s="25">
        <f t="shared" ca="1" si="492"/>
        <v>0.6176409670682812</v>
      </c>
      <c r="F7877" s="25">
        <f t="shared" ca="1" si="494"/>
        <v>-0.481847949783207</v>
      </c>
      <c r="G7877">
        <f t="shared" ca="1" si="495"/>
        <v>1.6190635876156971</v>
      </c>
    </row>
    <row r="7878" spans="4:7" x14ac:dyDescent="0.2">
      <c r="D7878" s="25">
        <f t="shared" ca="1" si="493"/>
        <v>0.54313008147179931</v>
      </c>
      <c r="E7878" s="25">
        <f t="shared" ca="1" si="492"/>
        <v>1.1441482787319668</v>
      </c>
      <c r="F7878" s="25">
        <f t="shared" ca="1" si="494"/>
        <v>0.13466049883459635</v>
      </c>
      <c r="G7878">
        <f t="shared" ca="1" si="495"/>
        <v>0.87401258961668582</v>
      </c>
    </row>
    <row r="7879" spans="4:7" x14ac:dyDescent="0.2">
      <c r="D7879" s="25">
        <f t="shared" ca="1" si="493"/>
        <v>8.890630374571569E-2</v>
      </c>
      <c r="E7879" s="25">
        <f t="shared" ca="1" si="492"/>
        <v>0.83125706569216851</v>
      </c>
      <c r="F7879" s="25">
        <f t="shared" ca="1" si="494"/>
        <v>-0.18481618696739441</v>
      </c>
      <c r="G7879">
        <f t="shared" ca="1" si="495"/>
        <v>1.2029972932227928</v>
      </c>
    </row>
    <row r="7880" spans="4:7" x14ac:dyDescent="0.2">
      <c r="D7880" s="25">
        <f t="shared" ca="1" si="493"/>
        <v>0.80363873522909635</v>
      </c>
      <c r="E7880" s="25">
        <f t="shared" ca="1" si="492"/>
        <v>1.3742228042986526</v>
      </c>
      <c r="F7880" s="25">
        <f t="shared" ca="1" si="494"/>
        <v>0.31788833807666406</v>
      </c>
      <c r="G7880">
        <f t="shared" ca="1" si="495"/>
        <v>0.72768403847755914</v>
      </c>
    </row>
    <row r="7881" spans="4:7" x14ac:dyDescent="0.2">
      <c r="D7881" s="25">
        <f t="shared" ca="1" si="493"/>
        <v>-1.5224547614604751</v>
      </c>
      <c r="E7881" s="25">
        <f t="shared" ca="1" si="492"/>
        <v>0.2676269390058591</v>
      </c>
      <c r="F7881" s="25">
        <f t="shared" ca="1" si="494"/>
        <v>-1.3181612868641264</v>
      </c>
      <c r="G7881">
        <f t="shared" ca="1" si="495"/>
        <v>3.7365446233277257</v>
      </c>
    </row>
    <row r="7882" spans="4:7" x14ac:dyDescent="0.2">
      <c r="D7882" s="25">
        <f t="shared" ca="1" si="493"/>
        <v>-0.31196147540614427</v>
      </c>
      <c r="E7882" s="25">
        <f t="shared" ca="1" si="492"/>
        <v>0.62702734924574444</v>
      </c>
      <c r="F7882" s="25">
        <f t="shared" ca="1" si="494"/>
        <v>-0.4667651200887929</v>
      </c>
      <c r="G7882">
        <f t="shared" ca="1" si="495"/>
        <v>1.5948267666520559</v>
      </c>
    </row>
    <row r="7883" spans="4:7" x14ac:dyDescent="0.2">
      <c r="D7883" s="25">
        <f t="shared" ca="1" si="493"/>
        <v>-0.18311010254054388</v>
      </c>
      <c r="E7883" s="25">
        <f t="shared" ca="1" si="492"/>
        <v>0.68650761371762448</v>
      </c>
      <c r="F7883" s="25">
        <f t="shared" ca="1" si="494"/>
        <v>-0.37613796320542331</v>
      </c>
      <c r="G7883">
        <f t="shared" ca="1" si="495"/>
        <v>1.4566480837477234</v>
      </c>
    </row>
    <row r="7884" spans="4:7" x14ac:dyDescent="0.2">
      <c r="D7884" s="25">
        <f t="shared" ca="1" si="493"/>
        <v>1.6013210062135224</v>
      </c>
      <c r="E7884" s="25">
        <f t="shared" ca="1" si="492"/>
        <v>2.4083342815050663</v>
      </c>
      <c r="F7884" s="25">
        <f t="shared" ca="1" si="494"/>
        <v>0.87893533903483445</v>
      </c>
      <c r="G7884">
        <f t="shared" ca="1" si="495"/>
        <v>0.41522475001894638</v>
      </c>
    </row>
    <row r="7885" spans="4:7" x14ac:dyDescent="0.2">
      <c r="D7885" s="25">
        <f t="shared" ca="1" si="493"/>
        <v>-1.2177033150856773</v>
      </c>
      <c r="E7885" s="25">
        <f t="shared" ca="1" si="492"/>
        <v>0.3316034551695729</v>
      </c>
      <c r="F7885" s="25">
        <f t="shared" ca="1" si="494"/>
        <v>-1.1038154360841692</v>
      </c>
      <c r="G7885">
        <f t="shared" ca="1" si="495"/>
        <v>3.0156501218861771</v>
      </c>
    </row>
    <row r="7886" spans="4:7" x14ac:dyDescent="0.2">
      <c r="D7886" s="25">
        <f t="shared" ca="1" si="493"/>
        <v>-1.1629353082999982</v>
      </c>
      <c r="E7886" s="25">
        <f t="shared" ca="1" si="492"/>
        <v>0.34462632929378567</v>
      </c>
      <c r="F7886" s="25">
        <f t="shared" ca="1" si="494"/>
        <v>-1.0652945524275212</v>
      </c>
      <c r="G7886">
        <f t="shared" ca="1" si="495"/>
        <v>2.9016935590766311</v>
      </c>
    </row>
    <row r="7887" spans="4:7" x14ac:dyDescent="0.2">
      <c r="D7887" s="25">
        <f t="shared" ca="1" si="493"/>
        <v>1.6451036535663428</v>
      </c>
      <c r="E7887" s="25">
        <f t="shared" ca="1" si="492"/>
        <v>2.4836511341782299</v>
      </c>
      <c r="F7887" s="25">
        <f t="shared" ca="1" si="494"/>
        <v>0.90972970903003858</v>
      </c>
      <c r="G7887">
        <f t="shared" ca="1" si="495"/>
        <v>0.40263303740155593</v>
      </c>
    </row>
    <row r="7888" spans="4:7" x14ac:dyDescent="0.2">
      <c r="D7888" s="25">
        <f t="shared" ca="1" si="493"/>
        <v>-1.9399944866050156</v>
      </c>
      <c r="E7888" s="25">
        <f t="shared" ca="1" si="492"/>
        <v>0.199520882455165</v>
      </c>
      <c r="F7888" s="25">
        <f t="shared" ca="1" si="494"/>
        <v>-1.6118363741694288</v>
      </c>
      <c r="G7888">
        <f t="shared" ca="1" si="495"/>
        <v>5.0120067017281427</v>
      </c>
    </row>
    <row r="7889" spans="4:7" x14ac:dyDescent="0.2">
      <c r="D7889" s="25">
        <f t="shared" ca="1" si="493"/>
        <v>7.1418245491098736E-2</v>
      </c>
      <c r="E7889" s="25">
        <f t="shared" ca="1" si="492"/>
        <v>0.82109509266638536</v>
      </c>
      <c r="F7889" s="25">
        <f t="shared" ca="1" si="494"/>
        <v>-0.19711635082113788</v>
      </c>
      <c r="G7889">
        <f t="shared" ca="1" si="495"/>
        <v>1.2178857344679133</v>
      </c>
    </row>
    <row r="7890" spans="4:7" x14ac:dyDescent="0.2">
      <c r="D7890" s="25">
        <f t="shared" ca="1" si="493"/>
        <v>-0.60174523872419761</v>
      </c>
      <c r="E7890" s="25">
        <f t="shared" ca="1" si="492"/>
        <v>0.51141008088696915</v>
      </c>
      <c r="F7890" s="25">
        <f t="shared" ca="1" si="494"/>
        <v>-0.67058350398658473</v>
      </c>
      <c r="G7890">
        <f t="shared" ca="1" si="495"/>
        <v>1.9553779586543152</v>
      </c>
    </row>
    <row r="7891" spans="4:7" x14ac:dyDescent="0.2">
      <c r="D7891" s="25">
        <f t="shared" ca="1" si="493"/>
        <v>0.15297693049896446</v>
      </c>
      <c r="E7891" s="25">
        <f t="shared" ca="1" si="492"/>
        <v>0.86957356863226709</v>
      </c>
      <c r="F7891" s="25">
        <f t="shared" ca="1" si="494"/>
        <v>-0.13975233849416896</v>
      </c>
      <c r="G7891">
        <f t="shared" ca="1" si="495"/>
        <v>1.1499889555898966</v>
      </c>
    </row>
    <row r="7892" spans="4:7" x14ac:dyDescent="0.2">
      <c r="D7892" s="25">
        <f t="shared" ca="1" si="493"/>
        <v>0.33780189652118614</v>
      </c>
      <c r="E7892" s="25">
        <f t="shared" ca="1" si="492"/>
        <v>0.99029108576171565</v>
      </c>
      <c r="F7892" s="25">
        <f t="shared" ca="1" si="494"/>
        <v>-9.7563530487461188E-3</v>
      </c>
      <c r="G7892">
        <f t="shared" ca="1" si="495"/>
        <v>1.0098041014181365</v>
      </c>
    </row>
    <row r="7893" spans="4:7" x14ac:dyDescent="0.2">
      <c r="D7893" s="25">
        <f t="shared" ca="1" si="493"/>
        <v>1.216194408816295</v>
      </c>
      <c r="E7893" s="25">
        <f t="shared" ca="1" si="492"/>
        <v>1.8368605845830248</v>
      </c>
      <c r="F7893" s="25">
        <f t="shared" ca="1" si="494"/>
        <v>0.60805791036604839</v>
      </c>
      <c r="G7893">
        <f t="shared" ca="1" si="495"/>
        <v>0.54440713051012757</v>
      </c>
    </row>
    <row r="7894" spans="4:7" x14ac:dyDescent="0.2">
      <c r="D7894" s="25">
        <f t="shared" ca="1" si="493"/>
        <v>0.35781535929507147</v>
      </c>
      <c r="E7894" s="25">
        <f t="shared" ca="1" si="492"/>
        <v>1.0043293899788175</v>
      </c>
      <c r="F7894" s="25">
        <f t="shared" ca="1" si="494"/>
        <v>4.3200451319721734E-3</v>
      </c>
      <c r="G7894">
        <f t="shared" ca="1" si="495"/>
        <v>0.99568927284014974</v>
      </c>
    </row>
    <row r="7895" spans="4:7" x14ac:dyDescent="0.2">
      <c r="D7895" s="25">
        <f t="shared" ca="1" si="493"/>
        <v>0.84426770648014104</v>
      </c>
      <c r="E7895" s="25">
        <f t="shared" ca="1" si="492"/>
        <v>1.4140594085879139</v>
      </c>
      <c r="F7895" s="25">
        <f t="shared" ca="1" si="494"/>
        <v>0.34646458115184636</v>
      </c>
      <c r="G7895">
        <f t="shared" ca="1" si="495"/>
        <v>0.70718386648168097</v>
      </c>
    </row>
    <row r="7896" spans="4:7" x14ac:dyDescent="0.2">
      <c r="D7896" s="25">
        <f t="shared" ca="1" si="493"/>
        <v>-1.4726944933770194</v>
      </c>
      <c r="E7896" s="25">
        <f t="shared" ca="1" si="492"/>
        <v>0.2771593746529335</v>
      </c>
      <c r="F7896" s="25">
        <f t="shared" ca="1" si="494"/>
        <v>-1.28316257849288</v>
      </c>
      <c r="G7896">
        <f t="shared" ca="1" si="495"/>
        <v>3.6080323866087056</v>
      </c>
    </row>
    <row r="7897" spans="4:7" x14ac:dyDescent="0.2">
      <c r="D7897" s="25">
        <f t="shared" ca="1" si="493"/>
        <v>-0.26922377976990519</v>
      </c>
      <c r="E7897" s="25">
        <f t="shared" ca="1" si="492"/>
        <v>0.64616156026149119</v>
      </c>
      <c r="F7897" s="25">
        <f t="shared" ca="1" si="494"/>
        <v>-0.43670571318360529</v>
      </c>
      <c r="G7897">
        <f t="shared" ca="1" si="495"/>
        <v>1.547600571589737</v>
      </c>
    </row>
    <row r="7898" spans="4:7" x14ac:dyDescent="0.2">
      <c r="D7898" s="25">
        <f t="shared" ca="1" si="493"/>
        <v>-0.22226236262272683</v>
      </c>
      <c r="E7898" s="25">
        <f t="shared" ca="1" si="492"/>
        <v>0.6678607623896049</v>
      </c>
      <c r="F7898" s="25">
        <f t="shared" ca="1" si="494"/>
        <v>-0.40367556670855032</v>
      </c>
      <c r="G7898">
        <f t="shared" ca="1" si="495"/>
        <v>1.4973180883123023</v>
      </c>
    </row>
    <row r="7899" spans="4:7" x14ac:dyDescent="0.2">
      <c r="D7899" s="25">
        <f t="shared" ca="1" si="493"/>
        <v>0.60977034467348579</v>
      </c>
      <c r="E7899" s="25">
        <f t="shared" ca="1" si="492"/>
        <v>1.1990525364872271</v>
      </c>
      <c r="F7899" s="25">
        <f t="shared" ca="1" si="494"/>
        <v>0.18153169200556668</v>
      </c>
      <c r="G7899">
        <f t="shared" ca="1" si="495"/>
        <v>0.83399181401143929</v>
      </c>
    </row>
    <row r="7900" spans="4:7" x14ac:dyDescent="0.2">
      <c r="D7900" s="25">
        <f t="shared" ca="1" si="493"/>
        <v>-1.410910749222992</v>
      </c>
      <c r="E7900" s="25">
        <f t="shared" ca="1" si="492"/>
        <v>0.28946896181279747</v>
      </c>
      <c r="F7900" s="25">
        <f t="shared" ca="1" si="494"/>
        <v>-1.2397072007986945</v>
      </c>
      <c r="G7900">
        <f t="shared" ca="1" si="495"/>
        <v>3.4546018120129585</v>
      </c>
    </row>
    <row r="7901" spans="4:7" x14ac:dyDescent="0.2">
      <c r="D7901" s="25">
        <f t="shared" ca="1" si="493"/>
        <v>1.1547990759623132</v>
      </c>
      <c r="E7901" s="25">
        <f t="shared" ca="1" si="492"/>
        <v>1.7592291328150471</v>
      </c>
      <c r="F7901" s="25">
        <f t="shared" ca="1" si="494"/>
        <v>0.56487572038450928</v>
      </c>
      <c r="G7901">
        <f t="shared" ca="1" si="495"/>
        <v>0.56843078672750291</v>
      </c>
    </row>
    <row r="7902" spans="4:7" x14ac:dyDescent="0.2">
      <c r="D7902" s="25">
        <f t="shared" ca="1" si="493"/>
        <v>1.3965236878891449</v>
      </c>
      <c r="E7902" s="25">
        <f t="shared" ca="1" si="492"/>
        <v>2.0852565021821401</v>
      </c>
      <c r="F7902" s="25">
        <f t="shared" ca="1" si="494"/>
        <v>0.73489187031342551</v>
      </c>
      <c r="G7902">
        <f t="shared" ca="1" si="495"/>
        <v>0.47955731055318074</v>
      </c>
    </row>
    <row r="7903" spans="4:7" x14ac:dyDescent="0.2">
      <c r="D7903" s="25">
        <f t="shared" ca="1" si="493"/>
        <v>-0.29476445340533336</v>
      </c>
      <c r="E7903" s="25">
        <f t="shared" ca="1" si="492"/>
        <v>0.63465758893256563</v>
      </c>
      <c r="F7903" s="25">
        <f t="shared" ca="1" si="494"/>
        <v>-0.45466965555369732</v>
      </c>
      <c r="G7903">
        <f t="shared" ca="1" si="495"/>
        <v>1.5756527889029199</v>
      </c>
    </row>
    <row r="7904" spans="4:7" x14ac:dyDescent="0.2">
      <c r="D7904" s="25">
        <f t="shared" ca="1" si="493"/>
        <v>-0.6748479071188892</v>
      </c>
      <c r="E7904" s="25">
        <f t="shared" ca="1" si="492"/>
        <v>0.48577972091861349</v>
      </c>
      <c r="F7904" s="25">
        <f t="shared" ca="1" si="494"/>
        <v>-0.72200000696873778</v>
      </c>
      <c r="G7904">
        <f t="shared" ca="1" si="495"/>
        <v>2.0585462030176798</v>
      </c>
    </row>
    <row r="7905" spans="4:7" x14ac:dyDescent="0.2">
      <c r="D7905" s="25">
        <f t="shared" ca="1" si="493"/>
        <v>0.74390823274750406</v>
      </c>
      <c r="E7905" s="25">
        <f t="shared" ca="1" si="492"/>
        <v>1.3176859113242188</v>
      </c>
      <c r="F7905" s="25">
        <f t="shared" ca="1" si="494"/>
        <v>0.2758771006429111</v>
      </c>
      <c r="G7905">
        <f t="shared" ca="1" si="495"/>
        <v>0.75890619411346838</v>
      </c>
    </row>
    <row r="7906" spans="4:7" x14ac:dyDescent="0.2">
      <c r="D7906" s="25">
        <f t="shared" ca="1" si="493"/>
        <v>-1.6308419400643033</v>
      </c>
      <c r="E7906" s="25">
        <f t="shared" ca="1" si="492"/>
        <v>0.24798301447802434</v>
      </c>
      <c r="F7906" s="25">
        <f t="shared" ca="1" si="494"/>
        <v>-1.3943950251706689</v>
      </c>
      <c r="G7906">
        <f t="shared" ca="1" si="495"/>
        <v>4.0325342528192296</v>
      </c>
    </row>
    <row r="7907" spans="4:7" x14ac:dyDescent="0.2">
      <c r="D7907" s="25">
        <f t="shared" ca="1" si="493"/>
        <v>-1.1356369966676527</v>
      </c>
      <c r="E7907" s="25">
        <f t="shared" ca="1" si="492"/>
        <v>0.35130714485239328</v>
      </c>
      <c r="F7907" s="25">
        <f t="shared" ca="1" si="494"/>
        <v>-1.0460943815955333</v>
      </c>
      <c r="G7907">
        <f t="shared" ca="1" si="495"/>
        <v>2.8465119900142204</v>
      </c>
    </row>
    <row r="7908" spans="4:7" x14ac:dyDescent="0.2">
      <c r="D7908" s="25">
        <f t="shared" ca="1" si="493"/>
        <v>0.44880050455675596</v>
      </c>
      <c r="E7908" s="25">
        <f t="shared" ca="1" si="492"/>
        <v>1.0707015896911896</v>
      </c>
      <c r="F7908" s="25">
        <f t="shared" ca="1" si="494"/>
        <v>6.8314124902372569E-2</v>
      </c>
      <c r="G7908">
        <f t="shared" ca="1" si="495"/>
        <v>0.9339670451861557</v>
      </c>
    </row>
    <row r="7909" spans="4:7" x14ac:dyDescent="0.2">
      <c r="D7909" s="25">
        <f t="shared" ca="1" si="493"/>
        <v>0.82438597971082905</v>
      </c>
      <c r="E7909" s="25">
        <f t="shared" ca="1" si="492"/>
        <v>1.3944231804191634</v>
      </c>
      <c r="F7909" s="25">
        <f t="shared" ca="1" si="494"/>
        <v>0.33248083902350956</v>
      </c>
      <c r="G7909">
        <f t="shared" ca="1" si="495"/>
        <v>0.7171424098811956</v>
      </c>
    </row>
    <row r="7910" spans="4:7" x14ac:dyDescent="0.2">
      <c r="D7910" s="25">
        <f t="shared" ca="1" si="493"/>
        <v>1.5314132363879254</v>
      </c>
      <c r="E7910" s="25">
        <f t="shared" ca="1" si="492"/>
        <v>2.2927820670664594</v>
      </c>
      <c r="F7910" s="25">
        <f t="shared" ca="1" si="494"/>
        <v>0.82976595664913622</v>
      </c>
      <c r="G7910">
        <f t="shared" ca="1" si="495"/>
        <v>0.43615135270116084</v>
      </c>
    </row>
    <row r="7911" spans="4:7" x14ac:dyDescent="0.2">
      <c r="D7911" s="25">
        <f t="shared" ca="1" si="493"/>
        <v>2.3334463599345003</v>
      </c>
      <c r="E7911" s="25">
        <f t="shared" ca="1" si="492"/>
        <v>4.0304301786829635</v>
      </c>
      <c r="F7911" s="25">
        <f t="shared" ca="1" si="494"/>
        <v>1.3938731143519121</v>
      </c>
      <c r="G7911">
        <f t="shared" ca="1" si="495"/>
        <v>0.24811247327618344</v>
      </c>
    </row>
    <row r="7912" spans="4:7" x14ac:dyDescent="0.2">
      <c r="D7912" s="25">
        <f t="shared" ca="1" si="493"/>
        <v>-0.61627544758247965</v>
      </c>
      <c r="E7912" s="25">
        <f t="shared" ca="1" si="492"/>
        <v>0.50621020303504471</v>
      </c>
      <c r="F7912" s="25">
        <f t="shared" ca="1" si="494"/>
        <v>-0.68080327494021797</v>
      </c>
      <c r="G7912">
        <f t="shared" ca="1" si="495"/>
        <v>1.9754639357412762</v>
      </c>
    </row>
    <row r="7913" spans="4:7" x14ac:dyDescent="0.2">
      <c r="D7913" s="25">
        <f t="shared" ca="1" si="493"/>
        <v>-0.34586441001708912</v>
      </c>
      <c r="E7913" s="25">
        <f t="shared" ca="1" si="492"/>
        <v>0.61225242086696796</v>
      </c>
      <c r="F7913" s="25">
        <f t="shared" ca="1" si="494"/>
        <v>-0.49061062910791325</v>
      </c>
      <c r="G7913">
        <f t="shared" ca="1" si="495"/>
        <v>1.6333132641337207</v>
      </c>
    </row>
    <row r="7914" spans="4:7" x14ac:dyDescent="0.2">
      <c r="D7914" s="25">
        <f t="shared" ca="1" si="493"/>
        <v>-3.2257713773047786E-2</v>
      </c>
      <c r="E7914" s="25">
        <f t="shared" ref="E7914:E7977" ca="1" si="496">EXP(D7914*$B$16+$B$15)</f>
        <v>0.76335165463401966</v>
      </c>
      <c r="F7914" s="25">
        <f t="shared" ca="1" si="494"/>
        <v>-0.27003646968604184</v>
      </c>
      <c r="G7914">
        <f t="shared" ca="1" si="495"/>
        <v>1.3100122255966533</v>
      </c>
    </row>
    <row r="7915" spans="4:7" x14ac:dyDescent="0.2">
      <c r="D7915" s="25">
        <f t="shared" ca="1" si="493"/>
        <v>2.2313080537288901</v>
      </c>
      <c r="E7915" s="25">
        <f t="shared" ca="1" si="496"/>
        <v>3.7510451143796706</v>
      </c>
      <c r="F7915" s="25">
        <f t="shared" ca="1" si="494"/>
        <v>1.3220344983213901</v>
      </c>
      <c r="G7915">
        <f t="shared" ca="1" si="495"/>
        <v>0.2665923681286822</v>
      </c>
    </row>
    <row r="7916" spans="4:7" x14ac:dyDescent="0.2">
      <c r="D7916" s="25">
        <f t="shared" ca="1" si="493"/>
        <v>-0.20974115453761746</v>
      </c>
      <c r="E7916" s="25">
        <f t="shared" ca="1" si="496"/>
        <v>0.67376841884079908</v>
      </c>
      <c r="F7916" s="25">
        <f t="shared" ca="1" si="494"/>
        <v>-0.3948688193354965</v>
      </c>
      <c r="G7916">
        <f t="shared" ca="1" si="495"/>
        <v>1.4841894811877259</v>
      </c>
    </row>
    <row r="7917" spans="4:7" x14ac:dyDescent="0.2">
      <c r="D7917" s="25">
        <f t="shared" ca="1" si="493"/>
        <v>0.52958585498570143</v>
      </c>
      <c r="E7917" s="25">
        <f t="shared" ca="1" si="496"/>
        <v>1.1333005488965617</v>
      </c>
      <c r="F7917" s="25">
        <f t="shared" ca="1" si="494"/>
        <v>0.12513421509138919</v>
      </c>
      <c r="G7917">
        <f t="shared" ca="1" si="495"/>
        <v>0.88237846613032189</v>
      </c>
    </row>
    <row r="7918" spans="4:7" x14ac:dyDescent="0.2">
      <c r="D7918" s="25">
        <f t="shared" ca="1" si="493"/>
        <v>-0.69683656344619227</v>
      </c>
      <c r="E7918" s="25">
        <f t="shared" ca="1" si="496"/>
        <v>0.47832462244356544</v>
      </c>
      <c r="F7918" s="25">
        <f t="shared" ca="1" si="494"/>
        <v>-0.73746565054172142</v>
      </c>
      <c r="G7918">
        <f t="shared" ca="1" si="495"/>
        <v>2.0906304067965555</v>
      </c>
    </row>
    <row r="7919" spans="4:7" x14ac:dyDescent="0.2">
      <c r="D7919" s="25">
        <f t="shared" ca="1" si="493"/>
        <v>0.96217838831027735</v>
      </c>
      <c r="E7919" s="25">
        <f t="shared" ca="1" si="496"/>
        <v>1.5363302862690902</v>
      </c>
      <c r="F7919" s="25">
        <f t="shared" ca="1" si="494"/>
        <v>0.42939664173292275</v>
      </c>
      <c r="G7919">
        <f t="shared" ca="1" si="495"/>
        <v>0.65090170319329932</v>
      </c>
    </row>
    <row r="7920" spans="4:7" x14ac:dyDescent="0.2">
      <c r="D7920" s="25">
        <f t="shared" ca="1" si="493"/>
        <v>0.53585880579213385</v>
      </c>
      <c r="E7920" s="25">
        <f t="shared" ca="1" si="496"/>
        <v>1.1383117831524232</v>
      </c>
      <c r="F7920" s="25">
        <f t="shared" ca="1" si="494"/>
        <v>0.12954627283057371</v>
      </c>
      <c r="G7920">
        <f t="shared" ca="1" si="495"/>
        <v>0.87849393707461709</v>
      </c>
    </row>
    <row r="7921" spans="4:7" x14ac:dyDescent="0.2">
      <c r="D7921" s="25">
        <f t="shared" ca="1" si="493"/>
        <v>-0.75641503407667343</v>
      </c>
      <c r="E7921" s="25">
        <f t="shared" ca="1" si="496"/>
        <v>0.45869491784669675</v>
      </c>
      <c r="F7921" s="25">
        <f t="shared" ca="1" si="494"/>
        <v>-0.77936995691129163</v>
      </c>
      <c r="G7921">
        <f t="shared" ca="1" si="495"/>
        <v>2.1800982768555901</v>
      </c>
    </row>
    <row r="7922" spans="4:7" x14ac:dyDescent="0.2">
      <c r="D7922" s="25">
        <f t="shared" ca="1" si="493"/>
        <v>1.0123296118706193</v>
      </c>
      <c r="E7922" s="25">
        <f t="shared" ca="1" si="496"/>
        <v>1.5914894317025396</v>
      </c>
      <c r="F7922" s="25">
        <f t="shared" ca="1" si="494"/>
        <v>0.46467032725458807</v>
      </c>
      <c r="G7922">
        <f t="shared" ca="1" si="495"/>
        <v>0.62834221835216486</v>
      </c>
    </row>
    <row r="7923" spans="4:7" x14ac:dyDescent="0.2">
      <c r="D7923" s="25">
        <f t="shared" ca="1" si="493"/>
        <v>0.10949909253438687</v>
      </c>
      <c r="E7923" s="25">
        <f t="shared" ca="1" si="496"/>
        <v>0.84338449489499712</v>
      </c>
      <c r="F7923" s="25">
        <f t="shared" ca="1" si="494"/>
        <v>-0.17033232188538533</v>
      </c>
      <c r="G7923">
        <f t="shared" ca="1" si="495"/>
        <v>1.1856988195218146</v>
      </c>
    </row>
    <row r="7924" spans="4:7" x14ac:dyDescent="0.2">
      <c r="D7924" s="25">
        <f t="shared" ca="1" si="493"/>
        <v>-0.3939876028348529</v>
      </c>
      <c r="E7924" s="25">
        <f t="shared" ca="1" si="496"/>
        <v>0.59187612968589942</v>
      </c>
      <c r="F7924" s="25">
        <f t="shared" ca="1" si="494"/>
        <v>-0.5244579063873972</v>
      </c>
      <c r="G7924">
        <f t="shared" ca="1" si="495"/>
        <v>1.6895427097738953</v>
      </c>
    </row>
    <row r="7925" spans="4:7" x14ac:dyDescent="0.2">
      <c r="D7925" s="25">
        <f t="shared" ca="1" si="493"/>
        <v>-0.89352556835702934</v>
      </c>
      <c r="E7925" s="25">
        <f t="shared" ca="1" si="496"/>
        <v>0.4165260952265758</v>
      </c>
      <c r="F7925" s="25">
        <f t="shared" ca="1" si="494"/>
        <v>-0.87580616573267078</v>
      </c>
      <c r="G7925">
        <f t="shared" ca="1" si="495"/>
        <v>2.4008099647539121</v>
      </c>
    </row>
    <row r="7926" spans="4:7" x14ac:dyDescent="0.2">
      <c r="D7926" s="25">
        <f t="shared" ca="1" si="493"/>
        <v>-0.11668963912456135</v>
      </c>
      <c r="E7926" s="25">
        <f t="shared" ca="1" si="496"/>
        <v>0.71933984793084438</v>
      </c>
      <c r="F7926" s="25">
        <f t="shared" ca="1" si="494"/>
        <v>-0.32942136543548695</v>
      </c>
      <c r="G7926">
        <f t="shared" ca="1" si="495"/>
        <v>1.390163499042163</v>
      </c>
    </row>
    <row r="7927" spans="4:7" x14ac:dyDescent="0.2">
      <c r="D7927" s="25">
        <f t="shared" ca="1" si="493"/>
        <v>0.3734415176024749</v>
      </c>
      <c r="E7927" s="25">
        <f t="shared" ca="1" si="496"/>
        <v>1.0154284566984979</v>
      </c>
      <c r="F7927" s="25">
        <f t="shared" ca="1" si="494"/>
        <v>1.5310648250237341E-2</v>
      </c>
      <c r="G7927">
        <f t="shared" ca="1" si="495"/>
        <v>0.9848059638306168</v>
      </c>
    </row>
    <row r="7928" spans="4:7" x14ac:dyDescent="0.2">
      <c r="D7928" s="25">
        <f t="shared" ca="1" si="493"/>
        <v>-0.18824092174959556</v>
      </c>
      <c r="E7928" s="25">
        <f t="shared" ca="1" si="496"/>
        <v>0.68403464864451935</v>
      </c>
      <c r="F7928" s="25">
        <f t="shared" ca="1" si="494"/>
        <v>-0.37974670672951405</v>
      </c>
      <c r="G7928">
        <f t="shared" ca="1" si="495"/>
        <v>1.4619142494924731</v>
      </c>
    </row>
    <row r="7929" spans="4:7" x14ac:dyDescent="0.2">
      <c r="D7929" s="25">
        <f t="shared" ca="1" si="493"/>
        <v>-0.46844298511190546</v>
      </c>
      <c r="E7929" s="25">
        <f t="shared" ca="1" si="496"/>
        <v>0.56167839942994524</v>
      </c>
      <c r="F7929" s="25">
        <f t="shared" ca="1" si="494"/>
        <v>-0.57682583588917991</v>
      </c>
      <c r="G7929">
        <f t="shared" ca="1" si="495"/>
        <v>1.7803782396027925</v>
      </c>
    </row>
    <row r="7930" spans="4:7" x14ac:dyDescent="0.2">
      <c r="D7930" s="25">
        <f t="shared" ca="1" si="493"/>
        <v>0.56712272573067735</v>
      </c>
      <c r="E7930" s="25">
        <f t="shared" ca="1" si="496"/>
        <v>1.1636197727397388</v>
      </c>
      <c r="F7930" s="25">
        <f t="shared" ca="1" si="494"/>
        <v>0.15153564022377056</v>
      </c>
      <c r="G7930">
        <f t="shared" ca="1" si="495"/>
        <v>0.85938725297311114</v>
      </c>
    </row>
    <row r="7931" spans="4:7" x14ac:dyDescent="0.2">
      <c r="D7931" s="25">
        <f t="shared" ca="1" si="493"/>
        <v>-1.4151513301231626</v>
      </c>
      <c r="E7931" s="25">
        <f t="shared" ca="1" si="496"/>
        <v>0.28860687865578266</v>
      </c>
      <c r="F7931" s="25">
        <f t="shared" ca="1" si="494"/>
        <v>-1.2426897983602838</v>
      </c>
      <c r="G7931">
        <f t="shared" ca="1" si="495"/>
        <v>3.4649208801176421</v>
      </c>
    </row>
    <row r="7932" spans="4:7" x14ac:dyDescent="0.2">
      <c r="D7932" s="25">
        <f t="shared" ca="1" si="493"/>
        <v>-0.46551121400032985</v>
      </c>
      <c r="E7932" s="25">
        <f t="shared" ca="1" si="496"/>
        <v>0.56283780380472204</v>
      </c>
      <c r="F7932" s="25">
        <f t="shared" ca="1" si="494"/>
        <v>-0.57476378505832038</v>
      </c>
      <c r="G7932">
        <f t="shared" ca="1" si="495"/>
        <v>1.7767107917060818</v>
      </c>
    </row>
    <row r="7933" spans="4:7" x14ac:dyDescent="0.2">
      <c r="D7933" s="25">
        <f t="shared" ca="1" si="493"/>
        <v>0.10502994073155075</v>
      </c>
      <c r="E7933" s="25">
        <f t="shared" ca="1" si="496"/>
        <v>0.84073759430375172</v>
      </c>
      <c r="F7933" s="25">
        <f t="shared" ca="1" si="494"/>
        <v>-0.17347568398206775</v>
      </c>
      <c r="G7933">
        <f t="shared" ca="1" si="495"/>
        <v>1.1894317641738619</v>
      </c>
    </row>
    <row r="7934" spans="4:7" x14ac:dyDescent="0.2">
      <c r="D7934" s="25">
        <f t="shared" ca="1" si="493"/>
        <v>2.4141571222279148</v>
      </c>
      <c r="E7934" s="25">
        <f t="shared" ca="1" si="496"/>
        <v>4.2658469522771325</v>
      </c>
      <c r="F7934" s="25">
        <f t="shared" ca="1" si="494"/>
        <v>1.4506407432398958</v>
      </c>
      <c r="G7934">
        <f t="shared" ca="1" si="495"/>
        <v>0.23442003690877716</v>
      </c>
    </row>
    <row r="7935" spans="4:7" x14ac:dyDescent="0.2">
      <c r="D7935" s="25">
        <f t="shared" ca="1" si="493"/>
        <v>-0.93901927839988619</v>
      </c>
      <c r="E7935" s="25">
        <f t="shared" ca="1" si="496"/>
        <v>0.4034091362459224</v>
      </c>
      <c r="F7935" s="25">
        <f t="shared" ca="1" si="494"/>
        <v>-0.90780400561258434</v>
      </c>
      <c r="G7935">
        <f t="shared" ca="1" si="495"/>
        <v>2.4788729608503206</v>
      </c>
    </row>
    <row r="7936" spans="4:7" x14ac:dyDescent="0.2">
      <c r="D7936" s="25">
        <f t="shared" ca="1" si="493"/>
        <v>1.1280647566872084</v>
      </c>
      <c r="E7936" s="25">
        <f t="shared" ca="1" si="496"/>
        <v>1.726458553676061</v>
      </c>
      <c r="F7936" s="25">
        <f t="shared" ca="1" si="494"/>
        <v>0.54607223158006946</v>
      </c>
      <c r="G7936">
        <f t="shared" ca="1" si="495"/>
        <v>0.57922039186562024</v>
      </c>
    </row>
    <row r="7937" spans="4:7" x14ac:dyDescent="0.2">
      <c r="D7937" s="25">
        <f t="shared" ca="1" si="493"/>
        <v>-2.5994076197033111</v>
      </c>
      <c r="E7937" s="25">
        <f t="shared" ca="1" si="496"/>
        <v>0.12547706745339934</v>
      </c>
      <c r="F7937" s="25">
        <f t="shared" ca="1" si="494"/>
        <v>-2.0756322665623448</v>
      </c>
      <c r="G7937">
        <f t="shared" ca="1" si="495"/>
        <v>7.9695837677381789</v>
      </c>
    </row>
    <row r="7938" spans="4:7" x14ac:dyDescent="0.2">
      <c r="D7938" s="25">
        <f t="shared" ca="1" si="493"/>
        <v>-1.4477669878810377</v>
      </c>
      <c r="E7938" s="25">
        <f t="shared" ca="1" si="496"/>
        <v>0.2820615679633206</v>
      </c>
      <c r="F7938" s="25">
        <f t="shared" ca="1" si="494"/>
        <v>-1.2656299057626346</v>
      </c>
      <c r="G7938">
        <f t="shared" ca="1" si="495"/>
        <v>3.5453252537050366</v>
      </c>
    </row>
    <row r="7939" spans="4:7" x14ac:dyDescent="0.2">
      <c r="D7939" s="25">
        <f t="shared" ref="D7939:D8002" ca="1" si="497">NORMINV(RAND(),0,1)</f>
        <v>0.791143284201137</v>
      </c>
      <c r="E7939" s="25">
        <f t="shared" ca="1" si="496"/>
        <v>1.3621981842069701</v>
      </c>
      <c r="F7939" s="25">
        <f t="shared" ref="F7939:F8002" ca="1" si="498">LN(E7939)</f>
        <v>0.30909970683855909</v>
      </c>
      <c r="G7939">
        <f t="shared" ref="G7939:G8002" ca="1" si="499">1/E7939</f>
        <v>0.73410757083204392</v>
      </c>
    </row>
    <row r="7940" spans="4:7" x14ac:dyDescent="0.2">
      <c r="D7940" s="25">
        <f t="shared" ca="1" si="497"/>
        <v>0.21059283494509351</v>
      </c>
      <c r="E7940" s="25">
        <f t="shared" ca="1" si="496"/>
        <v>0.90553586354217219</v>
      </c>
      <c r="F7940" s="25">
        <f t="shared" ca="1" si="498"/>
        <v>-9.9228396101541314E-2</v>
      </c>
      <c r="G7940">
        <f t="shared" ca="1" si="499"/>
        <v>1.1043184927964242</v>
      </c>
    </row>
    <row r="7941" spans="4:7" x14ac:dyDescent="0.2">
      <c r="D7941" s="25">
        <f t="shared" ca="1" si="497"/>
        <v>-0.85942156282844495</v>
      </c>
      <c r="E7941" s="25">
        <f t="shared" ca="1" si="496"/>
        <v>0.42663807094914091</v>
      </c>
      <c r="F7941" s="25">
        <f t="shared" ca="1" si="498"/>
        <v>-0.85181923419555672</v>
      </c>
      <c r="G7941">
        <f t="shared" ca="1" si="499"/>
        <v>2.3439070914963165</v>
      </c>
    </row>
    <row r="7942" spans="4:7" x14ac:dyDescent="0.2">
      <c r="D7942" s="25">
        <f t="shared" ca="1" si="497"/>
        <v>-0.8948229567744892</v>
      </c>
      <c r="E7942" s="25">
        <f t="shared" ca="1" si="496"/>
        <v>0.41614618288478594</v>
      </c>
      <c r="F7942" s="25">
        <f t="shared" ca="1" si="498"/>
        <v>-0.87671867928245228</v>
      </c>
      <c r="G7942">
        <f t="shared" ca="1" si="499"/>
        <v>2.4030017362357006</v>
      </c>
    </row>
    <row r="7943" spans="4:7" x14ac:dyDescent="0.2">
      <c r="D7943" s="25">
        <f t="shared" ca="1" si="497"/>
        <v>1.7149442499891094</v>
      </c>
      <c r="E7943" s="25">
        <f t="shared" ca="1" si="496"/>
        <v>2.6086995624753082</v>
      </c>
      <c r="F7943" s="25">
        <f t="shared" ca="1" si="498"/>
        <v>0.95885184524069567</v>
      </c>
      <c r="G7943">
        <f t="shared" ca="1" si="499"/>
        <v>0.38333275873712852</v>
      </c>
    </row>
    <row r="7944" spans="4:7" x14ac:dyDescent="0.2">
      <c r="D7944" s="25">
        <f t="shared" ca="1" si="497"/>
        <v>1.0379023185396568</v>
      </c>
      <c r="E7944" s="25">
        <f t="shared" ca="1" si="496"/>
        <v>1.620373697230983</v>
      </c>
      <c r="F7944" s="25">
        <f t="shared" ca="1" si="498"/>
        <v>0.48265679994545047</v>
      </c>
      <c r="G7944">
        <f t="shared" ca="1" si="499"/>
        <v>0.61714159005967295</v>
      </c>
    </row>
    <row r="7945" spans="4:7" x14ac:dyDescent="0.2">
      <c r="D7945" s="25">
        <f t="shared" ca="1" si="497"/>
        <v>2.0149722961600287E-2</v>
      </c>
      <c r="E7945" s="25">
        <f t="shared" ca="1" si="496"/>
        <v>0.79201425814869453</v>
      </c>
      <c r="F7945" s="25">
        <f t="shared" ca="1" si="498"/>
        <v>-0.23317588461675995</v>
      </c>
      <c r="G7945">
        <f t="shared" ca="1" si="499"/>
        <v>1.2626035323372395</v>
      </c>
    </row>
    <row r="7946" spans="4:7" x14ac:dyDescent="0.2">
      <c r="D7946" s="25">
        <f t="shared" ca="1" si="497"/>
        <v>0.903555312348155</v>
      </c>
      <c r="E7946" s="25">
        <f t="shared" ca="1" si="496"/>
        <v>1.4742720002820866</v>
      </c>
      <c r="F7946" s="25">
        <f t="shared" ca="1" si="498"/>
        <v>0.38816430882059466</v>
      </c>
      <c r="G7946">
        <f t="shared" ca="1" si="499"/>
        <v>0.67830088328928473</v>
      </c>
    </row>
    <row r="7947" spans="4:7" x14ac:dyDescent="0.2">
      <c r="D7947" s="25">
        <f t="shared" ca="1" si="497"/>
        <v>-0.90987882491301841</v>
      </c>
      <c r="E7947" s="25">
        <f t="shared" ca="1" si="496"/>
        <v>0.41176265701678744</v>
      </c>
      <c r="F7947" s="25">
        <f t="shared" ca="1" si="498"/>
        <v>-0.88730817082965552</v>
      </c>
      <c r="G7947">
        <f t="shared" ca="1" si="499"/>
        <v>2.4285835127570357</v>
      </c>
    </row>
    <row r="7948" spans="4:7" x14ac:dyDescent="0.2">
      <c r="D7948" s="25">
        <f t="shared" ca="1" si="497"/>
        <v>-1.6384620779730055</v>
      </c>
      <c r="E7948" s="25">
        <f t="shared" ca="1" si="496"/>
        <v>0.2466574807894388</v>
      </c>
      <c r="F7948" s="25">
        <f t="shared" ca="1" si="498"/>
        <v>-1.3997546221882746</v>
      </c>
      <c r="G7948">
        <f t="shared" ca="1" si="499"/>
        <v>4.0542050328230594</v>
      </c>
    </row>
    <row r="7949" spans="4:7" x14ac:dyDescent="0.2">
      <c r="D7949" s="25">
        <f t="shared" ca="1" si="497"/>
        <v>0.51187828827479542</v>
      </c>
      <c r="E7949" s="25">
        <f t="shared" ca="1" si="496"/>
        <v>1.1192733283267273</v>
      </c>
      <c r="F7949" s="25">
        <f t="shared" ca="1" si="498"/>
        <v>0.1126796607421245</v>
      </c>
      <c r="G7949">
        <f t="shared" ca="1" si="499"/>
        <v>0.89343681716686973</v>
      </c>
    </row>
    <row r="7950" spans="4:7" x14ac:dyDescent="0.2">
      <c r="D7950" s="25">
        <f t="shared" ca="1" si="497"/>
        <v>-0.89369800301433644</v>
      </c>
      <c r="E7950" s="25">
        <f t="shared" ca="1" si="496"/>
        <v>0.41647558146114622</v>
      </c>
      <c r="F7950" s="25">
        <f t="shared" ca="1" si="498"/>
        <v>-0.87592744703835168</v>
      </c>
      <c r="G7950">
        <f t="shared" ca="1" si="499"/>
        <v>2.4011011557787856</v>
      </c>
    </row>
    <row r="7951" spans="4:7" x14ac:dyDescent="0.2">
      <c r="D7951" s="25">
        <f t="shared" ca="1" si="497"/>
        <v>0.5688471228395825</v>
      </c>
      <c r="E7951" s="25">
        <f t="shared" ca="1" si="496"/>
        <v>1.1650319235426678</v>
      </c>
      <c r="F7951" s="25">
        <f t="shared" ca="1" si="498"/>
        <v>0.15274848882477843</v>
      </c>
      <c r="G7951">
        <f t="shared" ca="1" si="499"/>
        <v>0.8583455781702245</v>
      </c>
    </row>
    <row r="7952" spans="4:7" x14ac:dyDescent="0.2">
      <c r="D7952" s="25">
        <f t="shared" ca="1" si="497"/>
        <v>0.55056034345727178</v>
      </c>
      <c r="E7952" s="25">
        <f t="shared" ca="1" si="496"/>
        <v>1.1501433045845819</v>
      </c>
      <c r="F7952" s="25">
        <f t="shared" ca="1" si="498"/>
        <v>0.1398865472938885</v>
      </c>
      <c r="G7952">
        <f t="shared" ca="1" si="499"/>
        <v>0.86945687203838318</v>
      </c>
    </row>
    <row r="7953" spans="4:7" x14ac:dyDescent="0.2">
      <c r="D7953" s="25">
        <f t="shared" ca="1" si="497"/>
        <v>1.0748803011002652</v>
      </c>
      <c r="E7953" s="25">
        <f t="shared" ca="1" si="496"/>
        <v>1.6630697357773665</v>
      </c>
      <c r="F7953" s="25">
        <f t="shared" ca="1" si="498"/>
        <v>0.50866513305220196</v>
      </c>
      <c r="G7953">
        <f t="shared" ca="1" si="499"/>
        <v>0.60129769575331204</v>
      </c>
    </row>
    <row r="7954" spans="4:7" x14ac:dyDescent="0.2">
      <c r="D7954" s="25">
        <f t="shared" ca="1" si="497"/>
        <v>-0.81660160727266051</v>
      </c>
      <c r="E7954" s="25">
        <f t="shared" ca="1" si="496"/>
        <v>0.43968269055128689</v>
      </c>
      <c r="F7954" s="25">
        <f t="shared" ca="1" si="498"/>
        <v>-0.82170197006721302</v>
      </c>
      <c r="G7954">
        <f t="shared" ca="1" si="499"/>
        <v>2.2743674506407587</v>
      </c>
    </row>
    <row r="7955" spans="4:7" x14ac:dyDescent="0.2">
      <c r="D7955" s="25">
        <f t="shared" ca="1" si="497"/>
        <v>0.31963411226510546</v>
      </c>
      <c r="E7955" s="25">
        <f t="shared" ca="1" si="496"/>
        <v>0.97771740780193306</v>
      </c>
      <c r="F7955" s="25">
        <f t="shared" ca="1" si="498"/>
        <v>-2.2534599778925898E-2</v>
      </c>
      <c r="G7955">
        <f t="shared" ca="1" si="499"/>
        <v>1.0227904218747232</v>
      </c>
    </row>
    <row r="7956" spans="4:7" x14ac:dyDescent="0.2">
      <c r="D7956" s="25">
        <f t="shared" ca="1" si="497"/>
        <v>5.8394211987858317E-2</v>
      </c>
      <c r="E7956" s="25">
        <f t="shared" ca="1" si="496"/>
        <v>0.81360787208679608</v>
      </c>
      <c r="F7956" s="25">
        <f t="shared" ca="1" si="498"/>
        <v>-0.20627675867168968</v>
      </c>
      <c r="G7956">
        <f t="shared" ca="1" si="499"/>
        <v>1.2290933191626243</v>
      </c>
    </row>
    <row r="7957" spans="4:7" x14ac:dyDescent="0.2">
      <c r="D7957" s="25">
        <f t="shared" ca="1" si="497"/>
        <v>1.3597896824534461</v>
      </c>
      <c r="E7957" s="25">
        <f t="shared" ca="1" si="496"/>
        <v>2.0320703245456806</v>
      </c>
      <c r="F7957" s="25">
        <f t="shared" ca="1" si="498"/>
        <v>0.70905513765363404</v>
      </c>
      <c r="G7957">
        <f t="shared" ca="1" si="499"/>
        <v>0.49210895308142183</v>
      </c>
    </row>
    <row r="7958" spans="4:7" x14ac:dyDescent="0.2">
      <c r="D7958" s="25">
        <f t="shared" ca="1" si="497"/>
        <v>1.0446028387009156</v>
      </c>
      <c r="E7958" s="25">
        <f t="shared" ca="1" si="496"/>
        <v>1.628028196383851</v>
      </c>
      <c r="F7958" s="25">
        <f t="shared" ca="1" si="498"/>
        <v>0.48736958707646533</v>
      </c>
      <c r="G7958">
        <f t="shared" ca="1" si="499"/>
        <v>0.61423997583161227</v>
      </c>
    </row>
    <row r="7959" spans="4:7" x14ac:dyDescent="0.2">
      <c r="D7959" s="25">
        <f t="shared" ca="1" si="497"/>
        <v>-0.41684869211360043</v>
      </c>
      <c r="E7959" s="25">
        <f t="shared" ca="1" si="496"/>
        <v>0.58243530004947253</v>
      </c>
      <c r="F7959" s="25">
        <f t="shared" ca="1" si="498"/>
        <v>-0.54053717258777223</v>
      </c>
      <c r="G7959">
        <f t="shared" ca="1" si="499"/>
        <v>1.7169289016566462</v>
      </c>
    </row>
    <row r="7960" spans="4:7" x14ac:dyDescent="0.2">
      <c r="D7960" s="25">
        <f t="shared" ca="1" si="497"/>
        <v>-0.30078356462850731</v>
      </c>
      <c r="E7960" s="25">
        <f t="shared" ca="1" si="496"/>
        <v>0.63197643234701195</v>
      </c>
      <c r="F7960" s="25">
        <f t="shared" ca="1" si="498"/>
        <v>-0.45890317612076192</v>
      </c>
      <c r="G7960">
        <f t="shared" ca="1" si="499"/>
        <v>1.5823374873114098</v>
      </c>
    </row>
    <row r="7961" spans="4:7" x14ac:dyDescent="0.2">
      <c r="D7961" s="25">
        <f t="shared" ca="1" si="497"/>
        <v>0.55881325825318284</v>
      </c>
      <c r="E7961" s="25">
        <f t="shared" ca="1" si="496"/>
        <v>1.1568389076236745</v>
      </c>
      <c r="F7961" s="25">
        <f t="shared" ca="1" si="498"/>
        <v>0.14569120569465122</v>
      </c>
      <c r="G7961">
        <f t="shared" ca="1" si="499"/>
        <v>0.86442459136696415</v>
      </c>
    </row>
    <row r="7962" spans="4:7" x14ac:dyDescent="0.2">
      <c r="D7962" s="25">
        <f t="shared" ca="1" si="497"/>
        <v>-0.70809600920654503</v>
      </c>
      <c r="E7962" s="25">
        <f t="shared" ca="1" si="496"/>
        <v>0.47455159000829206</v>
      </c>
      <c r="F7962" s="25">
        <f t="shared" ca="1" si="498"/>
        <v>-0.74538494185115611</v>
      </c>
      <c r="G7962">
        <f t="shared" ca="1" si="499"/>
        <v>2.107252448532575</v>
      </c>
    </row>
    <row r="7963" spans="4:7" x14ac:dyDescent="0.2">
      <c r="D7963" s="25">
        <f t="shared" ca="1" si="497"/>
        <v>1.0463185833730035</v>
      </c>
      <c r="E7963" s="25">
        <f t="shared" ca="1" si="496"/>
        <v>1.6299940263836896</v>
      </c>
      <c r="F7963" s="25">
        <f t="shared" ca="1" si="498"/>
        <v>0.48857635001667316</v>
      </c>
      <c r="G7963">
        <f t="shared" ca="1" si="499"/>
        <v>0.61349918086424127</v>
      </c>
    </row>
    <row r="7964" spans="4:7" x14ac:dyDescent="0.2">
      <c r="D7964" s="25">
        <f t="shared" ca="1" si="497"/>
        <v>-4.7462092352916208E-2</v>
      </c>
      <c r="E7964" s="25">
        <f t="shared" ca="1" si="496"/>
        <v>0.75523190683523767</v>
      </c>
      <c r="F7964" s="25">
        <f t="shared" ca="1" si="498"/>
        <v>-0.28073041552633282</v>
      </c>
      <c r="G7964">
        <f t="shared" ca="1" si="499"/>
        <v>1.3240965999310743</v>
      </c>
    </row>
    <row r="7965" spans="4:7" x14ac:dyDescent="0.2">
      <c r="D7965" s="25">
        <f t="shared" ca="1" si="497"/>
        <v>0.21378652491782968</v>
      </c>
      <c r="E7965" s="25">
        <f t="shared" ca="1" si="496"/>
        <v>0.90757222832722817</v>
      </c>
      <c r="F7965" s="25">
        <f t="shared" ca="1" si="498"/>
        <v>-9.6982125567055849E-2</v>
      </c>
      <c r="G7965">
        <f t="shared" ca="1" si="499"/>
        <v>1.1018406786676671</v>
      </c>
    </row>
    <row r="7966" spans="4:7" x14ac:dyDescent="0.2">
      <c r="D7966" s="25">
        <f t="shared" ca="1" si="497"/>
        <v>-1.0802823460687785</v>
      </c>
      <c r="E7966" s="25">
        <f t="shared" ca="1" si="496"/>
        <v>0.36525450876928134</v>
      </c>
      <c r="F7966" s="25">
        <f t="shared" ca="1" si="498"/>
        <v>-1.007160884089993</v>
      </c>
      <c r="G7966">
        <f t="shared" ca="1" si="499"/>
        <v>2.7378169905950851</v>
      </c>
    </row>
    <row r="7967" spans="4:7" x14ac:dyDescent="0.2">
      <c r="D7967" s="25">
        <f t="shared" ca="1" si="497"/>
        <v>-1.103271624844983</v>
      </c>
      <c r="E7967" s="25">
        <f t="shared" ca="1" si="496"/>
        <v>0.35939604400287928</v>
      </c>
      <c r="F7967" s="25">
        <f t="shared" ca="1" si="498"/>
        <v>-1.0233303119195263</v>
      </c>
      <c r="G7967">
        <f t="shared" ca="1" si="499"/>
        <v>2.7824457633484374</v>
      </c>
    </row>
    <row r="7968" spans="4:7" x14ac:dyDescent="0.2">
      <c r="D7968" s="25">
        <f t="shared" ca="1" si="497"/>
        <v>2.7321595060913921</v>
      </c>
      <c r="E7968" s="25">
        <f t="shared" ca="1" si="496"/>
        <v>5.335094479586374</v>
      </c>
      <c r="F7968" s="25">
        <f t="shared" ca="1" si="498"/>
        <v>1.6743065939851687</v>
      </c>
      <c r="G7968">
        <f t="shared" ca="1" si="499"/>
        <v>0.18743810514064771</v>
      </c>
    </row>
    <row r="7969" spans="4:7" x14ac:dyDescent="0.2">
      <c r="D7969" s="25">
        <f t="shared" ca="1" si="497"/>
        <v>1.0546473161528422</v>
      </c>
      <c r="E7969" s="25">
        <f t="shared" ca="1" si="496"/>
        <v>1.6395705285859414</v>
      </c>
      <c r="F7969" s="25">
        <f t="shared" ca="1" si="498"/>
        <v>0.49443433472798415</v>
      </c>
      <c r="G7969">
        <f t="shared" ca="1" si="499"/>
        <v>0.60991581793218541</v>
      </c>
    </row>
    <row r="7970" spans="4:7" x14ac:dyDescent="0.2">
      <c r="D7970" s="25">
        <f t="shared" ca="1" si="497"/>
        <v>-0.48161428207164025</v>
      </c>
      <c r="E7970" s="25">
        <f t="shared" ca="1" si="496"/>
        <v>0.5564990468810922</v>
      </c>
      <c r="F7970" s="25">
        <f t="shared" ca="1" si="498"/>
        <v>-0.58608982097044415</v>
      </c>
      <c r="G7970">
        <f t="shared" ca="1" si="499"/>
        <v>1.7969482708092961</v>
      </c>
    </row>
    <row r="7971" spans="4:7" x14ac:dyDescent="0.2">
      <c r="D7971" s="25">
        <f t="shared" ca="1" si="497"/>
        <v>-0.58669221424992457</v>
      </c>
      <c r="E7971" s="25">
        <f t="shared" ca="1" si="496"/>
        <v>0.51685339542987419</v>
      </c>
      <c r="F7971" s="25">
        <f t="shared" ca="1" si="498"/>
        <v>-0.65999601252056739</v>
      </c>
      <c r="G7971">
        <f t="shared" ca="1" si="499"/>
        <v>1.9347846194727734</v>
      </c>
    </row>
    <row r="7972" spans="4:7" x14ac:dyDescent="0.2">
      <c r="D7972" s="25">
        <f t="shared" ca="1" si="497"/>
        <v>2.8711381964536327E-2</v>
      </c>
      <c r="E7972" s="25">
        <f t="shared" ca="1" si="496"/>
        <v>0.79679800851291682</v>
      </c>
      <c r="F7972" s="25">
        <f t="shared" ca="1" si="498"/>
        <v>-0.22715407207115107</v>
      </c>
      <c r="G7972">
        <f t="shared" ca="1" si="499"/>
        <v>1.255023217071443</v>
      </c>
    </row>
    <row r="7973" spans="4:7" x14ac:dyDescent="0.2">
      <c r="D7973" s="25">
        <f t="shared" ca="1" si="497"/>
        <v>1.331965916775784</v>
      </c>
      <c r="E7973" s="25">
        <f t="shared" ca="1" si="496"/>
        <v>1.9926898123929977</v>
      </c>
      <c r="F7973" s="25">
        <f t="shared" ca="1" si="498"/>
        <v>0.689485390579338</v>
      </c>
      <c r="G7973">
        <f t="shared" ca="1" si="499"/>
        <v>0.50183425126217296</v>
      </c>
    </row>
    <row r="7974" spans="4:7" x14ac:dyDescent="0.2">
      <c r="D7974" s="25">
        <f t="shared" ca="1" si="497"/>
        <v>1.4420817092195297</v>
      </c>
      <c r="E7974" s="25">
        <f t="shared" ca="1" si="496"/>
        <v>2.1531565824625409</v>
      </c>
      <c r="F7974" s="25">
        <f t="shared" ca="1" si="498"/>
        <v>0.7669349433097159</v>
      </c>
      <c r="G7974">
        <f t="shared" ca="1" si="499"/>
        <v>0.4644344067426398</v>
      </c>
    </row>
    <row r="7975" spans="4:7" x14ac:dyDescent="0.2">
      <c r="D7975" s="25">
        <f t="shared" ca="1" si="497"/>
        <v>-1.4046249117781522</v>
      </c>
      <c r="E7975" s="25">
        <f t="shared" ca="1" si="496"/>
        <v>0.2907515724661251</v>
      </c>
      <c r="F7975" s="25">
        <f t="shared" ca="1" si="498"/>
        <v>-1.2352860792880136</v>
      </c>
      <c r="G7975">
        <f t="shared" ca="1" si="499"/>
        <v>3.4393623102984527</v>
      </c>
    </row>
    <row r="7976" spans="4:7" x14ac:dyDescent="0.2">
      <c r="D7976" s="25">
        <f t="shared" ca="1" si="497"/>
        <v>1.5321953696809534</v>
      </c>
      <c r="E7976" s="25">
        <f t="shared" ca="1" si="496"/>
        <v>2.2940436979603911</v>
      </c>
      <c r="F7976" s="25">
        <f t="shared" ca="1" si="498"/>
        <v>0.83031606733150298</v>
      </c>
      <c r="G7976">
        <f t="shared" ca="1" si="499"/>
        <v>0.43591148716525713</v>
      </c>
    </row>
    <row r="7977" spans="4:7" x14ac:dyDescent="0.2">
      <c r="D7977" s="25">
        <f t="shared" ca="1" si="497"/>
        <v>-0.39816972686146446</v>
      </c>
      <c r="E7977" s="25">
        <f t="shared" ca="1" si="496"/>
        <v>0.59013769467051791</v>
      </c>
      <c r="F7977" s="25">
        <f t="shared" ca="1" si="498"/>
        <v>-0.52739938851394585</v>
      </c>
      <c r="G7977">
        <f t="shared" ca="1" si="499"/>
        <v>1.6945197858583054</v>
      </c>
    </row>
    <row r="7978" spans="4:7" x14ac:dyDescent="0.2">
      <c r="D7978" s="25">
        <f t="shared" ca="1" si="497"/>
        <v>-0.13562964343685685</v>
      </c>
      <c r="E7978" s="25">
        <f t="shared" ref="E7978:E8041" ca="1" si="500">EXP(D7978*$B$16+$B$15)</f>
        <v>0.70982078918358837</v>
      </c>
      <c r="F7978" s="25">
        <f t="shared" ca="1" si="498"/>
        <v>-0.34274275040802032</v>
      </c>
      <c r="G7978">
        <f t="shared" ca="1" si="499"/>
        <v>1.4088063004609457</v>
      </c>
    </row>
    <row r="7979" spans="4:7" x14ac:dyDescent="0.2">
      <c r="D7979" s="25">
        <f t="shared" ca="1" si="497"/>
        <v>-0.25963657532920864</v>
      </c>
      <c r="E7979" s="25">
        <f t="shared" ca="1" si="500"/>
        <v>0.65053343274985342</v>
      </c>
      <c r="F7979" s="25">
        <f t="shared" ca="1" si="498"/>
        <v>-0.42996258688547717</v>
      </c>
      <c r="G7979">
        <f t="shared" ca="1" si="499"/>
        <v>1.5372000110323696</v>
      </c>
    </row>
    <row r="7980" spans="4:7" x14ac:dyDescent="0.2">
      <c r="D7980" s="25">
        <f t="shared" ca="1" si="497"/>
        <v>-0.18518524504805173</v>
      </c>
      <c r="E7980" s="25">
        <f t="shared" ca="1" si="500"/>
        <v>0.68550635642357838</v>
      </c>
      <c r="F7980" s="25">
        <f t="shared" ca="1" si="498"/>
        <v>-0.37759750734066072</v>
      </c>
      <c r="G7980">
        <f t="shared" ca="1" si="499"/>
        <v>1.4587756781967667</v>
      </c>
    </row>
    <row r="7981" spans="4:7" x14ac:dyDescent="0.2">
      <c r="D7981" s="25">
        <f t="shared" ca="1" si="497"/>
        <v>-1.1297824502299498</v>
      </c>
      <c r="E7981" s="25">
        <f t="shared" ca="1" si="500"/>
        <v>0.3527567309439556</v>
      </c>
      <c r="F7981" s="25">
        <f t="shared" ca="1" si="498"/>
        <v>-1.0419766070876582</v>
      </c>
      <c r="G7981">
        <f t="shared" ca="1" si="499"/>
        <v>2.8348147952388056</v>
      </c>
    </row>
    <row r="7982" spans="4:7" x14ac:dyDescent="0.2">
      <c r="D7982" s="25">
        <f t="shared" ca="1" si="497"/>
        <v>0.54417358080360845</v>
      </c>
      <c r="E7982" s="25">
        <f t="shared" ca="1" si="500"/>
        <v>1.1449883249396107</v>
      </c>
      <c r="F7982" s="25">
        <f t="shared" ca="1" si="498"/>
        <v>0.13539444039492571</v>
      </c>
      <c r="G7982">
        <f t="shared" ca="1" si="499"/>
        <v>0.87337135079760952</v>
      </c>
    </row>
    <row r="7983" spans="4:7" x14ac:dyDescent="0.2">
      <c r="D7983" s="25">
        <f t="shared" ca="1" si="497"/>
        <v>0.7334928356853706</v>
      </c>
      <c r="E7983" s="25">
        <f t="shared" ca="1" si="500"/>
        <v>1.308068298953204</v>
      </c>
      <c r="F7983" s="25">
        <f t="shared" ca="1" si="498"/>
        <v>0.26855146799686158</v>
      </c>
      <c r="G7983">
        <f t="shared" ca="1" si="499"/>
        <v>0.76448607523036904</v>
      </c>
    </row>
    <row r="7984" spans="4:7" x14ac:dyDescent="0.2">
      <c r="D7984" s="25">
        <f t="shared" ca="1" si="497"/>
        <v>-2.1178148829921967E-3</v>
      </c>
      <c r="E7984" s="25">
        <f t="shared" ca="1" si="500"/>
        <v>0.77970652623255376</v>
      </c>
      <c r="F7984" s="25">
        <f t="shared" ca="1" si="498"/>
        <v>-0.24883767851749847</v>
      </c>
      <c r="G7984">
        <f t="shared" ca="1" si="499"/>
        <v>1.2825338333794347</v>
      </c>
    </row>
    <row r="7985" spans="4:7" x14ac:dyDescent="0.2">
      <c r="D7985" s="25">
        <f t="shared" ca="1" si="497"/>
        <v>-0.95729820664584464</v>
      </c>
      <c r="E7985" s="25">
        <f t="shared" ca="1" si="500"/>
        <v>0.39825593600726678</v>
      </c>
      <c r="F7985" s="25">
        <f t="shared" ca="1" si="498"/>
        <v>-0.92066042507451917</v>
      </c>
      <c r="G7985">
        <f t="shared" ca="1" si="499"/>
        <v>2.5109481355772019</v>
      </c>
    </row>
    <row r="7986" spans="4:7" x14ac:dyDescent="0.2">
      <c r="D7986" s="25">
        <f t="shared" ca="1" si="497"/>
        <v>-1.0879517343702156</v>
      </c>
      <c r="E7986" s="25">
        <f t="shared" ca="1" si="500"/>
        <v>0.36328954385260515</v>
      </c>
      <c r="F7986" s="25">
        <f t="shared" ca="1" si="498"/>
        <v>-1.012555121196949</v>
      </c>
      <c r="G7986">
        <f t="shared" ca="1" si="499"/>
        <v>2.7526253285333278</v>
      </c>
    </row>
    <row r="7987" spans="4:7" x14ac:dyDescent="0.2">
      <c r="D7987" s="25">
        <f t="shared" ca="1" si="497"/>
        <v>-0.36812236158610245</v>
      </c>
      <c r="E7987" s="25">
        <f t="shared" ca="1" si="500"/>
        <v>0.6027422133552206</v>
      </c>
      <c r="F7987" s="25">
        <f t="shared" ca="1" si="498"/>
        <v>-0.50626568053566512</v>
      </c>
      <c r="G7987">
        <f t="shared" ca="1" si="499"/>
        <v>1.6590840625437648</v>
      </c>
    </row>
    <row r="7988" spans="4:7" x14ac:dyDescent="0.2">
      <c r="D7988" s="25">
        <f t="shared" ca="1" si="497"/>
        <v>-0.31075882907384961</v>
      </c>
      <c r="E7988" s="25">
        <f t="shared" ca="1" si="500"/>
        <v>0.62755796166848732</v>
      </c>
      <c r="F7988" s="25">
        <f t="shared" ca="1" si="498"/>
        <v>-0.46591924304916082</v>
      </c>
      <c r="G7988">
        <f t="shared" ca="1" si="499"/>
        <v>1.5934783097027432</v>
      </c>
    </row>
    <row r="7989" spans="4:7" x14ac:dyDescent="0.2">
      <c r="D7989" s="25">
        <f t="shared" ca="1" si="497"/>
        <v>-6.4320540845705862E-3</v>
      </c>
      <c r="E7989" s="25">
        <f t="shared" ca="1" si="500"/>
        <v>0.77734416694435804</v>
      </c>
      <c r="F7989" s="25">
        <f t="shared" ca="1" si="498"/>
        <v>-0.2518720833845825</v>
      </c>
      <c r="G7989">
        <f t="shared" ca="1" si="499"/>
        <v>1.2864314707999598</v>
      </c>
    </row>
    <row r="7990" spans="4:7" x14ac:dyDescent="0.2">
      <c r="D7990" s="25">
        <f t="shared" ca="1" si="497"/>
        <v>0.78082863243186174</v>
      </c>
      <c r="E7990" s="25">
        <f t="shared" ca="1" si="500"/>
        <v>1.3523515054093502</v>
      </c>
      <c r="F7990" s="25">
        <f t="shared" ca="1" si="498"/>
        <v>0.30184493303753424</v>
      </c>
      <c r="G7990">
        <f t="shared" ca="1" si="499"/>
        <v>0.73945272068692292</v>
      </c>
    </row>
    <row r="7991" spans="4:7" x14ac:dyDescent="0.2">
      <c r="D7991" s="25">
        <f t="shared" ca="1" si="497"/>
        <v>1.7168363336547134</v>
      </c>
      <c r="E7991" s="25">
        <f t="shared" ca="1" si="500"/>
        <v>2.6121735057034696</v>
      </c>
      <c r="F7991" s="25">
        <f t="shared" ca="1" si="498"/>
        <v>0.96018263558763295</v>
      </c>
      <c r="G7991">
        <f t="shared" ca="1" si="499"/>
        <v>0.38282296249333397</v>
      </c>
    </row>
    <row r="7992" spans="4:7" x14ac:dyDescent="0.2">
      <c r="D7992" s="25">
        <f t="shared" ca="1" si="497"/>
        <v>-0.65976593846406828</v>
      </c>
      <c r="E7992" s="25">
        <f t="shared" ca="1" si="500"/>
        <v>0.49096022740559653</v>
      </c>
      <c r="F7992" s="25">
        <f t="shared" ca="1" si="498"/>
        <v>-0.71139215771581432</v>
      </c>
      <c r="G7992">
        <f t="shared" ca="1" si="499"/>
        <v>2.0368248672287477</v>
      </c>
    </row>
    <row r="7993" spans="4:7" x14ac:dyDescent="0.2">
      <c r="D7993" s="25">
        <f t="shared" ca="1" si="497"/>
        <v>-0.22763468229247422</v>
      </c>
      <c r="E7993" s="25">
        <f t="shared" ca="1" si="500"/>
        <v>0.66534194416781267</v>
      </c>
      <c r="F7993" s="25">
        <f t="shared" ca="1" si="498"/>
        <v>-0.40745416872659518</v>
      </c>
      <c r="G7993">
        <f t="shared" ca="1" si="499"/>
        <v>1.5029865601675938</v>
      </c>
    </row>
    <row r="7994" spans="4:7" x14ac:dyDescent="0.2">
      <c r="D7994" s="25">
        <f t="shared" ca="1" si="497"/>
        <v>-0.20574525081113912</v>
      </c>
      <c r="E7994" s="25">
        <f t="shared" ca="1" si="500"/>
        <v>0.67566471169593123</v>
      </c>
      <c r="F7994" s="25">
        <f t="shared" ca="1" si="498"/>
        <v>-0.39205831459769963</v>
      </c>
      <c r="G7994">
        <f t="shared" ca="1" si="499"/>
        <v>1.4800240158909306</v>
      </c>
    </row>
    <row r="7995" spans="4:7" x14ac:dyDescent="0.2">
      <c r="D7995" s="25">
        <f t="shared" ca="1" si="497"/>
        <v>-1.6091435250719017</v>
      </c>
      <c r="E7995" s="25">
        <f t="shared" ca="1" si="500"/>
        <v>0.25179663485623133</v>
      </c>
      <c r="F7995" s="25">
        <f t="shared" ca="1" si="498"/>
        <v>-1.3791335218129361</v>
      </c>
      <c r="G7995">
        <f t="shared" ca="1" si="499"/>
        <v>3.9714589536550853</v>
      </c>
    </row>
    <row r="7996" spans="4:7" x14ac:dyDescent="0.2">
      <c r="D7996" s="25">
        <f t="shared" ca="1" si="497"/>
        <v>-0.7982495834104909</v>
      </c>
      <c r="E7996" s="25">
        <f t="shared" ca="1" si="500"/>
        <v>0.44539482675200032</v>
      </c>
      <c r="F7996" s="25">
        <f t="shared" ca="1" si="498"/>
        <v>-0.80879413906242426</v>
      </c>
      <c r="G7996">
        <f t="shared" ca="1" si="499"/>
        <v>2.2451989559295189</v>
      </c>
    </row>
    <row r="7997" spans="4:7" x14ac:dyDescent="0.2">
      <c r="D7997" s="25">
        <f t="shared" ca="1" si="497"/>
        <v>-0.27800289672261308</v>
      </c>
      <c r="E7997" s="25">
        <f t="shared" ca="1" si="500"/>
        <v>0.64218396017544377</v>
      </c>
      <c r="F7997" s="25">
        <f t="shared" ca="1" si="498"/>
        <v>-0.44288047400823682</v>
      </c>
      <c r="G7997">
        <f t="shared" ca="1" si="499"/>
        <v>1.5571861989932003</v>
      </c>
    </row>
    <row r="7998" spans="4:7" x14ac:dyDescent="0.2">
      <c r="D7998" s="25">
        <f t="shared" ca="1" si="497"/>
        <v>-1.1626236520448623</v>
      </c>
      <c r="E7998" s="25">
        <f t="shared" ca="1" si="500"/>
        <v>0.34470188046612554</v>
      </c>
      <c r="F7998" s="25">
        <f t="shared" ca="1" si="498"/>
        <v>-1.0650753501039467</v>
      </c>
      <c r="G7998">
        <f t="shared" ca="1" si="499"/>
        <v>2.9010575708137796</v>
      </c>
    </row>
    <row r="7999" spans="4:7" x14ac:dyDescent="0.2">
      <c r="D7999" s="25">
        <f t="shared" ca="1" si="497"/>
        <v>2.9313019682373378</v>
      </c>
      <c r="E7999" s="25">
        <f t="shared" ca="1" si="500"/>
        <v>6.1372253316313197</v>
      </c>
      <c r="F7999" s="25">
        <f t="shared" ca="1" si="498"/>
        <v>1.8143727396355214</v>
      </c>
      <c r="G7999">
        <f t="shared" ca="1" si="499"/>
        <v>0.16294008219740444</v>
      </c>
    </row>
    <row r="8000" spans="4:7" x14ac:dyDescent="0.2">
      <c r="D8000" s="25">
        <f t="shared" ca="1" si="497"/>
        <v>0.35054935119710179</v>
      </c>
      <c r="E8000" s="25">
        <f t="shared" ca="1" si="500"/>
        <v>0.99920983640668237</v>
      </c>
      <c r="F8000" s="25">
        <f t="shared" ca="1" si="498"/>
        <v>-7.9047593711570059E-4</v>
      </c>
      <c r="G8000">
        <f t="shared" ca="1" si="499"/>
        <v>1.0007907884455574</v>
      </c>
    </row>
    <row r="8001" spans="4:7" x14ac:dyDescent="0.2">
      <c r="D8001" s="25">
        <f t="shared" ca="1" si="497"/>
        <v>-9.6847883985000147E-2</v>
      </c>
      <c r="E8001" s="25">
        <f t="shared" ca="1" si="500"/>
        <v>0.72944906357122352</v>
      </c>
      <c r="F8001" s="25">
        <f t="shared" ca="1" si="498"/>
        <v>-0.31546573721140858</v>
      </c>
      <c r="G8001">
        <f t="shared" ca="1" si="499"/>
        <v>1.370897640342724</v>
      </c>
    </row>
    <row r="8002" spans="4:7" x14ac:dyDescent="0.2">
      <c r="D8002" s="25">
        <f t="shared" ca="1" si="497"/>
        <v>-0.80246183629459178</v>
      </c>
      <c r="E8002" s="25">
        <f t="shared" ca="1" si="500"/>
        <v>0.44407722023932378</v>
      </c>
      <c r="F8002" s="25">
        <f t="shared" ca="1" si="498"/>
        <v>-0.81175681221421148</v>
      </c>
      <c r="G8002">
        <f t="shared" ca="1" si="499"/>
        <v>2.2518606098756342</v>
      </c>
    </row>
    <row r="8003" spans="4:7" x14ac:dyDescent="0.2">
      <c r="D8003" s="25">
        <f t="shared" ref="D8003:D8066" ca="1" si="501">NORMINV(RAND(),0,1)</f>
        <v>1.0052962993737291</v>
      </c>
      <c r="E8003" s="25">
        <f t="shared" ca="1" si="500"/>
        <v>1.5836360044465079</v>
      </c>
      <c r="F8003" s="25">
        <f t="shared" ref="F8003:F8066" ca="1" si="502">LN(E8003)</f>
        <v>0.45972347181261869</v>
      </c>
      <c r="G8003">
        <f t="shared" ref="G8003:G8066" ca="1" si="503">1/E8003</f>
        <v>0.63145823736781426</v>
      </c>
    </row>
    <row r="8004" spans="4:7" x14ac:dyDescent="0.2">
      <c r="D8004" s="25">
        <f t="shared" ca="1" si="501"/>
        <v>-0.23434437276038256</v>
      </c>
      <c r="E8004" s="25">
        <f t="shared" ca="1" si="500"/>
        <v>0.66220943516477671</v>
      </c>
      <c r="F8004" s="25">
        <f t="shared" ca="1" si="502"/>
        <v>-0.41217340576032274</v>
      </c>
      <c r="G8004">
        <f t="shared" ca="1" si="503"/>
        <v>1.5100962730184768</v>
      </c>
    </row>
    <row r="8005" spans="4:7" x14ac:dyDescent="0.2">
      <c r="D8005" s="25">
        <f t="shared" ca="1" si="501"/>
        <v>-6.1504317238517056E-2</v>
      </c>
      <c r="E8005" s="25">
        <f t="shared" ca="1" si="500"/>
        <v>0.74780953582584064</v>
      </c>
      <c r="F8005" s="25">
        <f t="shared" ca="1" si="502"/>
        <v>-0.29060696468057662</v>
      </c>
      <c r="G8005">
        <f t="shared" ca="1" si="503"/>
        <v>1.3372388985327042</v>
      </c>
    </row>
    <row r="8006" spans="4:7" x14ac:dyDescent="0.2">
      <c r="D8006" s="25">
        <f t="shared" ca="1" si="501"/>
        <v>-0.13202868832127954</v>
      </c>
      <c r="E8006" s="25">
        <f t="shared" ca="1" si="500"/>
        <v>0.71162084435951589</v>
      </c>
      <c r="F8006" s="25">
        <f t="shared" ca="1" si="502"/>
        <v>-0.34021003137731359</v>
      </c>
      <c r="G8006">
        <f t="shared" ca="1" si="503"/>
        <v>1.4052427046316154</v>
      </c>
    </row>
    <row r="8007" spans="4:7" x14ac:dyDescent="0.2">
      <c r="D8007" s="25">
        <f t="shared" ca="1" si="501"/>
        <v>2.1915056791463816</v>
      </c>
      <c r="E8007" s="25">
        <f t="shared" ca="1" si="500"/>
        <v>3.6474913834169875</v>
      </c>
      <c r="F8007" s="25">
        <f t="shared" ca="1" si="502"/>
        <v>1.2940396390863074</v>
      </c>
      <c r="G8007">
        <f t="shared" ca="1" si="503"/>
        <v>0.27416103148218962</v>
      </c>
    </row>
    <row r="8008" spans="4:7" x14ac:dyDescent="0.2">
      <c r="D8008" s="25">
        <f t="shared" ca="1" si="501"/>
        <v>-0.3711629819817866</v>
      </c>
      <c r="E8008" s="25">
        <f t="shared" ca="1" si="500"/>
        <v>0.60145456046196644</v>
      </c>
      <c r="F8008" s="25">
        <f t="shared" ca="1" si="502"/>
        <v>-0.5084042901251018</v>
      </c>
      <c r="G8008">
        <f t="shared" ca="1" si="503"/>
        <v>1.6626359923714236</v>
      </c>
    </row>
    <row r="8009" spans="4:7" x14ac:dyDescent="0.2">
      <c r="D8009" s="25">
        <f t="shared" ca="1" si="501"/>
        <v>-0.55658321311652648</v>
      </c>
      <c r="E8009" s="25">
        <f t="shared" ca="1" si="500"/>
        <v>0.52791554898122772</v>
      </c>
      <c r="F8009" s="25">
        <f t="shared" ca="1" si="502"/>
        <v>-0.63881895317977011</v>
      </c>
      <c r="G8009">
        <f t="shared" ca="1" si="503"/>
        <v>1.8942423687459133</v>
      </c>
    </row>
    <row r="8010" spans="4:7" x14ac:dyDescent="0.2">
      <c r="D8010" s="25">
        <f t="shared" ca="1" si="501"/>
        <v>1.6902841579159644</v>
      </c>
      <c r="E8010" s="25">
        <f t="shared" ca="1" si="500"/>
        <v>2.5638428770899697</v>
      </c>
      <c r="F8010" s="25">
        <f t="shared" ca="1" si="502"/>
        <v>0.94150725679457681</v>
      </c>
      <c r="G8010">
        <f t="shared" ca="1" si="503"/>
        <v>0.39003950239533663</v>
      </c>
    </row>
    <row r="8011" spans="4:7" x14ac:dyDescent="0.2">
      <c r="D8011" s="25">
        <f t="shared" ca="1" si="501"/>
        <v>-0.52642773520223485</v>
      </c>
      <c r="E8011" s="25">
        <f t="shared" ca="1" si="500"/>
        <v>0.53923209134823491</v>
      </c>
      <c r="F8011" s="25">
        <f t="shared" ca="1" si="502"/>
        <v>-0.61760920455969093</v>
      </c>
      <c r="G8011">
        <f t="shared" ca="1" si="503"/>
        <v>1.8544890336547166</v>
      </c>
    </row>
    <row r="8012" spans="4:7" x14ac:dyDescent="0.2">
      <c r="D8012" s="25">
        <f t="shared" ca="1" si="501"/>
        <v>1.1493353815250034</v>
      </c>
      <c r="E8012" s="25">
        <f t="shared" ca="1" si="500"/>
        <v>1.7524816169333033</v>
      </c>
      <c r="F8012" s="25">
        <f t="shared" ca="1" si="502"/>
        <v>0.56103285024722827</v>
      </c>
      <c r="G8012">
        <f t="shared" ca="1" si="503"/>
        <v>0.57061939499822922</v>
      </c>
    </row>
    <row r="8013" spans="4:7" x14ac:dyDescent="0.2">
      <c r="D8013" s="25">
        <f t="shared" ca="1" si="501"/>
        <v>-0.91057491639191857</v>
      </c>
      <c r="E8013" s="25">
        <f t="shared" ca="1" si="500"/>
        <v>0.41156111004788731</v>
      </c>
      <c r="F8013" s="25">
        <f t="shared" ca="1" si="502"/>
        <v>-0.88779776430670188</v>
      </c>
      <c r="G8013">
        <f t="shared" ca="1" si="503"/>
        <v>2.4297728225187378</v>
      </c>
    </row>
    <row r="8014" spans="4:7" x14ac:dyDescent="0.2">
      <c r="D8014" s="25">
        <f t="shared" ca="1" si="501"/>
        <v>9.075453171463492E-2</v>
      </c>
      <c r="E8014" s="25">
        <f t="shared" ca="1" si="500"/>
        <v>0.83233835648101651</v>
      </c>
      <c r="F8014" s="25">
        <f t="shared" ca="1" si="502"/>
        <v>-0.18351624236944128</v>
      </c>
      <c r="G8014">
        <f t="shared" ca="1" si="503"/>
        <v>1.2014344793958891</v>
      </c>
    </row>
    <row r="8015" spans="4:7" x14ac:dyDescent="0.2">
      <c r="D8015" s="25">
        <f t="shared" ca="1" si="501"/>
        <v>-0.39814021968151242</v>
      </c>
      <c r="E8015" s="25">
        <f t="shared" ca="1" si="500"/>
        <v>0.59014994237991492</v>
      </c>
      <c r="F8015" s="25">
        <f t="shared" ca="1" si="502"/>
        <v>-0.52737863474340219</v>
      </c>
      <c r="G8015">
        <f t="shared" ca="1" si="503"/>
        <v>1.6944846185484164</v>
      </c>
    </row>
    <row r="8016" spans="4:7" x14ac:dyDescent="0.2">
      <c r="D8016" s="25">
        <f t="shared" ca="1" si="501"/>
        <v>2.6599328148871174E-2</v>
      </c>
      <c r="E8016" s="25">
        <f t="shared" ca="1" si="500"/>
        <v>0.79561523935319844</v>
      </c>
      <c r="F8016" s="25">
        <f t="shared" ca="1" si="502"/>
        <v>-0.22863957764428963</v>
      </c>
      <c r="G8016">
        <f t="shared" ca="1" si="503"/>
        <v>1.2568889464874475</v>
      </c>
    </row>
    <row r="8017" spans="4:7" x14ac:dyDescent="0.2">
      <c r="D8017" s="25">
        <f t="shared" ca="1" si="501"/>
        <v>-1.3070145200884542</v>
      </c>
      <c r="E8017" s="25">
        <f t="shared" ca="1" si="500"/>
        <v>0.31141397086392825</v>
      </c>
      <c r="F8017" s="25">
        <f t="shared" ca="1" si="502"/>
        <v>-1.1666321559003561</v>
      </c>
      <c r="G8017">
        <f t="shared" ca="1" si="503"/>
        <v>3.2111597216585639</v>
      </c>
    </row>
    <row r="8018" spans="4:7" x14ac:dyDescent="0.2">
      <c r="D8018" s="25">
        <f t="shared" ca="1" si="501"/>
        <v>0.73455204796991791</v>
      </c>
      <c r="E8018" s="25">
        <f t="shared" ca="1" si="500"/>
        <v>1.309043164042992</v>
      </c>
      <c r="F8018" s="25">
        <f t="shared" ca="1" si="502"/>
        <v>0.26929646120686473</v>
      </c>
      <c r="G8018">
        <f t="shared" ca="1" si="503"/>
        <v>0.76391675039308149</v>
      </c>
    </row>
    <row r="8019" spans="4:7" x14ac:dyDescent="0.2">
      <c r="D8019" s="25">
        <f t="shared" ca="1" si="501"/>
        <v>0.14730957109576276</v>
      </c>
      <c r="E8019" s="25">
        <f t="shared" ca="1" si="500"/>
        <v>0.86611424571353568</v>
      </c>
      <c r="F8019" s="25">
        <f t="shared" ca="1" si="502"/>
        <v>-0.14373845566409721</v>
      </c>
      <c r="G8019">
        <f t="shared" ca="1" si="503"/>
        <v>1.1545820946244389</v>
      </c>
    </row>
    <row r="8020" spans="4:7" x14ac:dyDescent="0.2">
      <c r="D8020" s="25">
        <f t="shared" ca="1" si="501"/>
        <v>0.77422995633191505</v>
      </c>
      <c r="E8020" s="25">
        <f t="shared" ca="1" si="500"/>
        <v>1.3460895743592929</v>
      </c>
      <c r="F8020" s="25">
        <f t="shared" ca="1" si="502"/>
        <v>0.29720377756644606</v>
      </c>
      <c r="G8020">
        <f t="shared" ca="1" si="503"/>
        <v>0.74289261208785207</v>
      </c>
    </row>
    <row r="8021" spans="4:7" x14ac:dyDescent="0.2">
      <c r="D8021" s="25">
        <f t="shared" ca="1" si="501"/>
        <v>0.18498404925129308</v>
      </c>
      <c r="E8021" s="25">
        <f t="shared" ca="1" si="500"/>
        <v>0.88937150057532899</v>
      </c>
      <c r="F8021" s="25">
        <f t="shared" ca="1" si="502"/>
        <v>-0.11724024484672649</v>
      </c>
      <c r="G8021">
        <f t="shared" ca="1" si="503"/>
        <v>1.1243895260339534</v>
      </c>
    </row>
    <row r="8022" spans="4:7" x14ac:dyDescent="0.2">
      <c r="D8022" s="25">
        <f t="shared" ca="1" si="501"/>
        <v>0.68982816731696661</v>
      </c>
      <c r="E8022" s="25">
        <f t="shared" ca="1" si="500"/>
        <v>1.2685063146663342</v>
      </c>
      <c r="F8022" s="25">
        <f t="shared" ca="1" si="502"/>
        <v>0.23784007810262078</v>
      </c>
      <c r="G8022">
        <f t="shared" ca="1" si="503"/>
        <v>0.78832875204333397</v>
      </c>
    </row>
    <row r="8023" spans="4:7" x14ac:dyDescent="0.2">
      <c r="D8023" s="25">
        <f t="shared" ca="1" si="501"/>
        <v>-1.3681240315477516</v>
      </c>
      <c r="E8023" s="25">
        <f t="shared" ca="1" si="500"/>
        <v>0.29831261031600531</v>
      </c>
      <c r="F8023" s="25">
        <f t="shared" ca="1" si="502"/>
        <v>-1.2096133144159467</v>
      </c>
      <c r="G8023">
        <f t="shared" ca="1" si="503"/>
        <v>3.3521881590613645</v>
      </c>
    </row>
    <row r="8024" spans="4:7" x14ac:dyDescent="0.2">
      <c r="D8024" s="25">
        <f t="shared" ca="1" si="501"/>
        <v>-1.3993960702630861</v>
      </c>
      <c r="E8024" s="25">
        <f t="shared" ca="1" si="500"/>
        <v>0.29182283446848983</v>
      </c>
      <c r="F8024" s="25">
        <f t="shared" ca="1" si="502"/>
        <v>-1.2316083921220533</v>
      </c>
      <c r="G8024">
        <f t="shared" ca="1" si="503"/>
        <v>3.4267366425295176</v>
      </c>
    </row>
    <row r="8025" spans="4:7" x14ac:dyDescent="0.2">
      <c r="D8025" s="25">
        <f t="shared" ca="1" si="501"/>
        <v>2.5534433639121104</v>
      </c>
      <c r="E8025" s="25">
        <f t="shared" ca="1" si="500"/>
        <v>4.7049127471624628</v>
      </c>
      <c r="F8025" s="25">
        <f t="shared" ca="1" si="502"/>
        <v>1.548607228160279</v>
      </c>
      <c r="G8025">
        <f t="shared" ca="1" si="503"/>
        <v>0.21254379278406405</v>
      </c>
    </row>
    <row r="8026" spans="4:7" x14ac:dyDescent="0.2">
      <c r="D8026" s="25">
        <f t="shared" ca="1" si="501"/>
        <v>1.1155349713937395</v>
      </c>
      <c r="E8026" s="25">
        <f t="shared" ca="1" si="500"/>
        <v>1.7113105003236408</v>
      </c>
      <c r="F8026" s="25">
        <f t="shared" ca="1" si="502"/>
        <v>0.53725945145788478</v>
      </c>
      <c r="G8026">
        <f t="shared" ca="1" si="503"/>
        <v>0.58434749264431052</v>
      </c>
    </row>
    <row r="8027" spans="4:7" x14ac:dyDescent="0.2">
      <c r="D8027" s="25">
        <f t="shared" ca="1" si="501"/>
        <v>-0.99662698820586682</v>
      </c>
      <c r="E8027" s="25">
        <f t="shared" ca="1" si="500"/>
        <v>0.38739044825751423</v>
      </c>
      <c r="F8027" s="25">
        <f t="shared" ca="1" si="502"/>
        <v>-0.94832218433407811</v>
      </c>
      <c r="G8027">
        <f t="shared" ca="1" si="503"/>
        <v>2.5813749525782299</v>
      </c>
    </row>
    <row r="8028" spans="4:7" x14ac:dyDescent="0.2">
      <c r="D8028" s="25">
        <f t="shared" ca="1" si="501"/>
        <v>-1.7560146272146104</v>
      </c>
      <c r="E8028" s="25">
        <f t="shared" ca="1" si="500"/>
        <v>0.22708411227400091</v>
      </c>
      <c r="F8028" s="25">
        <f t="shared" ca="1" si="502"/>
        <v>-1.4824347914812408</v>
      </c>
      <c r="G8028">
        <f t="shared" ca="1" si="503"/>
        <v>4.4036546193658612</v>
      </c>
    </row>
    <row r="8029" spans="4:7" x14ac:dyDescent="0.2">
      <c r="D8029" s="25">
        <f t="shared" ca="1" si="501"/>
        <v>-0.84932003669541212</v>
      </c>
      <c r="E8029" s="25">
        <f t="shared" ca="1" si="500"/>
        <v>0.42968007383138795</v>
      </c>
      <c r="F8029" s="25">
        <f t="shared" ca="1" si="502"/>
        <v>-0.84471436155617308</v>
      </c>
      <c r="G8029">
        <f t="shared" ca="1" si="503"/>
        <v>2.32731294957004</v>
      </c>
    </row>
    <row r="8030" spans="4:7" x14ac:dyDescent="0.2">
      <c r="D8030" s="25">
        <f t="shared" ca="1" si="501"/>
        <v>-2.4444927728422886E-2</v>
      </c>
      <c r="E8030" s="25">
        <f t="shared" ca="1" si="500"/>
        <v>0.7675578910523202</v>
      </c>
      <c r="F8030" s="25">
        <f t="shared" ca="1" si="502"/>
        <v>-0.26454137428414054</v>
      </c>
      <c r="G8030">
        <f t="shared" ca="1" si="503"/>
        <v>1.3028333258733125</v>
      </c>
    </row>
    <row r="8031" spans="4:7" x14ac:dyDescent="0.2">
      <c r="D8031" s="25">
        <f t="shared" ca="1" si="501"/>
        <v>1.5302679710479805</v>
      </c>
      <c r="E8031" s="25">
        <f t="shared" ca="1" si="500"/>
        <v>2.2909359327508043</v>
      </c>
      <c r="F8031" s="25">
        <f t="shared" ca="1" si="502"/>
        <v>0.8289604383273057</v>
      </c>
      <c r="G8031">
        <f t="shared" ca="1" si="503"/>
        <v>0.43650282214538672</v>
      </c>
    </row>
    <row r="8032" spans="4:7" x14ac:dyDescent="0.2">
      <c r="D8032" s="25">
        <f t="shared" ca="1" si="501"/>
        <v>0.32002052307610968</v>
      </c>
      <c r="E8032" s="25">
        <f t="shared" ca="1" si="500"/>
        <v>0.97798316861242041</v>
      </c>
      <c r="F8032" s="25">
        <f t="shared" ca="1" si="502"/>
        <v>-2.2262819103163696E-2</v>
      </c>
      <c r="G8032">
        <f t="shared" ca="1" si="503"/>
        <v>1.0225124849733533</v>
      </c>
    </row>
    <row r="8033" spans="4:7" x14ac:dyDescent="0.2">
      <c r="D8033" s="25">
        <f t="shared" ca="1" si="501"/>
        <v>-0.76918899371453708</v>
      </c>
      <c r="E8033" s="25">
        <f t="shared" ca="1" si="500"/>
        <v>0.45459222248316605</v>
      </c>
      <c r="F8033" s="25">
        <f t="shared" ca="1" si="502"/>
        <v>-0.78835447619406263</v>
      </c>
      <c r="G8033">
        <f t="shared" ca="1" si="503"/>
        <v>2.1997736664688117</v>
      </c>
    </row>
    <row r="8034" spans="4:7" x14ac:dyDescent="0.2">
      <c r="D8034" s="25">
        <f t="shared" ca="1" si="501"/>
        <v>0.92565249826386897</v>
      </c>
      <c r="E8034" s="25">
        <f t="shared" ca="1" si="500"/>
        <v>1.4973640860117472</v>
      </c>
      <c r="F8034" s="25">
        <f t="shared" ca="1" si="502"/>
        <v>0.40370628629531835</v>
      </c>
      <c r="G8034">
        <f t="shared" ca="1" si="503"/>
        <v>0.66784024629809025</v>
      </c>
    </row>
    <row r="8035" spans="4:7" x14ac:dyDescent="0.2">
      <c r="D8035" s="25">
        <f t="shared" ca="1" si="501"/>
        <v>2.1669012046799456</v>
      </c>
      <c r="E8035" s="25">
        <f t="shared" ca="1" si="500"/>
        <v>3.5849128677606408</v>
      </c>
      <c r="F8035" s="25">
        <f t="shared" ca="1" si="502"/>
        <v>1.2767341690869431</v>
      </c>
      <c r="G8035">
        <f t="shared" ca="1" si="503"/>
        <v>0.27894680760390755</v>
      </c>
    </row>
    <row r="8036" spans="4:7" x14ac:dyDescent="0.2">
      <c r="D8036" s="25">
        <f t="shared" ca="1" si="501"/>
        <v>1.2628847535928427</v>
      </c>
      <c r="E8036" s="25">
        <f t="shared" ca="1" si="500"/>
        <v>1.8981835433127525</v>
      </c>
      <c r="F8036" s="25">
        <f t="shared" ca="1" si="502"/>
        <v>0.64089739904900112</v>
      </c>
      <c r="G8036">
        <f t="shared" ca="1" si="503"/>
        <v>0.52681944458056862</v>
      </c>
    </row>
    <row r="8037" spans="4:7" x14ac:dyDescent="0.2">
      <c r="D8037" s="25">
        <f t="shared" ca="1" si="501"/>
        <v>-0.2439276180745743</v>
      </c>
      <c r="E8037" s="25">
        <f t="shared" ca="1" si="500"/>
        <v>0.65776092639754991</v>
      </c>
      <c r="F8037" s="25">
        <f t="shared" ca="1" si="502"/>
        <v>-0.41891374742084181</v>
      </c>
      <c r="G8037">
        <f t="shared" ca="1" si="503"/>
        <v>1.5203092185436402</v>
      </c>
    </row>
    <row r="8038" spans="4:7" x14ac:dyDescent="0.2">
      <c r="D8038" s="25">
        <f t="shared" ca="1" si="501"/>
        <v>-0.24088949567831192</v>
      </c>
      <c r="E8038" s="25">
        <f t="shared" ca="1" si="500"/>
        <v>0.65916796734747096</v>
      </c>
      <c r="F8038" s="25">
        <f t="shared" ca="1" si="502"/>
        <v>-0.41677689479045393</v>
      </c>
      <c r="G8038">
        <f t="shared" ca="1" si="503"/>
        <v>1.5170640102917263</v>
      </c>
    </row>
    <row r="8039" spans="4:7" x14ac:dyDescent="0.2">
      <c r="D8039" s="25">
        <f t="shared" ca="1" si="501"/>
        <v>4.0604585835462836E-2</v>
      </c>
      <c r="E8039" s="25">
        <f t="shared" ca="1" si="500"/>
        <v>0.80349121342681551</v>
      </c>
      <c r="F8039" s="25">
        <f t="shared" ca="1" si="502"/>
        <v>-0.21878902923857982</v>
      </c>
      <c r="G8039">
        <f t="shared" ca="1" si="503"/>
        <v>1.244568681386188</v>
      </c>
    </row>
    <row r="8040" spans="4:7" x14ac:dyDescent="0.2">
      <c r="D8040" s="25">
        <f t="shared" ca="1" si="501"/>
        <v>0.34369431039560189</v>
      </c>
      <c r="E8040" s="25">
        <f t="shared" ca="1" si="500"/>
        <v>0.99440377293209281</v>
      </c>
      <c r="F8040" s="25">
        <f t="shared" ca="1" si="502"/>
        <v>-5.6119446133355766E-3</v>
      </c>
      <c r="G8040">
        <f t="shared" ca="1" si="503"/>
        <v>1.0056277210729061</v>
      </c>
    </row>
    <row r="8041" spans="4:7" x14ac:dyDescent="0.2">
      <c r="D8041" s="25">
        <f t="shared" ca="1" si="501"/>
        <v>-1.0050154519241189E-2</v>
      </c>
      <c r="E8041" s="25">
        <f t="shared" ca="1" si="500"/>
        <v>0.77536851337486656</v>
      </c>
      <c r="F8041" s="25">
        <f t="shared" ca="1" si="502"/>
        <v>-0.25441686151476739</v>
      </c>
      <c r="G8041">
        <f t="shared" ca="1" si="503"/>
        <v>1.2897093224064557</v>
      </c>
    </row>
    <row r="8042" spans="4:7" x14ac:dyDescent="0.2">
      <c r="D8042" s="25">
        <f t="shared" ca="1" si="501"/>
        <v>0.43628678725844688</v>
      </c>
      <c r="E8042" s="25">
        <f t="shared" ref="E8042:E8105" ca="1" si="504">EXP(D8042*$B$16+$B$15)</f>
        <v>1.0613191824938013</v>
      </c>
      <c r="F8042" s="25">
        <f t="shared" ca="1" si="502"/>
        <v>5.9512646147692104E-2</v>
      </c>
      <c r="G8042">
        <f t="shared" ca="1" si="503"/>
        <v>0.94222361801685472</v>
      </c>
    </row>
    <row r="8043" spans="4:7" x14ac:dyDescent="0.2">
      <c r="D8043" s="25">
        <f t="shared" ca="1" si="501"/>
        <v>-0.15623335040182029</v>
      </c>
      <c r="E8043" s="25">
        <f t="shared" ca="1" si="504"/>
        <v>0.6996085639168973</v>
      </c>
      <c r="F8043" s="25">
        <f t="shared" ca="1" si="502"/>
        <v>-0.35723429475066665</v>
      </c>
      <c r="G8043">
        <f t="shared" ca="1" si="503"/>
        <v>1.4293707246825307</v>
      </c>
    </row>
    <row r="8044" spans="4:7" x14ac:dyDescent="0.2">
      <c r="D8044" s="25">
        <f t="shared" ca="1" si="501"/>
        <v>0.4765673243213725</v>
      </c>
      <c r="E8044" s="25">
        <f t="shared" ca="1" si="504"/>
        <v>1.0918175878439591</v>
      </c>
      <c r="F8044" s="25">
        <f t="shared" ca="1" si="502"/>
        <v>8.7843819270355339E-2</v>
      </c>
      <c r="G8044">
        <f t="shared" ca="1" si="503"/>
        <v>0.91590391209462585</v>
      </c>
    </row>
    <row r="8045" spans="4:7" x14ac:dyDescent="0.2">
      <c r="D8045" s="25">
        <f t="shared" ca="1" si="501"/>
        <v>0.94495466934009142</v>
      </c>
      <c r="E8045" s="25">
        <f t="shared" ca="1" si="504"/>
        <v>1.5178310878847152</v>
      </c>
      <c r="F8045" s="25">
        <f t="shared" ca="1" si="502"/>
        <v>0.41728239997894262</v>
      </c>
      <c r="G8045">
        <f t="shared" ca="1" si="503"/>
        <v>0.65883483872610837</v>
      </c>
    </row>
    <row r="8046" spans="4:7" x14ac:dyDescent="0.2">
      <c r="D8046" s="25">
        <f t="shared" ca="1" si="501"/>
        <v>-3.2210489941890421E-3</v>
      </c>
      <c r="E8046" s="25">
        <f t="shared" ca="1" si="504"/>
        <v>0.7791017430994549</v>
      </c>
      <c r="F8046" s="25">
        <f t="shared" ca="1" si="502"/>
        <v>-0.24961363432340833</v>
      </c>
      <c r="G8046">
        <f t="shared" ca="1" si="503"/>
        <v>1.2835294091651732</v>
      </c>
    </row>
    <row r="8047" spans="4:7" x14ac:dyDescent="0.2">
      <c r="D8047" s="25">
        <f t="shared" ca="1" si="501"/>
        <v>-1.6805445941714627</v>
      </c>
      <c r="E8047" s="25">
        <f t="shared" ca="1" si="504"/>
        <v>0.2394637546994402</v>
      </c>
      <c r="F8047" s="25">
        <f t="shared" ca="1" si="502"/>
        <v>-1.4293532109556799</v>
      </c>
      <c r="G8047">
        <f t="shared" ca="1" si="503"/>
        <v>4.1759973289282835</v>
      </c>
    </row>
    <row r="8048" spans="4:7" x14ac:dyDescent="0.2">
      <c r="D8048" s="25">
        <f t="shared" ca="1" si="501"/>
        <v>0.88000351061851112</v>
      </c>
      <c r="E8048" s="25">
        <f t="shared" ca="1" si="504"/>
        <v>1.4500517311677132</v>
      </c>
      <c r="F8048" s="25">
        <f t="shared" ca="1" si="502"/>
        <v>0.37159923246347432</v>
      </c>
      <c r="G8048">
        <f t="shared" ca="1" si="503"/>
        <v>0.68963056869337291</v>
      </c>
    </row>
    <row r="8049" spans="4:7" x14ac:dyDescent="0.2">
      <c r="D8049" s="25">
        <f t="shared" ca="1" si="501"/>
        <v>1.1798157228635204</v>
      </c>
      <c r="E8049" s="25">
        <f t="shared" ca="1" si="504"/>
        <v>1.7904573507086967</v>
      </c>
      <c r="F8049" s="25">
        <f t="shared" ca="1" si="502"/>
        <v>0.58247109040649869</v>
      </c>
      <c r="G8049">
        <f t="shared" ca="1" si="503"/>
        <v>0.55851651512625033</v>
      </c>
    </row>
    <row r="8050" spans="4:7" x14ac:dyDescent="0.2">
      <c r="D8050" s="25">
        <f t="shared" ca="1" si="501"/>
        <v>-0.71020365655261486</v>
      </c>
      <c r="E8050" s="25">
        <f t="shared" ca="1" si="504"/>
        <v>0.47384863290512075</v>
      </c>
      <c r="F8050" s="25">
        <f t="shared" ca="1" si="502"/>
        <v>-0.74686734814950673</v>
      </c>
      <c r="G8050">
        <f t="shared" ca="1" si="503"/>
        <v>2.1103785693526125</v>
      </c>
    </row>
    <row r="8051" spans="4:7" x14ac:dyDescent="0.2">
      <c r="D8051" s="25">
        <f t="shared" ca="1" si="501"/>
        <v>-0.55380611311966788</v>
      </c>
      <c r="E8051" s="25">
        <f t="shared" ca="1" si="504"/>
        <v>0.52894771484548586</v>
      </c>
      <c r="F8051" s="25">
        <f t="shared" ca="1" si="502"/>
        <v>-0.63686568972980584</v>
      </c>
      <c r="G8051">
        <f t="shared" ca="1" si="503"/>
        <v>1.890546025502948</v>
      </c>
    </row>
    <row r="8052" spans="4:7" x14ac:dyDescent="0.2">
      <c r="D8052" s="25">
        <f t="shared" ca="1" si="501"/>
        <v>1.7059192402102432</v>
      </c>
      <c r="E8052" s="25">
        <f t="shared" ca="1" si="504"/>
        <v>2.5921927433025052</v>
      </c>
      <c r="F8052" s="25">
        <f t="shared" ca="1" si="502"/>
        <v>0.95250413656741373</v>
      </c>
      <c r="G8052">
        <f t="shared" ca="1" si="503"/>
        <v>0.38577378267249529</v>
      </c>
    </row>
    <row r="8053" spans="4:7" x14ac:dyDescent="0.2">
      <c r="D8053" s="25">
        <f t="shared" ca="1" si="501"/>
        <v>0.81057388655522666</v>
      </c>
      <c r="E8053" s="25">
        <f t="shared" ca="1" si="504"/>
        <v>1.3809423828155694</v>
      </c>
      <c r="F8053" s="25">
        <f t="shared" ca="1" si="502"/>
        <v>0.32276615220673693</v>
      </c>
      <c r="G8053">
        <f t="shared" ca="1" si="503"/>
        <v>0.72414317385286175</v>
      </c>
    </row>
    <row r="8054" spans="4:7" x14ac:dyDescent="0.2">
      <c r="D8054" s="25">
        <f t="shared" ca="1" si="501"/>
        <v>0.39645787125620874</v>
      </c>
      <c r="E8054" s="25">
        <f t="shared" ca="1" si="504"/>
        <v>1.0320004665050204</v>
      </c>
      <c r="F8054" s="25">
        <f t="shared" ca="1" si="502"/>
        <v>3.1499119099017286E-2</v>
      </c>
      <c r="G8054">
        <f t="shared" ca="1" si="503"/>
        <v>0.96899181003920143</v>
      </c>
    </row>
    <row r="8055" spans="4:7" x14ac:dyDescent="0.2">
      <c r="D8055" s="25">
        <f t="shared" ca="1" si="501"/>
        <v>-0.73871801798295966</v>
      </c>
      <c r="E8055" s="25">
        <f t="shared" ca="1" si="504"/>
        <v>0.46444003572568249</v>
      </c>
      <c r="F8055" s="25">
        <f t="shared" ca="1" si="502"/>
        <v>-0.76692282330127259</v>
      </c>
      <c r="G8055">
        <f t="shared" ca="1" si="503"/>
        <v>2.1531304863447245</v>
      </c>
    </row>
    <row r="8056" spans="4:7" x14ac:dyDescent="0.2">
      <c r="D8056" s="25">
        <f t="shared" ca="1" si="501"/>
        <v>-3.3310285843509785E-2</v>
      </c>
      <c r="E8056" s="25">
        <f t="shared" ca="1" si="504"/>
        <v>0.76278673710642908</v>
      </c>
      <c r="F8056" s="25">
        <f t="shared" ca="1" si="502"/>
        <v>-0.27077679252497899</v>
      </c>
      <c r="G8056">
        <f t="shared" ca="1" si="503"/>
        <v>1.3109824166495352</v>
      </c>
    </row>
    <row r="8057" spans="4:7" x14ac:dyDescent="0.2">
      <c r="D8057" s="25">
        <f t="shared" ca="1" si="501"/>
        <v>2.4861091994362781</v>
      </c>
      <c r="E8057" s="25">
        <f t="shared" ca="1" si="504"/>
        <v>4.4872856290361636</v>
      </c>
      <c r="F8057" s="25">
        <f t="shared" ca="1" si="502"/>
        <v>1.5012479819850215</v>
      </c>
      <c r="G8057">
        <f t="shared" ca="1" si="503"/>
        <v>0.22285187141403182</v>
      </c>
    </row>
    <row r="8058" spans="4:7" x14ac:dyDescent="0.2">
      <c r="D8058" s="25">
        <f t="shared" ca="1" si="501"/>
        <v>-1.197106911899209</v>
      </c>
      <c r="E8058" s="25">
        <f t="shared" ca="1" si="504"/>
        <v>0.33644216098112312</v>
      </c>
      <c r="F8058" s="25">
        <f t="shared" ca="1" si="502"/>
        <v>-1.0893290288282671</v>
      </c>
      <c r="G8058">
        <f t="shared" ca="1" si="503"/>
        <v>2.9722790897663605</v>
      </c>
    </row>
    <row r="8059" spans="4:7" x14ac:dyDescent="0.2">
      <c r="D8059" s="25">
        <f t="shared" ca="1" si="501"/>
        <v>1.8365105680196125</v>
      </c>
      <c r="E8059" s="25">
        <f t="shared" ca="1" si="504"/>
        <v>2.8415653633353193</v>
      </c>
      <c r="F8059" s="25">
        <f t="shared" ca="1" si="502"/>
        <v>1.0443550845998573</v>
      </c>
      <c r="G8059">
        <f t="shared" ca="1" si="503"/>
        <v>0.35191870400131803</v>
      </c>
    </row>
    <row r="8060" spans="4:7" x14ac:dyDescent="0.2">
      <c r="D8060" s="25">
        <f t="shared" ca="1" si="501"/>
        <v>-0.81008046270973888</v>
      </c>
      <c r="E8060" s="25">
        <f t="shared" ca="1" si="504"/>
        <v>0.44170398161282404</v>
      </c>
      <c r="F8060" s="25">
        <f t="shared" ca="1" si="502"/>
        <v>-0.81711534612817693</v>
      </c>
      <c r="G8060">
        <f t="shared" ca="1" si="503"/>
        <v>2.263959668981546</v>
      </c>
    </row>
    <row r="8061" spans="4:7" x14ac:dyDescent="0.2">
      <c r="D8061" s="25">
        <f t="shared" ca="1" si="501"/>
        <v>0.44122136217773156</v>
      </c>
      <c r="E8061" s="25">
        <f t="shared" ca="1" si="504"/>
        <v>1.0650091194040305</v>
      </c>
      <c r="F8061" s="25">
        <f t="shared" ca="1" si="502"/>
        <v>6.2983361945413638E-2</v>
      </c>
      <c r="G8061">
        <f t="shared" ca="1" si="503"/>
        <v>0.93895909601186411</v>
      </c>
    </row>
    <row r="8062" spans="4:7" x14ac:dyDescent="0.2">
      <c r="D8062" s="25">
        <f t="shared" ca="1" si="501"/>
        <v>0.11859524336177862</v>
      </c>
      <c r="E8062" s="25">
        <f t="shared" ca="1" si="504"/>
        <v>0.84879755144882685</v>
      </c>
      <c r="F8062" s="25">
        <f t="shared" ca="1" si="502"/>
        <v>-0.16393457640751077</v>
      </c>
      <c r="G8062">
        <f t="shared" ca="1" si="503"/>
        <v>1.1781372346009753</v>
      </c>
    </row>
    <row r="8063" spans="4:7" x14ac:dyDescent="0.2">
      <c r="D8063" s="25">
        <f t="shared" ca="1" si="501"/>
        <v>-0.5219349126223809</v>
      </c>
      <c r="E8063" s="25">
        <f t="shared" ca="1" si="504"/>
        <v>0.54093876574427724</v>
      </c>
      <c r="F8063" s="25">
        <f t="shared" ca="1" si="502"/>
        <v>-0.61444919370580364</v>
      </c>
      <c r="G8063">
        <f t="shared" ca="1" si="503"/>
        <v>1.8486380775910944</v>
      </c>
    </row>
    <row r="8064" spans="4:7" x14ac:dyDescent="0.2">
      <c r="D8064" s="25">
        <f t="shared" ca="1" si="501"/>
        <v>-0.68498610254424097</v>
      </c>
      <c r="E8064" s="25">
        <f t="shared" ca="1" si="504"/>
        <v>0.48232810978505752</v>
      </c>
      <c r="F8064" s="25">
        <f t="shared" ca="1" si="502"/>
        <v>-0.72913067082503968</v>
      </c>
      <c r="G8064">
        <f t="shared" ca="1" si="503"/>
        <v>2.0732774634379809</v>
      </c>
    </row>
    <row r="8065" spans="4:7" x14ac:dyDescent="0.2">
      <c r="D8065" s="25">
        <f t="shared" ca="1" si="501"/>
        <v>0.97834345244262788</v>
      </c>
      <c r="E8065" s="25">
        <f t="shared" ca="1" si="504"/>
        <v>1.5538974866379611</v>
      </c>
      <c r="F8065" s="25">
        <f t="shared" ca="1" si="502"/>
        <v>0.4407662823550707</v>
      </c>
      <c r="G8065">
        <f t="shared" ca="1" si="503"/>
        <v>0.64354309637479168</v>
      </c>
    </row>
    <row r="8066" spans="4:7" x14ac:dyDescent="0.2">
      <c r="D8066" s="25">
        <f t="shared" ca="1" si="501"/>
        <v>-0.38400673300674654</v>
      </c>
      <c r="E8066" s="25">
        <f t="shared" ca="1" si="504"/>
        <v>0.59604572388424115</v>
      </c>
      <c r="F8066" s="25">
        <f t="shared" ca="1" si="502"/>
        <v>-0.51743789693287778</v>
      </c>
      <c r="G8066">
        <f t="shared" ca="1" si="503"/>
        <v>1.6777236375144458</v>
      </c>
    </row>
    <row r="8067" spans="4:7" x14ac:dyDescent="0.2">
      <c r="D8067" s="25">
        <f t="shared" ref="D8067:D8130" ca="1" si="505">NORMINV(RAND(),0,1)</f>
        <v>0.19011256344006583</v>
      </c>
      <c r="E8067" s="25">
        <f t="shared" ca="1" si="504"/>
        <v>0.89258536526145615</v>
      </c>
      <c r="F8067" s="25">
        <f t="shared" ref="F8067:F8130" ca="1" si="506">LN(E8067)</f>
        <v>-0.1136331225504876</v>
      </c>
      <c r="G8067">
        <f t="shared" ref="G8067:G8130" ca="1" si="507">1/E8067</f>
        <v>1.1203410216199097</v>
      </c>
    </row>
    <row r="8068" spans="4:7" x14ac:dyDescent="0.2">
      <c r="D8068" s="25">
        <f t="shared" ca="1" si="505"/>
        <v>-0.19581023815785478</v>
      </c>
      <c r="E8068" s="25">
        <f t="shared" ca="1" si="504"/>
        <v>0.68040262623728176</v>
      </c>
      <c r="F8068" s="25">
        <f t="shared" ca="1" si="506"/>
        <v>-0.38507055862472583</v>
      </c>
      <c r="G8068">
        <f t="shared" ca="1" si="507"/>
        <v>1.4697180190648804</v>
      </c>
    </row>
    <row r="8069" spans="4:7" x14ac:dyDescent="0.2">
      <c r="D8069" s="25">
        <f t="shared" ca="1" si="505"/>
        <v>0.42699354689932206</v>
      </c>
      <c r="E8069" s="25">
        <f t="shared" ca="1" si="504"/>
        <v>1.0544046327057353</v>
      </c>
      <c r="F8069" s="25">
        <f t="shared" ca="1" si="506"/>
        <v>5.2976278445504385E-2</v>
      </c>
      <c r="G8069">
        <f t="shared" ca="1" si="507"/>
        <v>0.94840250979728147</v>
      </c>
    </row>
    <row r="8070" spans="4:7" x14ac:dyDescent="0.2">
      <c r="D8070" s="25">
        <f t="shared" ca="1" si="505"/>
        <v>0.28866507800553731</v>
      </c>
      <c r="E8070" s="25">
        <f t="shared" ca="1" si="504"/>
        <v>0.95665107171379671</v>
      </c>
      <c r="F8070" s="25">
        <f t="shared" ca="1" si="506"/>
        <v>-4.4316560373911684E-2</v>
      </c>
      <c r="G8070">
        <f t="shared" ca="1" si="507"/>
        <v>1.0453132072580504</v>
      </c>
    </row>
    <row r="8071" spans="4:7" x14ac:dyDescent="0.2">
      <c r="D8071" s="25">
        <f t="shared" ca="1" si="505"/>
        <v>-1.6532338716492063</v>
      </c>
      <c r="E8071" s="25">
        <f t="shared" ca="1" si="504"/>
        <v>0.24410805314196135</v>
      </c>
      <c r="F8071" s="25">
        <f t="shared" ca="1" si="506"/>
        <v>-1.4101443109682164</v>
      </c>
      <c r="G8071">
        <f t="shared" ca="1" si="507"/>
        <v>4.0965465380138388</v>
      </c>
    </row>
    <row r="8072" spans="4:7" x14ac:dyDescent="0.2">
      <c r="D8072" s="25">
        <f t="shared" ca="1" si="505"/>
        <v>-0.44450671884318421</v>
      </c>
      <c r="E8072" s="25">
        <f t="shared" ca="1" si="504"/>
        <v>0.57121457732253167</v>
      </c>
      <c r="F8072" s="25">
        <f t="shared" ca="1" si="506"/>
        <v>-0.55999034775976597</v>
      </c>
      <c r="G8072">
        <f t="shared" ca="1" si="507"/>
        <v>1.7506556024661082</v>
      </c>
    </row>
    <row r="8073" spans="4:7" x14ac:dyDescent="0.2">
      <c r="D8073" s="25">
        <f t="shared" ca="1" si="505"/>
        <v>0.82084745532176351</v>
      </c>
      <c r="E8073" s="25">
        <f t="shared" ca="1" si="504"/>
        <v>1.3909570430806932</v>
      </c>
      <c r="F8073" s="25">
        <f t="shared" ca="1" si="506"/>
        <v>0.32999203042324754</v>
      </c>
      <c r="G8073">
        <f t="shared" ca="1" si="507"/>
        <v>0.71892946297262994</v>
      </c>
    </row>
    <row r="8074" spans="4:7" x14ac:dyDescent="0.2">
      <c r="D8074" s="25">
        <f t="shared" ca="1" si="505"/>
        <v>3.1091193311956689E-2</v>
      </c>
      <c r="E8074" s="25">
        <f t="shared" ca="1" si="504"/>
        <v>0.79813283124829215</v>
      </c>
      <c r="F8074" s="25">
        <f t="shared" ca="1" si="506"/>
        <v>-0.22548024018609658</v>
      </c>
      <c r="G8074">
        <f t="shared" ca="1" si="507"/>
        <v>1.252924276321254</v>
      </c>
    </row>
    <row r="8075" spans="4:7" x14ac:dyDescent="0.2">
      <c r="D8075" s="25">
        <f t="shared" ca="1" si="505"/>
        <v>-1.1332095399334272</v>
      </c>
      <c r="E8075" s="25">
        <f t="shared" ca="1" si="504"/>
        <v>0.35190745900713238</v>
      </c>
      <c r="F8075" s="25">
        <f t="shared" ca="1" si="506"/>
        <v>-1.0443870384963665</v>
      </c>
      <c r="G8075">
        <f t="shared" ca="1" si="507"/>
        <v>2.8416561638715714</v>
      </c>
    </row>
    <row r="8076" spans="4:7" x14ac:dyDescent="0.2">
      <c r="D8076" s="25">
        <f t="shared" ca="1" si="505"/>
        <v>6.3701762631944214E-2</v>
      </c>
      <c r="E8076" s="25">
        <f t="shared" ca="1" si="504"/>
        <v>0.81665078460868246</v>
      </c>
      <c r="F8076" s="25">
        <f t="shared" ca="1" si="506"/>
        <v>-0.2025437117185174</v>
      </c>
      <c r="G8076">
        <f t="shared" ca="1" si="507"/>
        <v>1.2245136095463052</v>
      </c>
    </row>
    <row r="8077" spans="4:7" x14ac:dyDescent="0.2">
      <c r="D8077" s="25">
        <f t="shared" ca="1" si="505"/>
        <v>-0.92729023863095428</v>
      </c>
      <c r="E8077" s="25">
        <f t="shared" ca="1" si="504"/>
        <v>0.40675085656071447</v>
      </c>
      <c r="F8077" s="25">
        <f t="shared" ca="1" si="506"/>
        <v>-0.89955442701989807</v>
      </c>
      <c r="G8077">
        <f t="shared" ca="1" si="507"/>
        <v>2.4585074225915808</v>
      </c>
    </row>
    <row r="8078" spans="4:7" x14ac:dyDescent="0.2">
      <c r="D8078" s="25">
        <f t="shared" ca="1" si="505"/>
        <v>-0.77245028901662904</v>
      </c>
      <c r="E8078" s="25">
        <f t="shared" ca="1" si="504"/>
        <v>0.45355066455265169</v>
      </c>
      <c r="F8078" s="25">
        <f t="shared" ca="1" si="506"/>
        <v>-0.79064829669758163</v>
      </c>
      <c r="G8078">
        <f t="shared" ca="1" si="507"/>
        <v>2.2048253440138268</v>
      </c>
    </row>
    <row r="8079" spans="4:7" x14ac:dyDescent="0.2">
      <c r="D8079" s="25">
        <f t="shared" ca="1" si="505"/>
        <v>0.66034495522750802</v>
      </c>
      <c r="E8079" s="25">
        <f t="shared" ca="1" si="504"/>
        <v>1.242472275514098</v>
      </c>
      <c r="F8079" s="25">
        <f t="shared" ca="1" si="506"/>
        <v>0.21710316527015874</v>
      </c>
      <c r="G8079">
        <f t="shared" ca="1" si="507"/>
        <v>0.80484693277057617</v>
      </c>
    </row>
    <row r="8080" spans="4:7" x14ac:dyDescent="0.2">
      <c r="D8080" s="25">
        <f t="shared" ca="1" si="505"/>
        <v>0.19692145636432085</v>
      </c>
      <c r="E8080" s="25">
        <f t="shared" ca="1" si="504"/>
        <v>0.89687021806701639</v>
      </c>
      <c r="F8080" s="25">
        <f t="shared" ca="1" si="506"/>
        <v>-0.10884411182033286</v>
      </c>
      <c r="G8080">
        <f t="shared" ca="1" si="507"/>
        <v>1.1149885232617653</v>
      </c>
    </row>
    <row r="8081" spans="4:7" x14ac:dyDescent="0.2">
      <c r="D8081" s="25">
        <f t="shared" ca="1" si="505"/>
        <v>-1.66861301826789</v>
      </c>
      <c r="E8081" s="25">
        <f t="shared" ca="1" si="504"/>
        <v>0.24148179800980898</v>
      </c>
      <c r="F8081" s="25">
        <f t="shared" ca="1" si="506"/>
        <v>-1.4209611792898103</v>
      </c>
      <c r="G8081">
        <f t="shared" ca="1" si="507"/>
        <v>4.1410988664221389</v>
      </c>
    </row>
    <row r="8082" spans="4:7" x14ac:dyDescent="0.2">
      <c r="D8082" s="25">
        <f t="shared" ca="1" si="505"/>
        <v>0.50478190161650671</v>
      </c>
      <c r="E8082" s="25">
        <f t="shared" ca="1" si="504"/>
        <v>1.113700709310347</v>
      </c>
      <c r="F8082" s="25">
        <f t="shared" ca="1" si="506"/>
        <v>0.10768844231206079</v>
      </c>
      <c r="G8082">
        <f t="shared" ca="1" si="507"/>
        <v>0.89790730277907826</v>
      </c>
    </row>
    <row r="8083" spans="4:7" x14ac:dyDescent="0.2">
      <c r="D8083" s="25">
        <f t="shared" ca="1" si="505"/>
        <v>-0.38525549129945375</v>
      </c>
      <c r="E8083" s="25">
        <f t="shared" ca="1" si="504"/>
        <v>0.59552244096504925</v>
      </c>
      <c r="F8083" s="25">
        <f t="shared" ca="1" si="506"/>
        <v>-0.51831620665659839</v>
      </c>
      <c r="G8083">
        <f t="shared" ca="1" si="507"/>
        <v>1.6791978458099603</v>
      </c>
    </row>
    <row r="8084" spans="4:7" x14ac:dyDescent="0.2">
      <c r="D8084" s="25">
        <f t="shared" ca="1" si="505"/>
        <v>0.1879843434453258</v>
      </c>
      <c r="E8084" s="25">
        <f t="shared" ca="1" si="504"/>
        <v>0.89125027513354504</v>
      </c>
      <c r="F8084" s="25">
        <f t="shared" ca="1" si="506"/>
        <v>-0.11512999854843912</v>
      </c>
      <c r="G8084">
        <f t="shared" ca="1" si="507"/>
        <v>1.1220192889703848</v>
      </c>
    </row>
    <row r="8085" spans="4:7" x14ac:dyDescent="0.2">
      <c r="D8085" s="25">
        <f t="shared" ca="1" si="505"/>
        <v>-0.28410455170903914</v>
      </c>
      <c r="E8085" s="25">
        <f t="shared" ca="1" si="504"/>
        <v>0.6394338832903772</v>
      </c>
      <c r="F8085" s="25">
        <f t="shared" ca="1" si="506"/>
        <v>-0.44717205143892363</v>
      </c>
      <c r="G8085">
        <f t="shared" ca="1" si="507"/>
        <v>1.5638833445206781</v>
      </c>
    </row>
    <row r="8086" spans="4:7" x14ac:dyDescent="0.2">
      <c r="D8086" s="25">
        <f t="shared" ca="1" si="505"/>
        <v>1.1265126776819268</v>
      </c>
      <c r="E8086" s="25">
        <f t="shared" ca="1" si="504"/>
        <v>1.7245748947856581</v>
      </c>
      <c r="F8086" s="25">
        <f t="shared" ca="1" si="506"/>
        <v>0.54498058230712176</v>
      </c>
      <c r="G8086">
        <f t="shared" ca="1" si="507"/>
        <v>0.57985304263882775</v>
      </c>
    </row>
    <row r="8087" spans="4:7" x14ac:dyDescent="0.2">
      <c r="D8087" s="25">
        <f t="shared" ca="1" si="505"/>
        <v>-0.17826725331249119</v>
      </c>
      <c r="E8087" s="25">
        <f t="shared" ca="1" si="504"/>
        <v>0.68884998356656768</v>
      </c>
      <c r="F8087" s="25">
        <f t="shared" ca="1" si="506"/>
        <v>-0.37273176234785843</v>
      </c>
      <c r="G8087">
        <f t="shared" ca="1" si="507"/>
        <v>1.4516948883738545</v>
      </c>
    </row>
    <row r="8088" spans="4:7" x14ac:dyDescent="0.2">
      <c r="D8088" s="25">
        <f t="shared" ca="1" si="505"/>
        <v>-1.0967661992493611</v>
      </c>
      <c r="E8088" s="25">
        <f t="shared" ca="1" si="504"/>
        <v>0.36104425293288228</v>
      </c>
      <c r="F8088" s="25">
        <f t="shared" ca="1" si="506"/>
        <v>-1.0187547438604847</v>
      </c>
      <c r="G8088">
        <f t="shared" ca="1" si="507"/>
        <v>2.7697435754112361</v>
      </c>
    </row>
    <row r="8089" spans="4:7" x14ac:dyDescent="0.2">
      <c r="D8089" s="25">
        <f t="shared" ca="1" si="505"/>
        <v>0.69704016531599888</v>
      </c>
      <c r="E8089" s="25">
        <f t="shared" ca="1" si="504"/>
        <v>1.2749572024738682</v>
      </c>
      <c r="F8089" s="25">
        <f t="shared" ca="1" si="506"/>
        <v>0.24291261135985345</v>
      </c>
      <c r="G8089">
        <f t="shared" ca="1" si="507"/>
        <v>0.7843400531873902</v>
      </c>
    </row>
    <row r="8090" spans="4:7" x14ac:dyDescent="0.2">
      <c r="D8090" s="25">
        <f t="shared" ca="1" si="505"/>
        <v>-0.54810537792966707</v>
      </c>
      <c r="E8090" s="25">
        <f t="shared" ca="1" si="504"/>
        <v>0.53107283691351048</v>
      </c>
      <c r="F8090" s="25">
        <f t="shared" ca="1" si="506"/>
        <v>-0.63285609781840535</v>
      </c>
      <c r="G8090">
        <f t="shared" ca="1" si="507"/>
        <v>1.8829808841510343</v>
      </c>
    </row>
    <row r="8091" spans="4:7" x14ac:dyDescent="0.2">
      <c r="D8091" s="25">
        <f t="shared" ca="1" si="505"/>
        <v>0.6682391716645435</v>
      </c>
      <c r="E8091" s="25">
        <f t="shared" ca="1" si="504"/>
        <v>1.2493901277461177</v>
      </c>
      <c r="F8091" s="25">
        <f t="shared" ca="1" si="506"/>
        <v>0.22265553445024283</v>
      </c>
      <c r="G8091">
        <f t="shared" ca="1" si="507"/>
        <v>0.80039050877085605</v>
      </c>
    </row>
    <row r="8092" spans="4:7" x14ac:dyDescent="0.2">
      <c r="D8092" s="25">
        <f t="shared" ca="1" si="505"/>
        <v>-1.0138253390042236</v>
      </c>
      <c r="E8092" s="25">
        <f t="shared" ca="1" si="504"/>
        <v>0.38273264687970371</v>
      </c>
      <c r="F8092" s="25">
        <f t="shared" ca="1" si="506"/>
        <v>-0.9604185834742226</v>
      </c>
      <c r="G8092">
        <f t="shared" ca="1" si="507"/>
        <v>2.6127899152389498</v>
      </c>
    </row>
    <row r="8093" spans="4:7" x14ac:dyDescent="0.2">
      <c r="D8093" s="25">
        <f t="shared" ca="1" si="505"/>
        <v>-1.4729284002411245</v>
      </c>
      <c r="E8093" s="25">
        <f t="shared" ca="1" si="504"/>
        <v>0.27711378081818389</v>
      </c>
      <c r="F8093" s="25">
        <f t="shared" ca="1" si="506"/>
        <v>-1.2833270960575587</v>
      </c>
      <c r="G8093">
        <f t="shared" ca="1" si="507"/>
        <v>3.608626020140465</v>
      </c>
    </row>
    <row r="8094" spans="4:7" x14ac:dyDescent="0.2">
      <c r="D8094" s="25">
        <f t="shared" ca="1" si="505"/>
        <v>0.44112119164772834</v>
      </c>
      <c r="E8094" s="25">
        <f t="shared" ca="1" si="504"/>
        <v>1.0649340872689366</v>
      </c>
      <c r="F8094" s="25">
        <f t="shared" ca="1" si="506"/>
        <v>6.2912907357807801E-2</v>
      </c>
      <c r="G8094">
        <f t="shared" ca="1" si="507"/>
        <v>0.93902525231823275</v>
      </c>
    </row>
    <row r="8095" spans="4:7" x14ac:dyDescent="0.2">
      <c r="D8095" s="25">
        <f t="shared" ca="1" si="505"/>
        <v>-0.55690499231100477</v>
      </c>
      <c r="E8095" s="25">
        <f t="shared" ca="1" si="504"/>
        <v>0.52779608346197704</v>
      </c>
      <c r="F8095" s="25">
        <f t="shared" ca="1" si="506"/>
        <v>-0.63904527543688905</v>
      </c>
      <c r="G8095">
        <f t="shared" ca="1" si="507"/>
        <v>1.8946711264712159</v>
      </c>
    </row>
    <row r="8096" spans="4:7" x14ac:dyDescent="0.2">
      <c r="D8096" s="25">
        <f t="shared" ca="1" si="505"/>
        <v>0.52562734064255057</v>
      </c>
      <c r="E8096" s="25">
        <f t="shared" ca="1" si="504"/>
        <v>1.1301495940123458</v>
      </c>
      <c r="F8096" s="25">
        <f t="shared" ca="1" si="506"/>
        <v>0.12235000804397192</v>
      </c>
      <c r="G8096">
        <f t="shared" ca="1" si="507"/>
        <v>0.88483861366504724</v>
      </c>
    </row>
    <row r="8097" spans="4:7" x14ac:dyDescent="0.2">
      <c r="D8097" s="25">
        <f t="shared" ca="1" si="505"/>
        <v>0.33460366788624546</v>
      </c>
      <c r="E8097" s="25">
        <f t="shared" ca="1" si="504"/>
        <v>0.98806596641637001</v>
      </c>
      <c r="F8097" s="25">
        <f t="shared" ca="1" si="506"/>
        <v>-1.2005815835223225E-2</v>
      </c>
      <c r="G8097">
        <f t="shared" ca="1" si="507"/>
        <v>1.0120781749288599</v>
      </c>
    </row>
    <row r="8098" spans="4:7" x14ac:dyDescent="0.2">
      <c r="D8098" s="25">
        <f t="shared" ca="1" si="505"/>
        <v>0.23692008532119979</v>
      </c>
      <c r="E8098" s="25">
        <f t="shared" ca="1" si="504"/>
        <v>0.92246004305604201</v>
      </c>
      <c r="F8098" s="25">
        <f t="shared" ca="1" si="506"/>
        <v>-8.0711217765910864E-2</v>
      </c>
      <c r="G8098">
        <f t="shared" ca="1" si="507"/>
        <v>1.0840577947279688</v>
      </c>
    </row>
    <row r="8099" spans="4:7" x14ac:dyDescent="0.2">
      <c r="D8099" s="25">
        <f t="shared" ca="1" si="505"/>
        <v>-0.587968770333271</v>
      </c>
      <c r="E8099" s="25">
        <f t="shared" ca="1" si="504"/>
        <v>0.51638954108890456</v>
      </c>
      <c r="F8099" s="25">
        <f t="shared" ca="1" si="506"/>
        <v>-0.66089387372191077</v>
      </c>
      <c r="G8099">
        <f t="shared" ca="1" si="507"/>
        <v>1.9365225676169036</v>
      </c>
    </row>
    <row r="8100" spans="4:7" x14ac:dyDescent="0.2">
      <c r="D8100" s="25">
        <f t="shared" ca="1" si="505"/>
        <v>1.1039073583617964</v>
      </c>
      <c r="E8100" s="25">
        <f t="shared" ca="1" si="504"/>
        <v>1.697372065181276</v>
      </c>
      <c r="F8100" s="25">
        <f t="shared" ca="1" si="506"/>
        <v>0.52908121100154015</v>
      </c>
      <c r="G8100">
        <f t="shared" ca="1" si="507"/>
        <v>0.58914602196731802</v>
      </c>
    </row>
    <row r="8101" spans="4:7" x14ac:dyDescent="0.2">
      <c r="D8101" s="25">
        <f t="shared" ca="1" si="505"/>
        <v>0.1609399414136056</v>
      </c>
      <c r="E8101" s="25">
        <f t="shared" ca="1" si="504"/>
        <v>0.87445750169833825</v>
      </c>
      <c r="F8101" s="25">
        <f t="shared" ca="1" si="506"/>
        <v>-0.13415158296184013</v>
      </c>
      <c r="G8101">
        <f t="shared" ca="1" si="507"/>
        <v>1.143566151651553</v>
      </c>
    </row>
    <row r="8102" spans="4:7" x14ac:dyDescent="0.2">
      <c r="D8102" s="25">
        <f t="shared" ca="1" si="505"/>
        <v>-1.0468256167003156</v>
      </c>
      <c r="E8102" s="25">
        <f t="shared" ca="1" si="504"/>
        <v>0.37395148398468803</v>
      </c>
      <c r="F8102" s="25">
        <f t="shared" ca="1" si="506"/>
        <v>-0.98362921194830188</v>
      </c>
      <c r="G8102">
        <f t="shared" ca="1" si="507"/>
        <v>2.6741436866204453</v>
      </c>
    </row>
    <row r="8103" spans="4:7" x14ac:dyDescent="0.2">
      <c r="D8103" s="25">
        <f t="shared" ca="1" si="505"/>
        <v>-0.29431808307168911</v>
      </c>
      <c r="E8103" s="25">
        <f t="shared" ca="1" si="504"/>
        <v>0.63485687286385051</v>
      </c>
      <c r="F8103" s="25">
        <f t="shared" ca="1" si="506"/>
        <v>-0.45435570255998381</v>
      </c>
      <c r="G8103">
        <f t="shared" ca="1" si="507"/>
        <v>1.5751581856379413</v>
      </c>
    </row>
    <row r="8104" spans="4:7" x14ac:dyDescent="0.2">
      <c r="D8104" s="25">
        <f t="shared" ca="1" si="505"/>
        <v>-0.92713614914591713</v>
      </c>
      <c r="E8104" s="25">
        <f t="shared" ca="1" si="504"/>
        <v>0.4067949419134218</v>
      </c>
      <c r="F8104" s="25">
        <f t="shared" ca="1" si="506"/>
        <v>-0.89944604872617906</v>
      </c>
      <c r="G8104">
        <f t="shared" ca="1" si="507"/>
        <v>2.4582409881901386</v>
      </c>
    </row>
    <row r="8105" spans="4:7" x14ac:dyDescent="0.2">
      <c r="D8105" s="25">
        <f t="shared" ca="1" si="505"/>
        <v>-0.97593208840813472</v>
      </c>
      <c r="E8105" s="25">
        <f t="shared" ca="1" si="504"/>
        <v>0.39307041904825868</v>
      </c>
      <c r="F8105" s="25">
        <f t="shared" ca="1" si="506"/>
        <v>-0.93376649983538862</v>
      </c>
      <c r="G8105">
        <f t="shared" ca="1" si="507"/>
        <v>2.5440734065445572</v>
      </c>
    </row>
    <row r="8106" spans="4:7" x14ac:dyDescent="0.2">
      <c r="D8106" s="25">
        <f t="shared" ca="1" si="505"/>
        <v>1.1502883453967379</v>
      </c>
      <c r="E8106" s="25">
        <f t="shared" ref="E8106:E8169" ca="1" si="508">EXP(D8106*$B$16+$B$15)</f>
        <v>1.753656635602266</v>
      </c>
      <c r="F8106" s="25">
        <f t="shared" ca="1" si="506"/>
        <v>0.56170311401227124</v>
      </c>
      <c r="G8106">
        <f t="shared" ca="1" si="507"/>
        <v>0.57023705764188304</v>
      </c>
    </row>
    <row r="8107" spans="4:7" x14ac:dyDescent="0.2">
      <c r="D8107" s="25">
        <f t="shared" ca="1" si="505"/>
        <v>-0.68759273544428856</v>
      </c>
      <c r="E8107" s="25">
        <f t="shared" ca="1" si="508"/>
        <v>0.48144463593054432</v>
      </c>
      <c r="F8107" s="25">
        <f t="shared" ca="1" si="506"/>
        <v>-0.73096403684603162</v>
      </c>
      <c r="G8107">
        <f t="shared" ca="1" si="507"/>
        <v>2.0770820264041019</v>
      </c>
    </row>
    <row r="8108" spans="4:7" x14ac:dyDescent="0.2">
      <c r="D8108" s="25">
        <f t="shared" ca="1" si="505"/>
        <v>-0.36499088965185528</v>
      </c>
      <c r="E8108" s="25">
        <f t="shared" ca="1" si="508"/>
        <v>0.60407122196509144</v>
      </c>
      <c r="F8108" s="25">
        <f t="shared" ca="1" si="506"/>
        <v>-0.50406317083825658</v>
      </c>
      <c r="G8108">
        <f t="shared" ca="1" si="507"/>
        <v>1.6554339350034271</v>
      </c>
    </row>
    <row r="8109" spans="4:7" x14ac:dyDescent="0.2">
      <c r="D8109" s="25">
        <f t="shared" ca="1" si="505"/>
        <v>-0.38533449832697148</v>
      </c>
      <c r="E8109" s="25">
        <f t="shared" ca="1" si="508"/>
        <v>0.59548934911154383</v>
      </c>
      <c r="F8109" s="25">
        <f t="shared" ca="1" si="506"/>
        <v>-0.51837177596966422</v>
      </c>
      <c r="G8109">
        <f t="shared" ca="1" si="507"/>
        <v>1.6792911602734399</v>
      </c>
    </row>
    <row r="8110" spans="4:7" x14ac:dyDescent="0.2">
      <c r="D8110" s="25">
        <f t="shared" ca="1" si="505"/>
        <v>0.73950112652815903</v>
      </c>
      <c r="E8110" s="25">
        <f t="shared" ca="1" si="508"/>
        <v>1.3136077743960273</v>
      </c>
      <c r="F8110" s="25">
        <f t="shared" ca="1" si="506"/>
        <v>0.27277737808769342</v>
      </c>
      <c r="G8110">
        <f t="shared" ca="1" si="507"/>
        <v>0.76126224242223417</v>
      </c>
    </row>
    <row r="8111" spans="4:7" x14ac:dyDescent="0.2">
      <c r="D8111" s="25">
        <f t="shared" ca="1" si="505"/>
        <v>-0.48984039492739495</v>
      </c>
      <c r="E8111" s="25">
        <f t="shared" ca="1" si="508"/>
        <v>0.55328854722714693</v>
      </c>
      <c r="F8111" s="25">
        <f t="shared" ca="1" si="506"/>
        <v>-0.59187562832149487</v>
      </c>
      <c r="G8111">
        <f t="shared" ca="1" si="507"/>
        <v>1.8073752023452969</v>
      </c>
    </row>
    <row r="8112" spans="4:7" x14ac:dyDescent="0.2">
      <c r="D8112" s="25">
        <f t="shared" ca="1" si="505"/>
        <v>-0.84642916456585315</v>
      </c>
      <c r="E8112" s="25">
        <f t="shared" ca="1" si="508"/>
        <v>0.4305546245453612</v>
      </c>
      <c r="F8112" s="25">
        <f t="shared" ca="1" si="506"/>
        <v>-0.84268107687950478</v>
      </c>
      <c r="G8112">
        <f t="shared" ca="1" si="507"/>
        <v>2.3225856673957166</v>
      </c>
    </row>
    <row r="8113" spans="4:7" x14ac:dyDescent="0.2">
      <c r="D8113" s="25">
        <f t="shared" ca="1" si="505"/>
        <v>0.85348998179891711</v>
      </c>
      <c r="E8113" s="25">
        <f t="shared" ca="1" si="508"/>
        <v>1.4232614529318783</v>
      </c>
      <c r="F8113" s="25">
        <f t="shared" ca="1" si="506"/>
        <v>0.35295103584416931</v>
      </c>
      <c r="G8113">
        <f t="shared" ca="1" si="507"/>
        <v>0.70261159531864525</v>
      </c>
    </row>
    <row r="8114" spans="4:7" x14ac:dyDescent="0.2">
      <c r="D8114" s="25">
        <f t="shared" ca="1" si="505"/>
        <v>0.45772578656359841</v>
      </c>
      <c r="E8114" s="25">
        <f t="shared" ca="1" si="508"/>
        <v>1.0774441302768996</v>
      </c>
      <c r="F8114" s="25">
        <f t="shared" ca="1" si="506"/>
        <v>7.4591690400305902E-2</v>
      </c>
      <c r="G8114">
        <f t="shared" ca="1" si="507"/>
        <v>0.92812237024578093</v>
      </c>
    </row>
    <row r="8115" spans="4:7" x14ac:dyDescent="0.2">
      <c r="D8115" s="25">
        <f t="shared" ca="1" si="505"/>
        <v>-4.9945348093901418E-3</v>
      </c>
      <c r="E8115" s="25">
        <f t="shared" ca="1" si="508"/>
        <v>0.77813051695450697</v>
      </c>
      <c r="F8115" s="25">
        <f t="shared" ca="1" si="506"/>
        <v>-0.25086100929218202</v>
      </c>
      <c r="G8115">
        <f t="shared" ca="1" si="507"/>
        <v>1.2851314505873113</v>
      </c>
    </row>
    <row r="8116" spans="4:7" x14ac:dyDescent="0.2">
      <c r="D8116" s="25">
        <f t="shared" ca="1" si="505"/>
        <v>1.5882455064098251</v>
      </c>
      <c r="E8116" s="25">
        <f t="shared" ca="1" si="508"/>
        <v>2.3862873128570623</v>
      </c>
      <c r="F8116" s="25">
        <f t="shared" ca="1" si="506"/>
        <v>0.86973873254408207</v>
      </c>
      <c r="G8116">
        <f t="shared" ca="1" si="507"/>
        <v>0.41906102195326872</v>
      </c>
    </row>
    <row r="8117" spans="4:7" x14ac:dyDescent="0.2">
      <c r="D8117" s="25">
        <f t="shared" ca="1" si="505"/>
        <v>-1.1864316552820833</v>
      </c>
      <c r="E8117" s="25">
        <f t="shared" ca="1" si="508"/>
        <v>0.33897781206334093</v>
      </c>
      <c r="F8117" s="25">
        <f t="shared" ca="1" si="506"/>
        <v>-1.0818206248842934</v>
      </c>
      <c r="G8117">
        <f t="shared" ca="1" si="507"/>
        <v>2.9500455912233612</v>
      </c>
    </row>
    <row r="8118" spans="4:7" x14ac:dyDescent="0.2">
      <c r="D8118" s="25">
        <f t="shared" ca="1" si="505"/>
        <v>1.9761537664957134</v>
      </c>
      <c r="E8118" s="25">
        <f t="shared" ca="1" si="508"/>
        <v>3.1348227512678055</v>
      </c>
      <c r="F8118" s="25">
        <f t="shared" ca="1" si="506"/>
        <v>1.1425726338159568</v>
      </c>
      <c r="G8118">
        <f t="shared" ca="1" si="507"/>
        <v>0.31899730203105531</v>
      </c>
    </row>
    <row r="8119" spans="4:7" x14ac:dyDescent="0.2">
      <c r="D8119" s="25">
        <f t="shared" ca="1" si="505"/>
        <v>0.88429978784141694</v>
      </c>
      <c r="E8119" s="25">
        <f t="shared" ca="1" si="508"/>
        <v>1.4544400829369677</v>
      </c>
      <c r="F8119" s="25">
        <f t="shared" ca="1" si="506"/>
        <v>0.37462100383645652</v>
      </c>
      <c r="G8119">
        <f t="shared" ca="1" si="507"/>
        <v>0.68754980815757527</v>
      </c>
    </row>
    <row r="8120" spans="4:7" x14ac:dyDescent="0.2">
      <c r="D8120" s="25">
        <f t="shared" ca="1" si="505"/>
        <v>-1.295047967157692</v>
      </c>
      <c r="E8120" s="25">
        <f t="shared" ca="1" si="508"/>
        <v>0.31404608910175691</v>
      </c>
      <c r="F8120" s="25">
        <f t="shared" ca="1" si="506"/>
        <v>-1.1582155232662552</v>
      </c>
      <c r="G8120">
        <f t="shared" ca="1" si="507"/>
        <v>3.1842459903265374</v>
      </c>
    </row>
    <row r="8121" spans="4:7" x14ac:dyDescent="0.2">
      <c r="D8121" s="25">
        <f t="shared" ca="1" si="505"/>
        <v>0.74179990051523348</v>
      </c>
      <c r="E8121" s="25">
        <f t="shared" ca="1" si="508"/>
        <v>1.3157333787359109</v>
      </c>
      <c r="F8121" s="25">
        <f t="shared" ca="1" si="506"/>
        <v>0.2743942126322762</v>
      </c>
      <c r="G8121">
        <f t="shared" ca="1" si="507"/>
        <v>0.76003240182349763</v>
      </c>
    </row>
    <row r="8122" spans="4:7" x14ac:dyDescent="0.2">
      <c r="D8122" s="25">
        <f t="shared" ca="1" si="505"/>
        <v>0.55316808714727195</v>
      </c>
      <c r="E8122" s="25">
        <f t="shared" ca="1" si="508"/>
        <v>1.1522547725908758</v>
      </c>
      <c r="F8122" s="25">
        <f t="shared" ca="1" si="506"/>
        <v>0.14172069458506067</v>
      </c>
      <c r="G8122">
        <f t="shared" ca="1" si="507"/>
        <v>0.86786362164634223</v>
      </c>
    </row>
    <row r="8123" spans="4:7" x14ac:dyDescent="0.2">
      <c r="D8123" s="25">
        <f t="shared" ca="1" si="505"/>
        <v>0.36754842238453711</v>
      </c>
      <c r="E8123" s="25">
        <f t="shared" ca="1" si="508"/>
        <v>1.0112283303619283</v>
      </c>
      <c r="F8123" s="25">
        <f t="shared" ca="1" si="506"/>
        <v>1.1165760594272985E-2</v>
      </c>
      <c r="G8123">
        <f t="shared" ca="1" si="507"/>
        <v>0.9888963451430306</v>
      </c>
    </row>
    <row r="8124" spans="4:7" x14ac:dyDescent="0.2">
      <c r="D8124" s="25">
        <f t="shared" ca="1" si="505"/>
        <v>-0.42253235418621682</v>
      </c>
      <c r="E8124" s="25">
        <f t="shared" ca="1" si="508"/>
        <v>0.58011161390830202</v>
      </c>
      <c r="F8124" s="25">
        <f t="shared" ca="1" si="506"/>
        <v>-0.54453475618251057</v>
      </c>
      <c r="G8124">
        <f t="shared" ca="1" si="507"/>
        <v>1.7238062056073049</v>
      </c>
    </row>
    <row r="8125" spans="4:7" x14ac:dyDescent="0.2">
      <c r="D8125" s="25">
        <f t="shared" ca="1" si="505"/>
        <v>-0.43845174305597107</v>
      </c>
      <c r="E8125" s="25">
        <f t="shared" ca="1" si="508"/>
        <v>0.57365242239047975</v>
      </c>
      <c r="F8125" s="25">
        <f t="shared" ca="1" si="506"/>
        <v>-0.5557316019785693</v>
      </c>
      <c r="G8125">
        <f t="shared" ca="1" si="507"/>
        <v>1.7432158585383075</v>
      </c>
    </row>
    <row r="8126" spans="4:7" x14ac:dyDescent="0.2">
      <c r="D8126" s="25">
        <f t="shared" ca="1" si="505"/>
        <v>-0.82462418398259218</v>
      </c>
      <c r="E8126" s="25">
        <f t="shared" ca="1" si="508"/>
        <v>0.43720870110501281</v>
      </c>
      <c r="F8126" s="25">
        <f t="shared" ca="1" si="506"/>
        <v>-0.8273446209907559</v>
      </c>
      <c r="G8126">
        <f t="shared" ca="1" si="507"/>
        <v>2.2872371878065865</v>
      </c>
    </row>
    <row r="8127" spans="4:7" x14ac:dyDescent="0.2">
      <c r="D8127" s="25">
        <f t="shared" ca="1" si="505"/>
        <v>0.41444847025384224</v>
      </c>
      <c r="E8127" s="25">
        <f t="shared" ca="1" si="508"/>
        <v>1.045141981033118</v>
      </c>
      <c r="F8127" s="25">
        <f t="shared" ca="1" si="506"/>
        <v>4.4152743205024818E-2</v>
      </c>
      <c r="G8127">
        <f t="shared" ca="1" si="507"/>
        <v>0.95680780042105351</v>
      </c>
    </row>
    <row r="8128" spans="4:7" x14ac:dyDescent="0.2">
      <c r="D8128" s="25">
        <f t="shared" ca="1" si="505"/>
        <v>-0.69562192447929239</v>
      </c>
      <c r="E8128" s="25">
        <f t="shared" ca="1" si="508"/>
        <v>0.47873343551850872</v>
      </c>
      <c r="F8128" s="25">
        <f t="shared" ca="1" si="506"/>
        <v>-0.73661133852500194</v>
      </c>
      <c r="G8128">
        <f t="shared" ca="1" si="507"/>
        <v>2.0888451188225772</v>
      </c>
    </row>
    <row r="8129" spans="4:7" x14ac:dyDescent="0.2">
      <c r="D8129" s="25">
        <f t="shared" ca="1" si="505"/>
        <v>-1.0122073480212306</v>
      </c>
      <c r="E8129" s="25">
        <f t="shared" ca="1" si="508"/>
        <v>0.3831684477068284</v>
      </c>
      <c r="F8129" s="25">
        <f t="shared" ca="1" si="506"/>
        <v>-0.95928057524512511</v>
      </c>
      <c r="G8129">
        <f t="shared" ca="1" si="507"/>
        <v>2.6098182300363222</v>
      </c>
    </row>
    <row r="8130" spans="4:7" x14ac:dyDescent="0.2">
      <c r="D8130" s="25">
        <f t="shared" ca="1" si="505"/>
        <v>-1.9137810878282981</v>
      </c>
      <c r="E8130" s="25">
        <f t="shared" ca="1" si="508"/>
        <v>0.20323358976993336</v>
      </c>
      <c r="F8130" s="25">
        <f t="shared" ca="1" si="506"/>
        <v>-1.5933992729531161</v>
      </c>
      <c r="G8130">
        <f t="shared" ca="1" si="507"/>
        <v>4.9204464731053097</v>
      </c>
    </row>
    <row r="8131" spans="4:7" x14ac:dyDescent="0.2">
      <c r="D8131" s="25">
        <f t="shared" ref="D8131:D8194" ca="1" si="509">NORMINV(RAND(),0,1)</f>
        <v>0.7446710285697038</v>
      </c>
      <c r="E8131" s="25">
        <f t="shared" ca="1" si="508"/>
        <v>1.3183930523279195</v>
      </c>
      <c r="F8131" s="25">
        <f t="shared" ref="F8131:F8194" ca="1" si="510">LN(E8131)</f>
        <v>0.27641361038363838</v>
      </c>
      <c r="G8131">
        <f t="shared" ref="G8131:G8194" ca="1" si="511">1/E8131</f>
        <v>0.75849914275130248</v>
      </c>
    </row>
    <row r="8132" spans="4:7" x14ac:dyDescent="0.2">
      <c r="D8132" s="25">
        <f t="shared" ca="1" si="509"/>
        <v>0.40377686432947602</v>
      </c>
      <c r="E8132" s="25">
        <f t="shared" ca="1" si="508"/>
        <v>1.0373266833372452</v>
      </c>
      <c r="F8132" s="25">
        <f t="shared" ca="1" si="510"/>
        <v>3.6646906962877701E-2</v>
      </c>
      <c r="G8132">
        <f t="shared" ca="1" si="511"/>
        <v>0.96401646276257036</v>
      </c>
    </row>
    <row r="8133" spans="4:7" x14ac:dyDescent="0.2">
      <c r="D8133" s="25">
        <f t="shared" ca="1" si="509"/>
        <v>-1.2781401441976081</v>
      </c>
      <c r="E8133" s="25">
        <f t="shared" ca="1" si="508"/>
        <v>0.3178030378733091</v>
      </c>
      <c r="F8133" s="25">
        <f t="shared" ca="1" si="510"/>
        <v>-1.1463234658524932</v>
      </c>
      <c r="G8133">
        <f t="shared" ca="1" si="511"/>
        <v>3.1466030239731251</v>
      </c>
    </row>
    <row r="8134" spans="4:7" x14ac:dyDescent="0.2">
      <c r="D8134" s="25">
        <f t="shared" ca="1" si="509"/>
        <v>3.1438916786727145</v>
      </c>
      <c r="E8134" s="25">
        <f t="shared" ca="1" si="508"/>
        <v>7.127046833367749</v>
      </c>
      <c r="F8134" s="25">
        <f t="shared" ca="1" si="510"/>
        <v>1.9638969597578244</v>
      </c>
      <c r="G8134">
        <f t="shared" ca="1" si="511"/>
        <v>0.14031056949396659</v>
      </c>
    </row>
    <row r="8135" spans="4:7" x14ac:dyDescent="0.2">
      <c r="D8135" s="25">
        <f t="shared" ca="1" si="509"/>
        <v>2.3032790850558866</v>
      </c>
      <c r="E8135" s="25">
        <f t="shared" ca="1" si="508"/>
        <v>3.9458132038526879</v>
      </c>
      <c r="F8135" s="25">
        <f t="shared" ca="1" si="510"/>
        <v>1.3726550683787462</v>
      </c>
      <c r="G8135">
        <f t="shared" ca="1" si="511"/>
        <v>0.25343318305681606</v>
      </c>
    </row>
    <row r="8136" spans="4:7" x14ac:dyDescent="0.2">
      <c r="D8136" s="25">
        <f t="shared" ca="1" si="509"/>
        <v>-1.8731521441795362</v>
      </c>
      <c r="E8136" s="25">
        <f t="shared" ca="1" si="508"/>
        <v>0.20912501471889711</v>
      </c>
      <c r="F8136" s="25">
        <f t="shared" ca="1" si="510"/>
        <v>-1.5648230492919017</v>
      </c>
      <c r="G8136">
        <f t="shared" ca="1" si="511"/>
        <v>4.7818287130508317</v>
      </c>
    </row>
    <row r="8137" spans="4:7" x14ac:dyDescent="0.2">
      <c r="D8137" s="25">
        <f t="shared" ca="1" si="509"/>
        <v>0.70652922651340055</v>
      </c>
      <c r="E8137" s="25">
        <f t="shared" ca="1" si="508"/>
        <v>1.2834948501286183</v>
      </c>
      <c r="F8137" s="25">
        <f t="shared" ca="1" si="510"/>
        <v>0.24958670895530402</v>
      </c>
      <c r="G8137">
        <f t="shared" ca="1" si="511"/>
        <v>0.77912272098309587</v>
      </c>
    </row>
    <row r="8138" spans="4:7" x14ac:dyDescent="0.2">
      <c r="D8138" s="25">
        <f t="shared" ca="1" si="509"/>
        <v>5.6405277137634269E-2</v>
      </c>
      <c r="E8138" s="25">
        <f t="shared" ca="1" si="508"/>
        <v>0.81247050339066862</v>
      </c>
      <c r="F8138" s="25">
        <f t="shared" ca="1" si="510"/>
        <v>-0.20767566895641029</v>
      </c>
      <c r="G8138">
        <f t="shared" ca="1" si="511"/>
        <v>1.2308139136457483</v>
      </c>
    </row>
    <row r="8139" spans="4:7" x14ac:dyDescent="0.2">
      <c r="D8139" s="25">
        <f t="shared" ca="1" si="509"/>
        <v>0.32710500010945726</v>
      </c>
      <c r="E8139" s="25">
        <f t="shared" ca="1" si="508"/>
        <v>0.9828684652837385</v>
      </c>
      <c r="F8139" s="25">
        <f t="shared" ca="1" si="510"/>
        <v>-1.7279977265634221E-2</v>
      </c>
      <c r="G8139">
        <f t="shared" ca="1" si="511"/>
        <v>1.0174301397606809</v>
      </c>
    </row>
    <row r="8140" spans="4:7" x14ac:dyDescent="0.2">
      <c r="D8140" s="25">
        <f t="shared" ca="1" si="509"/>
        <v>-0.75575229443090619</v>
      </c>
      <c r="E8140" s="25">
        <f t="shared" ca="1" si="508"/>
        <v>0.45890878171069033</v>
      </c>
      <c r="F8140" s="25">
        <f t="shared" ca="1" si="510"/>
        <v>-0.77890382132799107</v>
      </c>
      <c r="G8140">
        <f t="shared" ca="1" si="511"/>
        <v>2.1790822922853317</v>
      </c>
    </row>
    <row r="8141" spans="4:7" x14ac:dyDescent="0.2">
      <c r="D8141" s="25">
        <f t="shared" ca="1" si="509"/>
        <v>-0.86397786678623256</v>
      </c>
      <c r="E8141" s="25">
        <f t="shared" ca="1" si="508"/>
        <v>0.42527302929494942</v>
      </c>
      <c r="F8141" s="25">
        <f t="shared" ca="1" si="510"/>
        <v>-0.85502389445184634</v>
      </c>
      <c r="G8141">
        <f t="shared" ca="1" si="511"/>
        <v>2.351430566048069</v>
      </c>
    </row>
    <row r="8142" spans="4:7" x14ac:dyDescent="0.2">
      <c r="D8142" s="25">
        <f t="shared" ca="1" si="509"/>
        <v>-1.567655459588233</v>
      </c>
      <c r="E8142" s="25">
        <f t="shared" ca="1" si="508"/>
        <v>0.25925243541150877</v>
      </c>
      <c r="F8142" s="25">
        <f t="shared" ca="1" si="510"/>
        <v>-1.3499530378510167</v>
      </c>
      <c r="G8142">
        <f t="shared" ca="1" si="511"/>
        <v>3.8572443819581101</v>
      </c>
    </row>
    <row r="8143" spans="4:7" x14ac:dyDescent="0.2">
      <c r="D8143" s="25">
        <f t="shared" ca="1" si="509"/>
        <v>-5.758103776867713E-2</v>
      </c>
      <c r="E8143" s="25">
        <f t="shared" ca="1" si="508"/>
        <v>0.74987590963816975</v>
      </c>
      <c r="F8143" s="25">
        <f t="shared" ca="1" si="510"/>
        <v>-0.2878475399565471</v>
      </c>
      <c r="G8143">
        <f t="shared" ca="1" si="511"/>
        <v>1.3335539749270251</v>
      </c>
    </row>
    <row r="8144" spans="4:7" x14ac:dyDescent="0.2">
      <c r="D8144" s="25">
        <f t="shared" ca="1" si="509"/>
        <v>-0.52903081844603783</v>
      </c>
      <c r="E8144" s="25">
        <f t="shared" ca="1" si="508"/>
        <v>0.53824573104590945</v>
      </c>
      <c r="F8144" s="25">
        <f t="shared" ca="1" si="510"/>
        <v>-0.61944007394253142</v>
      </c>
      <c r="G8144">
        <f t="shared" ca="1" si="511"/>
        <v>1.8578874709453208</v>
      </c>
    </row>
    <row r="8145" spans="4:7" x14ac:dyDescent="0.2">
      <c r="D8145" s="25">
        <f t="shared" ca="1" si="509"/>
        <v>0.11472123158220901</v>
      </c>
      <c r="E8145" s="25">
        <f t="shared" ca="1" si="508"/>
        <v>0.84648791928931932</v>
      </c>
      <c r="F8145" s="25">
        <f t="shared" ca="1" si="510"/>
        <v>-0.16665934887602987</v>
      </c>
      <c r="G8145">
        <f t="shared" ca="1" si="511"/>
        <v>1.181351767949109</v>
      </c>
    </row>
    <row r="8146" spans="4:7" x14ac:dyDescent="0.2">
      <c r="D8146" s="25">
        <f t="shared" ca="1" si="509"/>
        <v>4.0497021176117906E-2</v>
      </c>
      <c r="E8146" s="25">
        <f t="shared" ca="1" si="508"/>
        <v>0.80343042741986759</v>
      </c>
      <c r="F8146" s="25">
        <f t="shared" ca="1" si="510"/>
        <v>-0.2188646844608779</v>
      </c>
      <c r="G8146">
        <f t="shared" ca="1" si="511"/>
        <v>1.2446628430683102</v>
      </c>
    </row>
    <row r="8147" spans="4:7" x14ac:dyDescent="0.2">
      <c r="D8147" s="25">
        <f t="shared" ca="1" si="509"/>
        <v>1.4072912786548781</v>
      </c>
      <c r="E8147" s="25">
        <f t="shared" ca="1" si="508"/>
        <v>2.10110882472474</v>
      </c>
      <c r="F8147" s="25">
        <f t="shared" ca="1" si="510"/>
        <v>0.74246521715389635</v>
      </c>
      <c r="G8147">
        <f t="shared" ca="1" si="511"/>
        <v>0.47593917470267488</v>
      </c>
    </row>
    <row r="8148" spans="4:7" x14ac:dyDescent="0.2">
      <c r="D8148" s="25">
        <f t="shared" ca="1" si="509"/>
        <v>-0.1108611981850539</v>
      </c>
      <c r="E8148" s="25">
        <f t="shared" ca="1" si="508"/>
        <v>0.7222947718583933</v>
      </c>
      <c r="F8148" s="25">
        <f t="shared" ca="1" si="510"/>
        <v>-0.32532195213733639</v>
      </c>
      <c r="G8148">
        <f t="shared" ca="1" si="511"/>
        <v>1.3844763093426504</v>
      </c>
    </row>
    <row r="8149" spans="4:7" x14ac:dyDescent="0.2">
      <c r="D8149" s="25">
        <f t="shared" ca="1" si="509"/>
        <v>0.7030784910729988</v>
      </c>
      <c r="E8149" s="25">
        <f t="shared" ca="1" si="508"/>
        <v>1.2803835050813968</v>
      </c>
      <c r="F8149" s="25">
        <f t="shared" ca="1" si="510"/>
        <v>0.24715964640125204</v>
      </c>
      <c r="G8149">
        <f t="shared" ca="1" si="511"/>
        <v>0.78101599718470904</v>
      </c>
    </row>
    <row r="8150" spans="4:7" x14ac:dyDescent="0.2">
      <c r="D8150" s="25">
        <f t="shared" ca="1" si="509"/>
        <v>1.6225249507404438</v>
      </c>
      <c r="E8150" s="25">
        <f t="shared" ca="1" si="508"/>
        <v>2.4445206690801387</v>
      </c>
      <c r="F8150" s="25">
        <f t="shared" ca="1" si="510"/>
        <v>0.89384905834143413</v>
      </c>
      <c r="G8150">
        <f t="shared" ca="1" si="511"/>
        <v>0.40907815288642874</v>
      </c>
    </row>
    <row r="8151" spans="4:7" x14ac:dyDescent="0.2">
      <c r="D8151" s="25">
        <f t="shared" ca="1" si="509"/>
        <v>-1.6473344934758802</v>
      </c>
      <c r="E8151" s="25">
        <f t="shared" ca="1" si="508"/>
        <v>0.24512303661735538</v>
      </c>
      <c r="F8151" s="25">
        <f t="shared" ca="1" si="510"/>
        <v>-1.4059950042178255</v>
      </c>
      <c r="G8151">
        <f t="shared" ca="1" si="511"/>
        <v>4.0795839256880244</v>
      </c>
    </row>
    <row r="8152" spans="4:7" x14ac:dyDescent="0.2">
      <c r="D8152" s="25">
        <f t="shared" ca="1" si="509"/>
        <v>1.242195077225646</v>
      </c>
      <c r="E8152" s="25">
        <f t="shared" ca="1" si="508"/>
        <v>1.8707611655174312</v>
      </c>
      <c r="F8152" s="25">
        <f t="shared" ca="1" si="510"/>
        <v>0.62634538843168419</v>
      </c>
      <c r="G8152">
        <f t="shared" ca="1" si="511"/>
        <v>0.53454177819829363</v>
      </c>
    </row>
    <row r="8153" spans="4:7" x14ac:dyDescent="0.2">
      <c r="D8153" s="25">
        <f t="shared" ca="1" si="509"/>
        <v>-0.67922387396963591</v>
      </c>
      <c r="E8153" s="25">
        <f t="shared" ca="1" si="508"/>
        <v>0.48428687652616137</v>
      </c>
      <c r="F8153" s="25">
        <f t="shared" ca="1" si="510"/>
        <v>-0.72507782775930629</v>
      </c>
      <c r="G8153">
        <f t="shared" ca="1" si="511"/>
        <v>2.0648917996149327</v>
      </c>
    </row>
    <row r="8154" spans="4:7" x14ac:dyDescent="0.2">
      <c r="D8154" s="25">
        <f t="shared" ca="1" si="509"/>
        <v>0.89722032263432849</v>
      </c>
      <c r="E8154" s="25">
        <f t="shared" ca="1" si="508"/>
        <v>1.4677177102564614</v>
      </c>
      <c r="F8154" s="25">
        <f t="shared" ca="1" si="510"/>
        <v>0.38370861623555447</v>
      </c>
      <c r="G8154">
        <f t="shared" ca="1" si="511"/>
        <v>0.68132992673725057</v>
      </c>
    </row>
    <row r="8155" spans="4:7" x14ac:dyDescent="0.2">
      <c r="D8155" s="25">
        <f t="shared" ca="1" si="509"/>
        <v>-0.95722708434795312</v>
      </c>
      <c r="E8155" s="25">
        <f t="shared" ca="1" si="508"/>
        <v>0.39827585870773746</v>
      </c>
      <c r="F8155" s="25">
        <f t="shared" ca="1" si="510"/>
        <v>-0.92061040145811857</v>
      </c>
      <c r="G8155">
        <f t="shared" ca="1" si="511"/>
        <v>2.5108225320124649</v>
      </c>
    </row>
    <row r="8156" spans="4:7" x14ac:dyDescent="0.2">
      <c r="D8156" s="25">
        <f t="shared" ca="1" si="509"/>
        <v>1.0697843779062508</v>
      </c>
      <c r="E8156" s="25">
        <f t="shared" ca="1" si="508"/>
        <v>1.6571196315531638</v>
      </c>
      <c r="F8156" s="25">
        <f t="shared" ca="1" si="510"/>
        <v>0.50508093351673211</v>
      </c>
      <c r="G8156">
        <f t="shared" ca="1" si="511"/>
        <v>0.60345673357495189</v>
      </c>
    </row>
    <row r="8157" spans="4:7" x14ac:dyDescent="0.2">
      <c r="D8157" s="25">
        <f t="shared" ca="1" si="509"/>
        <v>0.85689668265173424</v>
      </c>
      <c r="E8157" s="25">
        <f t="shared" ca="1" si="508"/>
        <v>1.4266758057818798</v>
      </c>
      <c r="F8157" s="25">
        <f t="shared" ca="1" si="510"/>
        <v>0.35534712682695629</v>
      </c>
      <c r="G8157">
        <f t="shared" ca="1" si="511"/>
        <v>0.70093008933585788</v>
      </c>
    </row>
    <row r="8158" spans="4:7" x14ac:dyDescent="0.2">
      <c r="D8158" s="25">
        <f t="shared" ca="1" si="509"/>
        <v>0.30558471538397247</v>
      </c>
      <c r="E8158" s="25">
        <f t="shared" ca="1" si="508"/>
        <v>0.9681035799680805</v>
      </c>
      <c r="F8158" s="25">
        <f t="shared" ca="1" si="510"/>
        <v>-3.2416193330833593E-2</v>
      </c>
      <c r="G8158">
        <f t="shared" ca="1" si="511"/>
        <v>1.0329473216419376</v>
      </c>
    </row>
    <row r="8159" spans="4:7" x14ac:dyDescent="0.2">
      <c r="D8159" s="25">
        <f t="shared" ca="1" si="509"/>
        <v>-0.28717863571167324</v>
      </c>
      <c r="E8159" s="25">
        <f t="shared" ca="1" si="508"/>
        <v>0.63805282737446833</v>
      </c>
      <c r="F8159" s="25">
        <f t="shared" ca="1" si="510"/>
        <v>-0.44933419753782461</v>
      </c>
      <c r="G8159">
        <f t="shared" ca="1" si="511"/>
        <v>1.5672683469093189</v>
      </c>
    </row>
    <row r="8160" spans="4:7" x14ac:dyDescent="0.2">
      <c r="D8160" s="25">
        <f t="shared" ca="1" si="509"/>
        <v>1.6958342263049164</v>
      </c>
      <c r="E8160" s="25">
        <f t="shared" ca="1" si="508"/>
        <v>2.5738707075490215</v>
      </c>
      <c r="F8160" s="25">
        <f t="shared" ca="1" si="510"/>
        <v>0.9454108777449225</v>
      </c>
      <c r="G8160">
        <f t="shared" ca="1" si="511"/>
        <v>0.38851990392021435</v>
      </c>
    </row>
    <row r="8161" spans="4:7" x14ac:dyDescent="0.2">
      <c r="D8161" s="25">
        <f t="shared" ca="1" si="509"/>
        <v>0.59054760369008774</v>
      </c>
      <c r="E8161" s="25">
        <f t="shared" ca="1" si="508"/>
        <v>1.1829501496672377</v>
      </c>
      <c r="F8161" s="25">
        <f t="shared" ca="1" si="510"/>
        <v>0.16801144519649383</v>
      </c>
      <c r="G8161">
        <f t="shared" ca="1" si="511"/>
        <v>0.84534415949928132</v>
      </c>
    </row>
    <row r="8162" spans="4:7" x14ac:dyDescent="0.2">
      <c r="D8162" s="25">
        <f t="shared" ca="1" si="509"/>
        <v>-0.33967478018497282</v>
      </c>
      <c r="E8162" s="25">
        <f t="shared" ca="1" si="508"/>
        <v>0.61492364406160638</v>
      </c>
      <c r="F8162" s="25">
        <f t="shared" ca="1" si="510"/>
        <v>-0.48625717488100101</v>
      </c>
      <c r="G8162">
        <f t="shared" ca="1" si="511"/>
        <v>1.6262181649008354</v>
      </c>
    </row>
    <row r="8163" spans="4:7" x14ac:dyDescent="0.2">
      <c r="D8163" s="25">
        <f t="shared" ca="1" si="509"/>
        <v>0.35978852161116359</v>
      </c>
      <c r="E8163" s="25">
        <f t="shared" ca="1" si="508"/>
        <v>1.0057241827418359</v>
      </c>
      <c r="F8163" s="25">
        <f t="shared" ca="1" si="510"/>
        <v>5.7078618606565806E-3</v>
      </c>
      <c r="G8163">
        <f t="shared" ca="1" si="511"/>
        <v>0.99430839703363749</v>
      </c>
    </row>
    <row r="8164" spans="4:7" x14ac:dyDescent="0.2">
      <c r="D8164" s="25">
        <f t="shared" ca="1" si="509"/>
        <v>-1.999126967700781</v>
      </c>
      <c r="E8164" s="25">
        <f t="shared" ca="1" si="508"/>
        <v>0.19139288092985715</v>
      </c>
      <c r="F8164" s="25">
        <f t="shared" ca="1" si="510"/>
        <v>-1.6534269953788634</v>
      </c>
      <c r="G8164">
        <f t="shared" ca="1" si="511"/>
        <v>5.2248547341031255</v>
      </c>
    </row>
    <row r="8165" spans="4:7" x14ac:dyDescent="0.2">
      <c r="D8165" s="25">
        <f t="shared" ca="1" si="509"/>
        <v>-0.29536788322048896</v>
      </c>
      <c r="E8165" s="25">
        <f t="shared" ca="1" si="508"/>
        <v>0.63438828456969909</v>
      </c>
      <c r="F8165" s="25">
        <f t="shared" ca="1" si="510"/>
        <v>-0.45509407577763428</v>
      </c>
      <c r="G8165">
        <f t="shared" ca="1" si="511"/>
        <v>1.576321669745671</v>
      </c>
    </row>
    <row r="8166" spans="4:7" x14ac:dyDescent="0.2">
      <c r="D8166" s="25">
        <f t="shared" ca="1" si="509"/>
        <v>1.0189990075497937</v>
      </c>
      <c r="E8166" s="25">
        <f t="shared" ca="1" si="508"/>
        <v>1.5989724802308007</v>
      </c>
      <c r="F8166" s="25">
        <f t="shared" ca="1" si="510"/>
        <v>0.4693612230913306</v>
      </c>
      <c r="G8166">
        <f t="shared" ca="1" si="511"/>
        <v>0.62540163283839434</v>
      </c>
    </row>
    <row r="8167" spans="4:7" x14ac:dyDescent="0.2">
      <c r="D8167" s="25">
        <f t="shared" ca="1" si="509"/>
        <v>-1.3082710114022806</v>
      </c>
      <c r="E8167" s="25">
        <f t="shared" ca="1" si="508"/>
        <v>0.31113888073997698</v>
      </c>
      <c r="F8167" s="25">
        <f t="shared" ca="1" si="510"/>
        <v>-1.1675159046171006</v>
      </c>
      <c r="G8167">
        <f t="shared" ca="1" si="511"/>
        <v>3.2139988342881316</v>
      </c>
    </row>
    <row r="8168" spans="4:7" x14ac:dyDescent="0.2">
      <c r="D8168" s="25">
        <f t="shared" ca="1" si="509"/>
        <v>0.33884899763933518</v>
      </c>
      <c r="E8168" s="25">
        <f t="shared" ca="1" si="508"/>
        <v>0.99102067888494194</v>
      </c>
      <c r="F8168" s="25">
        <f t="shared" ca="1" si="510"/>
        <v>-9.0198781847473947E-3</v>
      </c>
      <c r="G8168">
        <f t="shared" ca="1" si="511"/>
        <v>1.0090606798691237</v>
      </c>
    </row>
    <row r="8169" spans="4:7" x14ac:dyDescent="0.2">
      <c r="D8169" s="25">
        <f t="shared" ca="1" si="509"/>
        <v>-4.90485527678464E-2</v>
      </c>
      <c r="E8169" s="25">
        <f t="shared" ca="1" si="508"/>
        <v>0.75438966541004926</v>
      </c>
      <c r="F8169" s="25">
        <f t="shared" ca="1" si="510"/>
        <v>-0.2818462468420232</v>
      </c>
      <c r="G8169">
        <f t="shared" ca="1" si="511"/>
        <v>1.3255748929917393</v>
      </c>
    </row>
    <row r="8170" spans="4:7" x14ac:dyDescent="0.2">
      <c r="D8170" s="25">
        <f t="shared" ca="1" si="509"/>
        <v>1.3851651050740958</v>
      </c>
      <c r="E8170" s="25">
        <f t="shared" ref="E8170:E8233" ca="1" si="512">EXP(D8170*$B$16+$B$15)</f>
        <v>2.0686637166456441</v>
      </c>
      <c r="F8170" s="25">
        <f t="shared" ca="1" si="510"/>
        <v>0.72690285130758281</v>
      </c>
      <c r="G8170">
        <f t="shared" ca="1" si="511"/>
        <v>0.48340384759177224</v>
      </c>
    </row>
    <row r="8171" spans="4:7" x14ac:dyDescent="0.2">
      <c r="D8171" s="25">
        <f t="shared" ca="1" si="509"/>
        <v>-0.55392352069136286</v>
      </c>
      <c r="E8171" s="25">
        <f t="shared" ca="1" si="512"/>
        <v>0.5289040370988195</v>
      </c>
      <c r="F8171" s="25">
        <f t="shared" ca="1" si="510"/>
        <v>-0.63694826792965453</v>
      </c>
      <c r="G8171">
        <f t="shared" ca="1" si="511"/>
        <v>1.8907021498366097</v>
      </c>
    </row>
    <row r="8172" spans="4:7" x14ac:dyDescent="0.2">
      <c r="D8172" s="25">
        <f t="shared" ca="1" si="509"/>
        <v>-0.37533013268920717</v>
      </c>
      <c r="E8172" s="25">
        <f t="shared" ca="1" si="512"/>
        <v>0.59969430766685561</v>
      </c>
      <c r="F8172" s="25">
        <f t="shared" ca="1" si="510"/>
        <v>-0.51133524082061321</v>
      </c>
      <c r="G8172">
        <f t="shared" ca="1" si="511"/>
        <v>1.6675162448857588</v>
      </c>
    </row>
    <row r="8173" spans="4:7" x14ac:dyDescent="0.2">
      <c r="D8173" s="25">
        <f t="shared" ca="1" si="509"/>
        <v>-0.33897760296782703</v>
      </c>
      <c r="E8173" s="25">
        <f t="shared" ca="1" si="512"/>
        <v>0.61522525019446894</v>
      </c>
      <c r="F8173" s="25">
        <f t="shared" ca="1" si="510"/>
        <v>-0.48576681775380404</v>
      </c>
      <c r="G8173">
        <f t="shared" ca="1" si="511"/>
        <v>1.6254209327135161</v>
      </c>
    </row>
    <row r="8174" spans="4:7" x14ac:dyDescent="0.2">
      <c r="D8174" s="25">
        <f t="shared" ca="1" si="509"/>
        <v>-1.079858430016652</v>
      </c>
      <c r="E8174" s="25">
        <f t="shared" ca="1" si="512"/>
        <v>0.36536342923745113</v>
      </c>
      <c r="F8174" s="25">
        <f t="shared" ca="1" si="510"/>
        <v>-1.0068627242356816</v>
      </c>
      <c r="G8174">
        <f t="shared" ca="1" si="511"/>
        <v>2.7370008051629493</v>
      </c>
    </row>
    <row r="8175" spans="4:7" x14ac:dyDescent="0.2">
      <c r="D8175" s="25">
        <f t="shared" ca="1" si="509"/>
        <v>0.40675056770106338</v>
      </c>
      <c r="E8175" s="25">
        <f t="shared" ca="1" si="512"/>
        <v>1.0394985679695878</v>
      </c>
      <c r="F8175" s="25">
        <f t="shared" ca="1" si="510"/>
        <v>3.8738450700347538E-2</v>
      </c>
      <c r="G8175">
        <f t="shared" ca="1" si="511"/>
        <v>0.96200228726939097</v>
      </c>
    </row>
    <row r="8176" spans="4:7" x14ac:dyDescent="0.2">
      <c r="D8176" s="25">
        <f t="shared" ca="1" si="509"/>
        <v>-0.42491006136056531</v>
      </c>
      <c r="E8176" s="25">
        <f t="shared" ca="1" si="512"/>
        <v>0.57914227390032114</v>
      </c>
      <c r="F8176" s="25">
        <f t="shared" ca="1" si="510"/>
        <v>-0.54620710810488537</v>
      </c>
      <c r="G8176">
        <f t="shared" ca="1" si="511"/>
        <v>1.7266914281103138</v>
      </c>
    </row>
    <row r="8177" spans="4:7" x14ac:dyDescent="0.2">
      <c r="D8177" s="25">
        <f t="shared" ca="1" si="509"/>
        <v>1.834150634510137</v>
      </c>
      <c r="E8177" s="25">
        <f t="shared" ca="1" si="512"/>
        <v>2.8368527008122633</v>
      </c>
      <c r="F8177" s="25">
        <f t="shared" ca="1" si="510"/>
        <v>1.0426952337217401</v>
      </c>
      <c r="G8177">
        <f t="shared" ca="1" si="511"/>
        <v>0.35250332162599579</v>
      </c>
    </row>
    <row r="8178" spans="4:7" x14ac:dyDescent="0.2">
      <c r="D8178" s="25">
        <f t="shared" ca="1" si="509"/>
        <v>0.80075645407093154</v>
      </c>
      <c r="E8178" s="25">
        <f t="shared" ca="1" si="512"/>
        <v>1.3714397436946459</v>
      </c>
      <c r="F8178" s="25">
        <f t="shared" ca="1" si="510"/>
        <v>0.31586109582930783</v>
      </c>
      <c r="G8178">
        <f t="shared" ca="1" si="511"/>
        <v>0.72916072659963116</v>
      </c>
    </row>
    <row r="8179" spans="4:7" x14ac:dyDescent="0.2">
      <c r="D8179" s="25">
        <f t="shared" ca="1" si="509"/>
        <v>0.38821314372923826</v>
      </c>
      <c r="E8179" s="25">
        <f t="shared" ca="1" si="512"/>
        <v>1.0260333172605847</v>
      </c>
      <c r="F8179" s="25">
        <f t="shared" ca="1" si="510"/>
        <v>2.5700219184875337E-2</v>
      </c>
      <c r="G8179">
        <f t="shared" ca="1" si="511"/>
        <v>0.9746272203615266</v>
      </c>
    </row>
    <row r="8180" spans="4:7" x14ac:dyDescent="0.2">
      <c r="D8180" s="25">
        <f t="shared" ca="1" si="509"/>
        <v>0.49906240124478268</v>
      </c>
      <c r="E8180" s="25">
        <f t="shared" ca="1" si="512"/>
        <v>1.1092295242100774</v>
      </c>
      <c r="F8180" s="25">
        <f t="shared" ca="1" si="510"/>
        <v>0.1036656519765369</v>
      </c>
      <c r="G8180">
        <f t="shared" ca="1" si="511"/>
        <v>0.90152667069706449</v>
      </c>
    </row>
    <row r="8181" spans="4:7" x14ac:dyDescent="0.2">
      <c r="D8181" s="25">
        <f t="shared" ca="1" si="509"/>
        <v>0.93625682527455245</v>
      </c>
      <c r="E8181" s="25">
        <f t="shared" ca="1" si="512"/>
        <v>1.5085739523063371</v>
      </c>
      <c r="F8181" s="25">
        <f t="shared" ca="1" si="510"/>
        <v>0.41116480215173984</v>
      </c>
      <c r="G8181">
        <f t="shared" ca="1" si="511"/>
        <v>0.662877678930609</v>
      </c>
    </row>
    <row r="8182" spans="4:7" x14ac:dyDescent="0.2">
      <c r="D8182" s="25">
        <f t="shared" ca="1" si="509"/>
        <v>-0.94862247274381117</v>
      </c>
      <c r="E8182" s="25">
        <f t="shared" ca="1" si="512"/>
        <v>0.40069354196513557</v>
      </c>
      <c r="F8182" s="25">
        <f t="shared" ca="1" si="510"/>
        <v>-0.91455837835253306</v>
      </c>
      <c r="G8182">
        <f t="shared" ca="1" si="511"/>
        <v>2.4956728653415885</v>
      </c>
    </row>
    <row r="8183" spans="4:7" x14ac:dyDescent="0.2">
      <c r="D8183" s="25">
        <f t="shared" ca="1" si="509"/>
        <v>-1.3915473246319567</v>
      </c>
      <c r="E8183" s="25">
        <f t="shared" ca="1" si="512"/>
        <v>0.29343826437846654</v>
      </c>
      <c r="F8183" s="25">
        <f t="shared" ca="1" si="510"/>
        <v>-1.2260880046723057</v>
      </c>
      <c r="G8183">
        <f t="shared" ca="1" si="511"/>
        <v>3.4078718469730127</v>
      </c>
    </row>
    <row r="8184" spans="4:7" x14ac:dyDescent="0.2">
      <c r="D8184" s="25">
        <f t="shared" ca="1" si="509"/>
        <v>2.7329646391203088E-3</v>
      </c>
      <c r="E8184" s="25">
        <f t="shared" ca="1" si="512"/>
        <v>0.78237125542262476</v>
      </c>
      <c r="F8184" s="25">
        <f t="shared" ca="1" si="510"/>
        <v>-0.24542589991568514</v>
      </c>
      <c r="G8184">
        <f t="shared" ca="1" si="511"/>
        <v>1.2781655679052466</v>
      </c>
    </row>
    <row r="8185" spans="4:7" x14ac:dyDescent="0.2">
      <c r="D8185" s="25">
        <f t="shared" ca="1" si="509"/>
        <v>4.2600174391348604E-2</v>
      </c>
      <c r="E8185" s="25">
        <f t="shared" ca="1" si="512"/>
        <v>0.8046197776111117</v>
      </c>
      <c r="F8185" s="25">
        <f t="shared" ca="1" si="510"/>
        <v>-0.21738543909354072</v>
      </c>
      <c r="G8185">
        <f t="shared" ca="1" si="511"/>
        <v>1.2428230424175819</v>
      </c>
    </row>
    <row r="8186" spans="4:7" x14ac:dyDescent="0.2">
      <c r="D8186" s="25">
        <f t="shared" ca="1" si="509"/>
        <v>-0.66182607925125381</v>
      </c>
      <c r="E8186" s="25">
        <f t="shared" ca="1" si="512"/>
        <v>0.49024934476243931</v>
      </c>
      <c r="F8186" s="25">
        <f t="shared" ca="1" si="510"/>
        <v>-0.71284115044417928</v>
      </c>
      <c r="G8186">
        <f t="shared" ca="1" si="511"/>
        <v>2.0397783509217562</v>
      </c>
    </row>
    <row r="8187" spans="4:7" x14ac:dyDescent="0.2">
      <c r="D8187" s="25">
        <f t="shared" ca="1" si="509"/>
        <v>-0.84832171979495097</v>
      </c>
      <c r="E8187" s="25">
        <f t="shared" ca="1" si="512"/>
        <v>0.42998188508167728</v>
      </c>
      <c r="F8187" s="25">
        <f t="shared" ca="1" si="510"/>
        <v>-0.84401219889895573</v>
      </c>
      <c r="G8187">
        <f t="shared" ca="1" si="511"/>
        <v>2.3256793709112764</v>
      </c>
    </row>
    <row r="8188" spans="4:7" x14ac:dyDescent="0.2">
      <c r="D8188" s="25">
        <f t="shared" ca="1" si="509"/>
        <v>0.20366212856754601</v>
      </c>
      <c r="E8188" s="25">
        <f t="shared" ca="1" si="512"/>
        <v>0.90113240039746245</v>
      </c>
      <c r="F8188" s="25">
        <f t="shared" ca="1" si="510"/>
        <v>-0.10410308389276671</v>
      </c>
      <c r="G8188">
        <f t="shared" ca="1" si="511"/>
        <v>1.109714842745561</v>
      </c>
    </row>
    <row r="8189" spans="4:7" x14ac:dyDescent="0.2">
      <c r="D8189" s="25">
        <f t="shared" ca="1" si="509"/>
        <v>0.87099155560567354</v>
      </c>
      <c r="E8189" s="25">
        <f t="shared" ca="1" si="512"/>
        <v>1.440889607484132</v>
      </c>
      <c r="F8189" s="25">
        <f t="shared" ca="1" si="510"/>
        <v>0.36526070581365583</v>
      </c>
      <c r="G8189">
        <f t="shared" ca="1" si="511"/>
        <v>0.69401569336463731</v>
      </c>
    </row>
    <row r="8190" spans="4:7" x14ac:dyDescent="0.2">
      <c r="D8190" s="25">
        <f t="shared" ca="1" si="509"/>
        <v>-0.81323835157820745</v>
      </c>
      <c r="E8190" s="25">
        <f t="shared" ca="1" si="512"/>
        <v>0.44072400604618961</v>
      </c>
      <c r="F8190" s="25">
        <f t="shared" ca="1" si="510"/>
        <v>-0.8193364360827361</v>
      </c>
      <c r="G8190">
        <f t="shared" ca="1" si="511"/>
        <v>2.2689937155254394</v>
      </c>
    </row>
    <row r="8191" spans="4:7" x14ac:dyDescent="0.2">
      <c r="D8191" s="25">
        <f t="shared" ca="1" si="509"/>
        <v>-1.097751138325002</v>
      </c>
      <c r="E8191" s="25">
        <f t="shared" ca="1" si="512"/>
        <v>0.36079422490884427</v>
      </c>
      <c r="F8191" s="25">
        <f t="shared" ca="1" si="510"/>
        <v>-1.0194474972719814</v>
      </c>
      <c r="G8191">
        <f t="shared" ca="1" si="511"/>
        <v>2.7716629894856353</v>
      </c>
    </row>
    <row r="8192" spans="4:7" x14ac:dyDescent="0.2">
      <c r="D8192" s="25">
        <f t="shared" ca="1" si="509"/>
        <v>0.62059838644266052</v>
      </c>
      <c r="E8192" s="25">
        <f t="shared" ca="1" si="512"/>
        <v>1.2082192203468058</v>
      </c>
      <c r="F8192" s="25">
        <f t="shared" ca="1" si="510"/>
        <v>0.18914755684527029</v>
      </c>
      <c r="G8192">
        <f t="shared" ca="1" si="511"/>
        <v>0.82766437014051242</v>
      </c>
    </row>
    <row r="8193" spans="4:7" x14ac:dyDescent="0.2">
      <c r="D8193" s="25">
        <f t="shared" ca="1" si="509"/>
        <v>1.5215941837775013</v>
      </c>
      <c r="E8193" s="25">
        <f t="shared" ca="1" si="512"/>
        <v>2.277002217070732</v>
      </c>
      <c r="F8193" s="25">
        <f t="shared" ca="1" si="510"/>
        <v>0.82285976076173106</v>
      </c>
      <c r="G8193">
        <f t="shared" ca="1" si="511"/>
        <v>0.43917392460269894</v>
      </c>
    </row>
    <row r="8194" spans="4:7" x14ac:dyDescent="0.2">
      <c r="D8194" s="25">
        <f t="shared" ca="1" si="509"/>
        <v>1.0582255650983163</v>
      </c>
      <c r="E8194" s="25">
        <f t="shared" ca="1" si="512"/>
        <v>1.6437021125240485</v>
      </c>
      <c r="F8194" s="25">
        <f t="shared" ca="1" si="510"/>
        <v>0.49695108345434402</v>
      </c>
      <c r="G8194">
        <f t="shared" ca="1" si="511"/>
        <v>0.60838274306553786</v>
      </c>
    </row>
    <row r="8195" spans="4:7" x14ac:dyDescent="0.2">
      <c r="D8195" s="25">
        <f t="shared" ref="D8195:D8258" ca="1" si="513">NORMINV(RAND(),0,1)</f>
        <v>-0.6754939967350565</v>
      </c>
      <c r="E8195" s="25">
        <f t="shared" ca="1" si="512"/>
        <v>0.48555902069437923</v>
      </c>
      <c r="F8195" s="25">
        <f t="shared" ref="F8195:F8258" ca="1" si="514">LN(E8195)</f>
        <v>-0.72245443181267155</v>
      </c>
      <c r="G8195">
        <f t="shared" ref="G8195:G8258" ca="1" si="515">1/E8195</f>
        <v>2.0594818701338071</v>
      </c>
    </row>
    <row r="8196" spans="4:7" x14ac:dyDescent="0.2">
      <c r="D8196" s="25">
        <f t="shared" ca="1" si="513"/>
        <v>0.53167606642571141</v>
      </c>
      <c r="E8196" s="25">
        <f t="shared" ca="1" si="512"/>
        <v>1.1349678878692919</v>
      </c>
      <c r="F8196" s="25">
        <f t="shared" ca="1" si="514"/>
        <v>0.12660435790694757</v>
      </c>
      <c r="G8196">
        <f t="shared" ca="1" si="515"/>
        <v>0.88108219685169153</v>
      </c>
    </row>
    <row r="8197" spans="4:7" x14ac:dyDescent="0.2">
      <c r="D8197" s="25">
        <f t="shared" ca="1" si="513"/>
        <v>-0.6639540216243307</v>
      </c>
      <c r="E8197" s="25">
        <f t="shared" ca="1" si="512"/>
        <v>0.48951614683188099</v>
      </c>
      <c r="F8197" s="25">
        <f t="shared" ca="1" si="514"/>
        <v>-0.71433783117791705</v>
      </c>
      <c r="G8197">
        <f t="shared" ca="1" si="515"/>
        <v>2.0428335336269083</v>
      </c>
    </row>
    <row r="8198" spans="4:7" x14ac:dyDescent="0.2">
      <c r="D8198" s="25">
        <f t="shared" ca="1" si="513"/>
        <v>-1.2048171739622444</v>
      </c>
      <c r="E8198" s="25">
        <f t="shared" ca="1" si="512"/>
        <v>0.33462257825766772</v>
      </c>
      <c r="F8198" s="25">
        <f t="shared" ca="1" si="514"/>
        <v>-1.0947520143507221</v>
      </c>
      <c r="G8198">
        <f t="shared" ca="1" si="515"/>
        <v>2.9884415008899223</v>
      </c>
    </row>
    <row r="8199" spans="4:7" x14ac:dyDescent="0.2">
      <c r="D8199" s="25">
        <f t="shared" ca="1" si="513"/>
        <v>-0.8070933438265685</v>
      </c>
      <c r="E8199" s="25">
        <f t="shared" ca="1" si="512"/>
        <v>0.44263296816799075</v>
      </c>
      <c r="F8199" s="25">
        <f t="shared" ca="1" si="514"/>
        <v>-0.81501436663813509</v>
      </c>
      <c r="G8199">
        <f t="shared" ca="1" si="515"/>
        <v>2.2592081293422184</v>
      </c>
    </row>
    <row r="8200" spans="4:7" x14ac:dyDescent="0.2">
      <c r="D8200" s="25">
        <f t="shared" ca="1" si="513"/>
        <v>-0.94558600372345625</v>
      </c>
      <c r="E8200" s="25">
        <f t="shared" ca="1" si="512"/>
        <v>0.4015502135160095</v>
      </c>
      <c r="F8200" s="25">
        <f t="shared" ca="1" si="514"/>
        <v>-0.9124226886182355</v>
      </c>
      <c r="G8200">
        <f t="shared" ca="1" si="515"/>
        <v>2.4903485699681509</v>
      </c>
    </row>
    <row r="8201" spans="4:7" x14ac:dyDescent="0.2">
      <c r="D8201" s="25">
        <f t="shared" ca="1" si="513"/>
        <v>0.52362626809215229</v>
      </c>
      <c r="E8201" s="25">
        <f t="shared" ca="1" si="512"/>
        <v>1.128560086861542</v>
      </c>
      <c r="F8201" s="25">
        <f t="shared" ca="1" si="514"/>
        <v>0.12094256075080956</v>
      </c>
      <c r="G8201">
        <f t="shared" ca="1" si="515"/>
        <v>0.88608485417993132</v>
      </c>
    </row>
    <row r="8202" spans="4:7" x14ac:dyDescent="0.2">
      <c r="D8202" s="25">
        <f t="shared" ca="1" si="513"/>
        <v>-2.285830176043198</v>
      </c>
      <c r="E8202" s="25">
        <f t="shared" ca="1" si="512"/>
        <v>0.15644063315354351</v>
      </c>
      <c r="F8202" s="25">
        <f t="shared" ca="1" si="514"/>
        <v>-1.855078681841805</v>
      </c>
      <c r="G8202">
        <f t="shared" ca="1" si="515"/>
        <v>6.392201180997005</v>
      </c>
    </row>
    <row r="8203" spans="4:7" x14ac:dyDescent="0.2">
      <c r="D8203" s="25">
        <f t="shared" ca="1" si="513"/>
        <v>-0.27766547522942642</v>
      </c>
      <c r="E8203" s="25">
        <f t="shared" ca="1" si="512"/>
        <v>0.64233638406431659</v>
      </c>
      <c r="F8203" s="25">
        <f t="shared" ca="1" si="514"/>
        <v>-0.44264314979570607</v>
      </c>
      <c r="G8203">
        <f t="shared" ca="1" si="515"/>
        <v>1.556816684853821</v>
      </c>
    </row>
    <row r="8204" spans="4:7" x14ac:dyDescent="0.2">
      <c r="D8204" s="25">
        <f t="shared" ca="1" si="513"/>
        <v>0.30103306062803914</v>
      </c>
      <c r="E8204" s="25">
        <f t="shared" ca="1" si="512"/>
        <v>0.96500925830815398</v>
      </c>
      <c r="F8204" s="25">
        <f t="shared" ca="1" si="514"/>
        <v>-3.5617583587460255E-2</v>
      </c>
      <c r="G8204">
        <f t="shared" ca="1" si="515"/>
        <v>1.0362594880728828</v>
      </c>
    </row>
    <row r="8205" spans="4:7" x14ac:dyDescent="0.2">
      <c r="D8205" s="25">
        <f t="shared" ca="1" si="513"/>
        <v>0.95770545898009207</v>
      </c>
      <c r="E8205" s="25">
        <f t="shared" ca="1" si="512"/>
        <v>1.5315045568855759</v>
      </c>
      <c r="F8205" s="25">
        <f t="shared" ca="1" si="514"/>
        <v>0.42625062272575426</v>
      </c>
      <c r="G8205">
        <f t="shared" ca="1" si="515"/>
        <v>0.6529526768327556</v>
      </c>
    </row>
    <row r="8206" spans="4:7" x14ac:dyDescent="0.2">
      <c r="D8206" s="25">
        <f t="shared" ca="1" si="513"/>
        <v>1.2832359306859156</v>
      </c>
      <c r="E8206" s="25">
        <f t="shared" ca="1" si="512"/>
        <v>1.9255493957306811</v>
      </c>
      <c r="F8206" s="25">
        <f t="shared" ca="1" si="514"/>
        <v>0.65521132740038113</v>
      </c>
      <c r="G8206">
        <f t="shared" ca="1" si="515"/>
        <v>0.51933230184444779</v>
      </c>
    </row>
    <row r="8207" spans="4:7" x14ac:dyDescent="0.2">
      <c r="D8207" s="25">
        <f t="shared" ca="1" si="513"/>
        <v>0.31634016006652382</v>
      </c>
      <c r="E8207" s="25">
        <f t="shared" ca="1" si="512"/>
        <v>0.97545486419490535</v>
      </c>
      <c r="F8207" s="25">
        <f t="shared" ca="1" si="514"/>
        <v>-2.4851389394963255E-2</v>
      </c>
      <c r="G8207">
        <f t="shared" ca="1" si="515"/>
        <v>1.0251627591455532</v>
      </c>
    </row>
    <row r="8208" spans="4:7" x14ac:dyDescent="0.2">
      <c r="D8208" s="25">
        <f t="shared" ca="1" si="513"/>
        <v>0.50958481294299829</v>
      </c>
      <c r="E8208" s="25">
        <f t="shared" ca="1" si="512"/>
        <v>1.1174692752989457</v>
      </c>
      <c r="F8208" s="25">
        <f t="shared" ca="1" si="514"/>
        <v>0.11106655298797014</v>
      </c>
      <c r="G8208">
        <f t="shared" ca="1" si="515"/>
        <v>0.89487919006317174</v>
      </c>
    </row>
    <row r="8209" spans="4:7" x14ac:dyDescent="0.2">
      <c r="D8209" s="25">
        <f t="shared" ca="1" si="513"/>
        <v>-1.010574656236471</v>
      </c>
      <c r="E8209" s="25">
        <f t="shared" ca="1" si="512"/>
        <v>0.38360871116148387</v>
      </c>
      <c r="F8209" s="25">
        <f t="shared" ca="1" si="514"/>
        <v>-0.9581322272591557</v>
      </c>
      <c r="G8209">
        <f t="shared" ca="1" si="515"/>
        <v>2.6068229706573063</v>
      </c>
    </row>
    <row r="8210" spans="4:7" x14ac:dyDescent="0.2">
      <c r="D8210" s="25">
        <f t="shared" ca="1" si="513"/>
        <v>-0.67197054709604043</v>
      </c>
      <c r="E8210" s="25">
        <f t="shared" ca="1" si="512"/>
        <v>0.4867638281532165</v>
      </c>
      <c r="F8210" s="25">
        <f t="shared" ca="1" si="514"/>
        <v>-0.71997622598448197</v>
      </c>
      <c r="G8210">
        <f t="shared" ca="1" si="515"/>
        <v>2.054384369097439</v>
      </c>
    </row>
    <row r="8211" spans="4:7" x14ac:dyDescent="0.2">
      <c r="D8211" s="25">
        <f t="shared" ca="1" si="513"/>
        <v>-0.94196312011698091</v>
      </c>
      <c r="E8211" s="25">
        <f t="shared" ca="1" si="512"/>
        <v>0.40257472537026434</v>
      </c>
      <c r="F8211" s="25">
        <f t="shared" ca="1" si="514"/>
        <v>-0.90987454626109754</v>
      </c>
      <c r="G8211">
        <f t="shared" ca="1" si="515"/>
        <v>2.4840108853834759</v>
      </c>
    </row>
    <row r="8212" spans="4:7" x14ac:dyDescent="0.2">
      <c r="D8212" s="25">
        <f t="shared" ca="1" si="513"/>
        <v>0.10637773261147128</v>
      </c>
      <c r="E8212" s="25">
        <f t="shared" ca="1" si="512"/>
        <v>0.84153496169859165</v>
      </c>
      <c r="F8212" s="25">
        <f t="shared" ca="1" si="514"/>
        <v>-0.17252771933542724</v>
      </c>
      <c r="G8212">
        <f t="shared" ca="1" si="515"/>
        <v>1.1883047591766782</v>
      </c>
    </row>
    <row r="8213" spans="4:7" x14ac:dyDescent="0.2">
      <c r="D8213" s="25">
        <f t="shared" ca="1" si="513"/>
        <v>1.0986327768497555</v>
      </c>
      <c r="E8213" s="25">
        <f t="shared" ca="1" si="512"/>
        <v>1.6910867215301228</v>
      </c>
      <c r="F8213" s="25">
        <f t="shared" ca="1" si="514"/>
        <v>0.5253713527706585</v>
      </c>
      <c r="G8213">
        <f t="shared" ca="1" si="515"/>
        <v>0.59133572942680535</v>
      </c>
    </row>
    <row r="8214" spans="4:7" x14ac:dyDescent="0.2">
      <c r="D8214" s="25">
        <f t="shared" ca="1" si="513"/>
        <v>1.1134530923632082</v>
      </c>
      <c r="E8214" s="25">
        <f t="shared" ca="1" si="512"/>
        <v>1.7088064924771085</v>
      </c>
      <c r="F8214" s="25">
        <f t="shared" ca="1" si="514"/>
        <v>0.53579516921303094</v>
      </c>
      <c r="G8214">
        <f t="shared" ca="1" si="515"/>
        <v>0.58520376906479721</v>
      </c>
    </row>
    <row r="8215" spans="4:7" x14ac:dyDescent="0.2">
      <c r="D8215" s="25">
        <f t="shared" ca="1" si="513"/>
        <v>0.31327284850285941</v>
      </c>
      <c r="E8215" s="25">
        <f t="shared" ca="1" si="512"/>
        <v>0.97335270311735611</v>
      </c>
      <c r="F8215" s="25">
        <f t="shared" ca="1" si="514"/>
        <v>-2.70087721228938E-2</v>
      </c>
      <c r="G8215">
        <f t="shared" ca="1" si="515"/>
        <v>1.0273768149996405</v>
      </c>
    </row>
    <row r="8216" spans="4:7" x14ac:dyDescent="0.2">
      <c r="D8216" s="25">
        <f t="shared" ca="1" si="513"/>
        <v>-0.12788590248706141</v>
      </c>
      <c r="E8216" s="25">
        <f t="shared" ca="1" si="512"/>
        <v>0.71369739883660177</v>
      </c>
      <c r="F8216" s="25">
        <f t="shared" ca="1" si="514"/>
        <v>-0.33729621762910073</v>
      </c>
      <c r="G8216">
        <f t="shared" ca="1" si="515"/>
        <v>1.4011540488028962</v>
      </c>
    </row>
    <row r="8217" spans="4:7" x14ac:dyDescent="0.2">
      <c r="D8217" s="25">
        <f t="shared" ca="1" si="513"/>
        <v>0.60772085498935324</v>
      </c>
      <c r="E8217" s="25">
        <f t="shared" ca="1" si="512"/>
        <v>1.197325345854694</v>
      </c>
      <c r="F8217" s="25">
        <f t="shared" ca="1" si="514"/>
        <v>0.18009019069282181</v>
      </c>
      <c r="G8217">
        <f t="shared" ca="1" si="515"/>
        <v>0.83519488120930407</v>
      </c>
    </row>
    <row r="8218" spans="4:7" x14ac:dyDescent="0.2">
      <c r="D8218" s="25">
        <f t="shared" ca="1" si="513"/>
        <v>-2.0893779072710927</v>
      </c>
      <c r="E8218" s="25">
        <f t="shared" ca="1" si="512"/>
        <v>0.17962127468926026</v>
      </c>
      <c r="F8218" s="25">
        <f t="shared" ca="1" si="514"/>
        <v>-1.7169046741758254</v>
      </c>
      <c r="G8218">
        <f t="shared" ca="1" si="515"/>
        <v>5.5672692543239757</v>
      </c>
    </row>
    <row r="8219" spans="4:7" x14ac:dyDescent="0.2">
      <c r="D8219" s="25">
        <f t="shared" ca="1" si="513"/>
        <v>0.46296100309887006</v>
      </c>
      <c r="E8219" s="25">
        <f t="shared" ca="1" si="512"/>
        <v>1.0814187769961032</v>
      </c>
      <c r="F8219" s="25">
        <f t="shared" ca="1" si="514"/>
        <v>7.8273861414155627E-2</v>
      </c>
      <c r="G8219">
        <f t="shared" ca="1" si="515"/>
        <v>0.92471114916067654</v>
      </c>
    </row>
    <row r="8220" spans="4:7" x14ac:dyDescent="0.2">
      <c r="D8220" s="25">
        <f t="shared" ca="1" si="513"/>
        <v>1.8286114542077634</v>
      </c>
      <c r="E8220" s="25">
        <f t="shared" ca="1" si="512"/>
        <v>2.8258219297595915</v>
      </c>
      <c r="F8220" s="25">
        <f t="shared" ca="1" si="514"/>
        <v>1.0387992708685378</v>
      </c>
      <c r="G8220">
        <f t="shared" ca="1" si="515"/>
        <v>0.35387934019079387</v>
      </c>
    </row>
    <row r="8221" spans="4:7" x14ac:dyDescent="0.2">
      <c r="D8221" s="25">
        <f t="shared" ca="1" si="513"/>
        <v>1.3842659086148585</v>
      </c>
      <c r="E8221" s="25">
        <f t="shared" ca="1" si="512"/>
        <v>2.0673558108506001</v>
      </c>
      <c r="F8221" s="25">
        <f t="shared" ca="1" si="514"/>
        <v>0.7262704046617463</v>
      </c>
      <c r="G8221">
        <f t="shared" ca="1" si="515"/>
        <v>0.48370967143220328</v>
      </c>
    </row>
    <row r="8222" spans="4:7" x14ac:dyDescent="0.2">
      <c r="D8222" s="25">
        <f t="shared" ca="1" si="513"/>
        <v>-0.56527811602994482</v>
      </c>
      <c r="E8222" s="25">
        <f t="shared" ca="1" si="512"/>
        <v>0.52469691788527284</v>
      </c>
      <c r="F8222" s="25">
        <f t="shared" ca="1" si="514"/>
        <v>-0.6449344823580424</v>
      </c>
      <c r="G8222">
        <f t="shared" ca="1" si="515"/>
        <v>1.9058621575868568</v>
      </c>
    </row>
    <row r="8223" spans="4:7" x14ac:dyDescent="0.2">
      <c r="D8223" s="25">
        <f t="shared" ca="1" si="513"/>
        <v>0.68563241205756653</v>
      </c>
      <c r="E8223" s="25">
        <f t="shared" ca="1" si="512"/>
        <v>1.2647683823981704</v>
      </c>
      <c r="F8223" s="25">
        <f t="shared" ca="1" si="514"/>
        <v>0.23488900849675401</v>
      </c>
      <c r="G8223">
        <f t="shared" ca="1" si="515"/>
        <v>0.79065860114550457</v>
      </c>
    </row>
    <row r="8224" spans="4:7" x14ac:dyDescent="0.2">
      <c r="D8224" s="25">
        <f t="shared" ca="1" si="513"/>
        <v>0.48257527083287483</v>
      </c>
      <c r="E8224" s="25">
        <f t="shared" ca="1" si="512"/>
        <v>1.096441008024204</v>
      </c>
      <c r="F8224" s="25">
        <f t="shared" ca="1" si="514"/>
        <v>9.2069487176996423E-2</v>
      </c>
      <c r="G8224">
        <f t="shared" ca="1" si="515"/>
        <v>0.91204177213510873</v>
      </c>
    </row>
    <row r="8225" spans="4:7" x14ac:dyDescent="0.2">
      <c r="D8225" s="25">
        <f t="shared" ca="1" si="513"/>
        <v>1.3471962564491926</v>
      </c>
      <c r="E8225" s="25">
        <f t="shared" ca="1" si="512"/>
        <v>2.0141506563923026</v>
      </c>
      <c r="F8225" s="25">
        <f t="shared" ca="1" si="514"/>
        <v>0.70019759606285059</v>
      </c>
      <c r="G8225">
        <f t="shared" ca="1" si="515"/>
        <v>0.49648719018426135</v>
      </c>
    </row>
    <row r="8226" spans="4:7" x14ac:dyDescent="0.2">
      <c r="D8226" s="25">
        <f t="shared" ca="1" si="513"/>
        <v>0.27915213261977917</v>
      </c>
      <c r="E8226" s="25">
        <f t="shared" ca="1" si="512"/>
        <v>0.95027158449360549</v>
      </c>
      <c r="F8226" s="25">
        <f t="shared" ca="1" si="514"/>
        <v>-5.1007456828676578E-2</v>
      </c>
      <c r="G8226">
        <f t="shared" ca="1" si="515"/>
        <v>1.0523307403039885</v>
      </c>
    </row>
    <row r="8227" spans="4:7" x14ac:dyDescent="0.2">
      <c r="D8227" s="25">
        <f t="shared" ca="1" si="513"/>
        <v>2.365073091212416</v>
      </c>
      <c r="E8227" s="25">
        <f t="shared" ca="1" si="512"/>
        <v>4.121089886004361</v>
      </c>
      <c r="F8227" s="25">
        <f t="shared" ca="1" si="514"/>
        <v>1.4161176638160571</v>
      </c>
      <c r="G8227">
        <f t="shared" ca="1" si="515"/>
        <v>0.24265425595207263</v>
      </c>
    </row>
    <row r="8228" spans="4:7" x14ac:dyDescent="0.2">
      <c r="D8228" s="25">
        <f t="shared" ca="1" si="513"/>
        <v>0.44557845596007828</v>
      </c>
      <c r="E8228" s="25">
        <f t="shared" ca="1" si="512"/>
        <v>1.0682778954569794</v>
      </c>
      <c r="F8228" s="25">
        <f t="shared" ca="1" si="514"/>
        <v>6.6047908430146574E-2</v>
      </c>
      <c r="G8228">
        <f t="shared" ca="1" si="515"/>
        <v>0.93608601680579373</v>
      </c>
    </row>
    <row r="8229" spans="4:7" x14ac:dyDescent="0.2">
      <c r="D8229" s="25">
        <f t="shared" ca="1" si="513"/>
        <v>-0.45518424932218438</v>
      </c>
      <c r="E8229" s="25">
        <f t="shared" ca="1" si="512"/>
        <v>0.56694082203134255</v>
      </c>
      <c r="F8229" s="25">
        <f t="shared" ca="1" si="514"/>
        <v>-0.56750035101643781</v>
      </c>
      <c r="G8229">
        <f t="shared" ca="1" si="515"/>
        <v>1.7638525241788223</v>
      </c>
    </row>
    <row r="8230" spans="4:7" x14ac:dyDescent="0.2">
      <c r="D8230" s="25">
        <f t="shared" ca="1" si="513"/>
        <v>1.0371619396470173</v>
      </c>
      <c r="E8230" s="25">
        <f t="shared" ca="1" si="512"/>
        <v>1.6195301188398326</v>
      </c>
      <c r="F8230" s="25">
        <f t="shared" ca="1" si="514"/>
        <v>0.48213605707275836</v>
      </c>
      <c r="G8230">
        <f t="shared" ca="1" si="515"/>
        <v>0.61746304583477618</v>
      </c>
    </row>
    <row r="8231" spans="4:7" x14ac:dyDescent="0.2">
      <c r="D8231" s="25">
        <f t="shared" ca="1" si="513"/>
        <v>-8.7602164486762335E-2</v>
      </c>
      <c r="E8231" s="25">
        <f t="shared" ca="1" si="512"/>
        <v>0.73420808709670027</v>
      </c>
      <c r="F8231" s="25">
        <f t="shared" ca="1" si="514"/>
        <v>-0.30896279313846942</v>
      </c>
      <c r="G8231">
        <f t="shared" ca="1" si="515"/>
        <v>1.3620116933801807</v>
      </c>
    </row>
    <row r="8232" spans="4:7" x14ac:dyDescent="0.2">
      <c r="D8232" s="25">
        <f t="shared" ca="1" si="513"/>
        <v>0.56248997189001604</v>
      </c>
      <c r="E8232" s="25">
        <f t="shared" ca="1" si="512"/>
        <v>1.1598343685759629</v>
      </c>
      <c r="F8232" s="25">
        <f t="shared" ca="1" si="514"/>
        <v>0.14827720921304646</v>
      </c>
      <c r="G8232">
        <f t="shared" ca="1" si="515"/>
        <v>0.86219207422504085</v>
      </c>
    </row>
    <row r="8233" spans="4:7" x14ac:dyDescent="0.2">
      <c r="D8233" s="25">
        <f t="shared" ca="1" si="513"/>
        <v>0.88031355249036036</v>
      </c>
      <c r="E8233" s="25">
        <f t="shared" ca="1" si="512"/>
        <v>1.450367973864906</v>
      </c>
      <c r="F8233" s="25">
        <f t="shared" ca="1" si="514"/>
        <v>0.37181729931627994</v>
      </c>
      <c r="G8233">
        <f t="shared" ca="1" si="515"/>
        <v>0.68948019952152129</v>
      </c>
    </row>
    <row r="8234" spans="4:7" x14ac:dyDescent="0.2">
      <c r="D8234" s="25">
        <f t="shared" ca="1" si="513"/>
        <v>0.79416145695375784</v>
      </c>
      <c r="E8234" s="25">
        <f t="shared" ref="E8234:E8297" ca="1" si="516">EXP(D8234*$B$16+$B$15)</f>
        <v>1.3650929587380749</v>
      </c>
      <c r="F8234" s="25">
        <f t="shared" ca="1" si="514"/>
        <v>0.31122252795772698</v>
      </c>
      <c r="G8234">
        <f t="shared" ca="1" si="515"/>
        <v>0.73255084468710785</v>
      </c>
    </row>
    <row r="8235" spans="4:7" x14ac:dyDescent="0.2">
      <c r="D8235" s="25">
        <f t="shared" ca="1" si="513"/>
        <v>-0.73659601157396692</v>
      </c>
      <c r="E8235" s="25">
        <f t="shared" ca="1" si="516"/>
        <v>0.46513373266826491</v>
      </c>
      <c r="F8235" s="25">
        <f t="shared" ca="1" si="514"/>
        <v>-0.76543031760685598</v>
      </c>
      <c r="G8235">
        <f t="shared" ca="1" si="515"/>
        <v>2.1499193237683403</v>
      </c>
    </row>
    <row r="8236" spans="4:7" x14ac:dyDescent="0.2">
      <c r="D8236" s="25">
        <f t="shared" ca="1" si="513"/>
        <v>-1.0163871568019029</v>
      </c>
      <c r="E8236" s="25">
        <f t="shared" ca="1" si="516"/>
        <v>0.3820436427167937</v>
      </c>
      <c r="F8236" s="25">
        <f t="shared" ca="1" si="514"/>
        <v>-0.96222042895164017</v>
      </c>
      <c r="G8236">
        <f t="shared" ca="1" si="515"/>
        <v>2.6175020028831968</v>
      </c>
    </row>
    <row r="8237" spans="4:7" x14ac:dyDescent="0.2">
      <c r="D8237" s="25">
        <f t="shared" ca="1" si="513"/>
        <v>-0.42838291558582203</v>
      </c>
      <c r="E8237" s="25">
        <f t="shared" ca="1" si="516"/>
        <v>0.57772937584844797</v>
      </c>
      <c r="F8237" s="25">
        <f t="shared" ca="1" si="514"/>
        <v>-0.5486497278279493</v>
      </c>
      <c r="G8237">
        <f t="shared" ca="1" si="515"/>
        <v>1.7309142339030439</v>
      </c>
    </row>
    <row r="8238" spans="4:7" x14ac:dyDescent="0.2">
      <c r="D8238" s="25">
        <f t="shared" ca="1" si="513"/>
        <v>0.43199096114116936</v>
      </c>
      <c r="E8238" s="25">
        <f t="shared" ca="1" si="516"/>
        <v>1.0581172949236901</v>
      </c>
      <c r="F8238" s="25">
        <f t="shared" ca="1" si="514"/>
        <v>5.649119205825643E-2</v>
      </c>
      <c r="G8238">
        <f t="shared" ca="1" si="515"/>
        <v>0.94507480862234516</v>
      </c>
    </row>
    <row r="8239" spans="4:7" x14ac:dyDescent="0.2">
      <c r="D8239" s="25">
        <f t="shared" ca="1" si="513"/>
        <v>-1.1426233770620913</v>
      </c>
      <c r="E8239" s="25">
        <f t="shared" ca="1" si="516"/>
        <v>0.34958511004599402</v>
      </c>
      <c r="F8239" s="25">
        <f t="shared" ca="1" si="514"/>
        <v>-1.051008227509415</v>
      </c>
      <c r="G8239">
        <f t="shared" ca="1" si="515"/>
        <v>2.8605337334545871</v>
      </c>
    </row>
    <row r="8240" spans="4:7" x14ac:dyDescent="0.2">
      <c r="D8240" s="25">
        <f t="shared" ca="1" si="513"/>
        <v>2.2689360946696366</v>
      </c>
      <c r="E8240" s="25">
        <f t="shared" ca="1" si="516"/>
        <v>3.8516439135134775</v>
      </c>
      <c r="F8240" s="25">
        <f t="shared" ca="1" si="514"/>
        <v>1.3485000476881621</v>
      </c>
      <c r="G8240">
        <f t="shared" ca="1" si="515"/>
        <v>0.25962940044678168</v>
      </c>
    </row>
    <row r="8241" spans="4:7" x14ac:dyDescent="0.2">
      <c r="D8241" s="25">
        <f t="shared" ca="1" si="513"/>
        <v>-0.71629588230503205</v>
      </c>
      <c r="E8241" s="25">
        <f t="shared" ca="1" si="516"/>
        <v>0.47182256128258238</v>
      </c>
      <c r="F8241" s="25">
        <f t="shared" ca="1" si="514"/>
        <v>-0.75115229356183932</v>
      </c>
      <c r="G8241">
        <f t="shared" ca="1" si="515"/>
        <v>2.1194408280978396</v>
      </c>
    </row>
    <row r="8242" spans="4:7" x14ac:dyDescent="0.2">
      <c r="D8242" s="25">
        <f t="shared" ca="1" si="513"/>
        <v>-0.10821294218456837</v>
      </c>
      <c r="E8242" s="25">
        <f t="shared" ca="1" si="516"/>
        <v>0.72364140181726455</v>
      </c>
      <c r="F8242" s="25">
        <f t="shared" ca="1" si="514"/>
        <v>-0.32345931065602546</v>
      </c>
      <c r="G8242">
        <f t="shared" ca="1" si="515"/>
        <v>1.3818999265226151</v>
      </c>
    </row>
    <row r="8243" spans="4:7" x14ac:dyDescent="0.2">
      <c r="D8243" s="25">
        <f t="shared" ca="1" si="513"/>
        <v>0.17348271589668221</v>
      </c>
      <c r="E8243" s="25">
        <f t="shared" ca="1" si="516"/>
        <v>0.8822060204816643</v>
      </c>
      <c r="F8243" s="25">
        <f t="shared" ca="1" si="514"/>
        <v>-0.12532966693913569</v>
      </c>
      <c r="G8243">
        <f t="shared" ca="1" si="515"/>
        <v>1.133522076231154</v>
      </c>
    </row>
    <row r="8244" spans="4:7" x14ac:dyDescent="0.2">
      <c r="D8244" s="25">
        <f t="shared" ca="1" si="513"/>
        <v>0.84718498655265106</v>
      </c>
      <c r="E8244" s="25">
        <f t="shared" ca="1" si="516"/>
        <v>1.4169638372797602</v>
      </c>
      <c r="F8244" s="25">
        <f t="shared" ca="1" si="514"/>
        <v>0.34851643976168717</v>
      </c>
      <c r="G8244">
        <f t="shared" ca="1" si="515"/>
        <v>0.70573431282464238</v>
      </c>
    </row>
    <row r="8245" spans="4:7" x14ac:dyDescent="0.2">
      <c r="D8245" s="25">
        <f t="shared" ca="1" si="513"/>
        <v>-1.2524525016557051</v>
      </c>
      <c r="E8245" s="25">
        <f t="shared" ca="1" si="516"/>
        <v>0.32359706831875884</v>
      </c>
      <c r="F8245" s="25">
        <f t="shared" ca="1" si="514"/>
        <v>-1.1282561534224023</v>
      </c>
      <c r="G8245">
        <f t="shared" ca="1" si="515"/>
        <v>3.0902628543437589</v>
      </c>
    </row>
    <row r="8246" spans="4:7" x14ac:dyDescent="0.2">
      <c r="D8246" s="25">
        <f t="shared" ca="1" si="513"/>
        <v>-0.28729425769003447</v>
      </c>
      <c r="E8246" s="25">
        <f t="shared" ca="1" si="516"/>
        <v>0.63800094155498455</v>
      </c>
      <c r="F8246" s="25">
        <f t="shared" ca="1" si="514"/>
        <v>-0.44941551984692435</v>
      </c>
      <c r="G8246">
        <f t="shared" ca="1" si="515"/>
        <v>1.567395805972831</v>
      </c>
    </row>
    <row r="8247" spans="4:7" x14ac:dyDescent="0.2">
      <c r="D8247" s="25">
        <f t="shared" ca="1" si="513"/>
        <v>0.10789900881220107</v>
      </c>
      <c r="E8247" s="25">
        <f t="shared" ca="1" si="516"/>
        <v>0.8424358727304686</v>
      </c>
      <c r="F8247" s="25">
        <f t="shared" ca="1" si="514"/>
        <v>-0.17145773510599813</v>
      </c>
      <c r="G8247">
        <f t="shared" ca="1" si="515"/>
        <v>1.1870339718070659</v>
      </c>
    </row>
    <row r="8248" spans="4:7" x14ac:dyDescent="0.2">
      <c r="D8248" s="25">
        <f t="shared" ca="1" si="513"/>
        <v>-0.30979299408587796</v>
      </c>
      <c r="E8248" s="25">
        <f t="shared" ca="1" si="516"/>
        <v>0.62798441705399777</v>
      </c>
      <c r="F8248" s="25">
        <f t="shared" ca="1" si="514"/>
        <v>-0.46523992643008488</v>
      </c>
      <c r="G8248">
        <f t="shared" ca="1" si="515"/>
        <v>1.5923962009936532</v>
      </c>
    </row>
    <row r="8249" spans="4:7" x14ac:dyDescent="0.2">
      <c r="D8249" s="25">
        <f t="shared" ca="1" si="513"/>
        <v>-1.2956807799690766</v>
      </c>
      <c r="E8249" s="25">
        <f t="shared" ca="1" si="516"/>
        <v>0.31390634248190363</v>
      </c>
      <c r="F8249" s="25">
        <f t="shared" ca="1" si="514"/>
        <v>-1.158660609916554</v>
      </c>
      <c r="G8249">
        <f t="shared" ca="1" si="515"/>
        <v>3.1856635711578494</v>
      </c>
    </row>
    <row r="8250" spans="4:7" x14ac:dyDescent="0.2">
      <c r="D8250" s="25">
        <f t="shared" ca="1" si="513"/>
        <v>0.16463834399983779</v>
      </c>
      <c r="E8250" s="25">
        <f t="shared" ca="1" si="516"/>
        <v>0.87673515268375413</v>
      </c>
      <c r="F8250" s="25">
        <f t="shared" ca="1" si="514"/>
        <v>-0.13155032459767868</v>
      </c>
      <c r="G8250">
        <f t="shared" ca="1" si="515"/>
        <v>1.1405953062779821</v>
      </c>
    </row>
    <row r="8251" spans="4:7" x14ac:dyDescent="0.2">
      <c r="D8251" s="25">
        <f t="shared" ca="1" si="513"/>
        <v>-0.10206148464944753</v>
      </c>
      <c r="E8251" s="25">
        <f t="shared" ca="1" si="516"/>
        <v>0.72677909584723044</v>
      </c>
      <c r="F8251" s="25">
        <f t="shared" ca="1" si="514"/>
        <v>-0.31913270477904904</v>
      </c>
      <c r="G8251">
        <f t="shared" ca="1" si="515"/>
        <v>1.3759339057960478</v>
      </c>
    </row>
    <row r="8252" spans="4:7" x14ac:dyDescent="0.2">
      <c r="D8252" s="25">
        <f t="shared" ca="1" si="513"/>
        <v>0.10878737996602394</v>
      </c>
      <c r="E8252" s="25">
        <f t="shared" ca="1" si="516"/>
        <v>0.84296241870056365</v>
      </c>
      <c r="F8252" s="25">
        <f t="shared" ca="1" si="514"/>
        <v>-0.17083290240039598</v>
      </c>
      <c r="G8252">
        <f t="shared" ca="1" si="515"/>
        <v>1.1862925058290399</v>
      </c>
    </row>
    <row r="8253" spans="4:7" x14ac:dyDescent="0.2">
      <c r="D8253" s="25">
        <f t="shared" ca="1" si="513"/>
        <v>0.63910942072918775</v>
      </c>
      <c r="E8253" s="25">
        <f t="shared" ca="1" si="516"/>
        <v>1.2240526859848411</v>
      </c>
      <c r="F8253" s="25">
        <f t="shared" ca="1" si="514"/>
        <v>0.20216722726902572</v>
      </c>
      <c r="G8253">
        <f t="shared" ca="1" si="515"/>
        <v>0.81695829881327853</v>
      </c>
    </row>
    <row r="8254" spans="4:7" x14ac:dyDescent="0.2">
      <c r="D8254" s="25">
        <f t="shared" ca="1" si="513"/>
        <v>-1.8992872040163518</v>
      </c>
      <c r="E8254" s="25">
        <f t="shared" ca="1" si="516"/>
        <v>0.20531599428649333</v>
      </c>
      <c r="F8254" s="25">
        <f t="shared" ca="1" si="514"/>
        <v>-1.5832050510922075</v>
      </c>
      <c r="G8254">
        <f t="shared" ca="1" si="515"/>
        <v>4.8705411552332469</v>
      </c>
    </row>
    <row r="8255" spans="4:7" x14ac:dyDescent="0.2">
      <c r="D8255" s="25">
        <f t="shared" ca="1" si="513"/>
        <v>0.6182451105983654</v>
      </c>
      <c r="E8255" s="25">
        <f t="shared" ca="1" si="516"/>
        <v>1.2062210683699399</v>
      </c>
      <c r="F8255" s="25">
        <f t="shared" ca="1" si="514"/>
        <v>0.18749238861238515</v>
      </c>
      <c r="G8255">
        <f t="shared" ca="1" si="515"/>
        <v>0.82903542826637699</v>
      </c>
    </row>
    <row r="8256" spans="4:7" x14ac:dyDescent="0.2">
      <c r="D8256" s="25">
        <f t="shared" ca="1" si="513"/>
        <v>-0.69608307291178839</v>
      </c>
      <c r="E8256" s="25">
        <f t="shared" ca="1" si="516"/>
        <v>0.47857818488769155</v>
      </c>
      <c r="F8256" s="25">
        <f t="shared" ca="1" si="514"/>
        <v>-0.73693568564221834</v>
      </c>
      <c r="G8256">
        <f t="shared" ca="1" si="515"/>
        <v>2.0895227396014113</v>
      </c>
    </row>
    <row r="8257" spans="4:7" x14ac:dyDescent="0.2">
      <c r="D8257" s="25">
        <f t="shared" ca="1" si="513"/>
        <v>0.58613129313102263</v>
      </c>
      <c r="E8257" s="25">
        <f t="shared" ca="1" si="516"/>
        <v>1.1792813750939224</v>
      </c>
      <c r="F8257" s="25">
        <f t="shared" ca="1" si="514"/>
        <v>0.16490524880152366</v>
      </c>
      <c r="G8257">
        <f t="shared" ca="1" si="515"/>
        <v>0.84797404683878452</v>
      </c>
    </row>
    <row r="8258" spans="4:7" x14ac:dyDescent="0.2">
      <c r="D8258" s="25">
        <f t="shared" ca="1" si="513"/>
        <v>0.68344829953091946</v>
      </c>
      <c r="E8258" s="25">
        <f t="shared" ca="1" si="516"/>
        <v>1.2628269522061522</v>
      </c>
      <c r="F8258" s="25">
        <f t="shared" ca="1" si="514"/>
        <v>0.23335282068438321</v>
      </c>
      <c r="G8258">
        <f t="shared" ca="1" si="515"/>
        <v>0.79187413465717149</v>
      </c>
    </row>
    <row r="8259" spans="4:7" x14ac:dyDescent="0.2">
      <c r="D8259" s="25">
        <f t="shared" ref="D8259:D8322" ca="1" si="517">NORMINV(RAND(),0,1)</f>
        <v>-0.6078665694252533</v>
      </c>
      <c r="E8259" s="25">
        <f t="shared" ca="1" si="516"/>
        <v>0.50921298071089305</v>
      </c>
      <c r="F8259" s="25">
        <f t="shared" ref="F8259:F8322" ca="1" si="518">LN(E8259)</f>
        <v>-0.67488892026149094</v>
      </c>
      <c r="G8259">
        <f t="shared" ref="G8259:G8322" ca="1" si="519">1/E8259</f>
        <v>1.9638148238168196</v>
      </c>
    </row>
    <row r="8260" spans="4:7" x14ac:dyDescent="0.2">
      <c r="D8260" s="25">
        <f t="shared" ca="1" si="517"/>
        <v>0.71672944621344103</v>
      </c>
      <c r="E8260" s="25">
        <f t="shared" ca="1" si="516"/>
        <v>1.2927361224955476</v>
      </c>
      <c r="F8260" s="25">
        <f t="shared" ca="1" si="518"/>
        <v>0.2567609973656001</v>
      </c>
      <c r="G8260">
        <f t="shared" ca="1" si="519"/>
        <v>0.77355307289592978</v>
      </c>
    </row>
    <row r="8261" spans="4:7" x14ac:dyDescent="0.2">
      <c r="D8261" s="25">
        <f t="shared" ca="1" si="517"/>
        <v>-2.248063770725135</v>
      </c>
      <c r="E8261" s="25">
        <f t="shared" ca="1" si="516"/>
        <v>0.16065182805319569</v>
      </c>
      <c r="F8261" s="25">
        <f t="shared" ca="1" si="518"/>
        <v>-1.8285158143801514</v>
      </c>
      <c r="G8261">
        <f t="shared" ca="1" si="519"/>
        <v>6.2246412762192529</v>
      </c>
    </row>
    <row r="8262" spans="4:7" x14ac:dyDescent="0.2">
      <c r="D8262" s="25">
        <f t="shared" ca="1" si="517"/>
        <v>-0.41173803007520426</v>
      </c>
      <c r="E8262" s="25">
        <f t="shared" ca="1" si="516"/>
        <v>0.58453266951325766</v>
      </c>
      <c r="F8262" s="25">
        <f t="shared" ca="1" si="518"/>
        <v>-0.53694260653829184</v>
      </c>
      <c r="G8262">
        <f t="shared" ca="1" si="519"/>
        <v>1.7107683661765276</v>
      </c>
    </row>
    <row r="8263" spans="4:7" x14ac:dyDescent="0.2">
      <c r="D8263" s="25">
        <f t="shared" ca="1" si="517"/>
        <v>0.85213383470278148</v>
      </c>
      <c r="E8263" s="25">
        <f t="shared" ca="1" si="516"/>
        <v>1.4219045346817909</v>
      </c>
      <c r="F8263" s="25">
        <f t="shared" ca="1" si="518"/>
        <v>0.35199719458578704</v>
      </c>
      <c r="G8263">
        <f t="shared" ca="1" si="519"/>
        <v>0.70328209497115834</v>
      </c>
    </row>
    <row r="8264" spans="4:7" x14ac:dyDescent="0.2">
      <c r="D8264" s="25">
        <f t="shared" ca="1" si="517"/>
        <v>0.69480980627848676</v>
      </c>
      <c r="E8264" s="25">
        <f t="shared" ca="1" si="516"/>
        <v>1.2729587257478123</v>
      </c>
      <c r="F8264" s="25">
        <f t="shared" ca="1" si="518"/>
        <v>0.24134389622780991</v>
      </c>
      <c r="G8264">
        <f t="shared" ca="1" si="519"/>
        <v>0.7855714248806771</v>
      </c>
    </row>
    <row r="8265" spans="4:7" x14ac:dyDescent="0.2">
      <c r="D8265" s="25">
        <f t="shared" ca="1" si="517"/>
        <v>-0.13049151659938973</v>
      </c>
      <c r="E8265" s="25">
        <f t="shared" ca="1" si="516"/>
        <v>0.71239063946550585</v>
      </c>
      <c r="F8265" s="25">
        <f t="shared" ca="1" si="518"/>
        <v>-0.33912886708935752</v>
      </c>
      <c r="G8265">
        <f t="shared" ca="1" si="519"/>
        <v>1.4037242274130417</v>
      </c>
    </row>
    <row r="8266" spans="4:7" x14ac:dyDescent="0.2">
      <c r="D8266" s="25">
        <f t="shared" ca="1" si="517"/>
        <v>2.757323153226723E-2</v>
      </c>
      <c r="E8266" s="25">
        <f t="shared" ca="1" si="516"/>
        <v>0.79616041572585827</v>
      </c>
      <c r="F8266" s="25">
        <f t="shared" ca="1" si="518"/>
        <v>-0.22795458614785949</v>
      </c>
      <c r="G8266">
        <f t="shared" ca="1" si="519"/>
        <v>1.2560282830543659</v>
      </c>
    </row>
    <row r="8267" spans="4:7" x14ac:dyDescent="0.2">
      <c r="D8267" s="25">
        <f t="shared" ca="1" si="517"/>
        <v>-0.14600780647445444</v>
      </c>
      <c r="E8267" s="25">
        <f t="shared" ca="1" si="516"/>
        <v>0.70465835628945761</v>
      </c>
      <c r="F8267" s="25">
        <f t="shared" ca="1" si="518"/>
        <v>-0.3500421946347464</v>
      </c>
      <c r="G8267">
        <f t="shared" ca="1" si="519"/>
        <v>1.4191274268934133</v>
      </c>
    </row>
    <row r="8268" spans="4:7" x14ac:dyDescent="0.2">
      <c r="D8268" s="25">
        <f t="shared" ca="1" si="517"/>
        <v>0.26395168370686045</v>
      </c>
      <c r="E8268" s="25">
        <f t="shared" ca="1" si="516"/>
        <v>0.94016617375488432</v>
      </c>
      <c r="F8268" s="25">
        <f t="shared" ca="1" si="518"/>
        <v>-6.1698638751632263E-2</v>
      </c>
      <c r="G8268">
        <f t="shared" ca="1" si="519"/>
        <v>1.0636417560165436</v>
      </c>
    </row>
    <row r="8269" spans="4:7" x14ac:dyDescent="0.2">
      <c r="D8269" s="25">
        <f t="shared" ca="1" si="517"/>
        <v>0.66140463549422301</v>
      </c>
      <c r="E8269" s="25">
        <f t="shared" ca="1" si="516"/>
        <v>1.2433986630729945</v>
      </c>
      <c r="F8269" s="25">
        <f t="shared" ca="1" si="518"/>
        <v>0.21784848763376261</v>
      </c>
      <c r="G8269">
        <f t="shared" ca="1" si="519"/>
        <v>0.804247285845195</v>
      </c>
    </row>
    <row r="8270" spans="4:7" x14ac:dyDescent="0.2">
      <c r="D8270" s="25">
        <f t="shared" ca="1" si="517"/>
        <v>-0.35056993873012005</v>
      </c>
      <c r="E8270" s="25">
        <f t="shared" ca="1" si="516"/>
        <v>0.61022944934833712</v>
      </c>
      <c r="F8270" s="25">
        <f t="shared" ca="1" si="518"/>
        <v>-0.49392024606744594</v>
      </c>
      <c r="G8270">
        <f t="shared" ca="1" si="519"/>
        <v>1.6387278605906321</v>
      </c>
    </row>
    <row r="8271" spans="4:7" x14ac:dyDescent="0.2">
      <c r="D8271" s="25">
        <f t="shared" ca="1" si="517"/>
        <v>-1.0305471681910108</v>
      </c>
      <c r="E8271" s="25">
        <f t="shared" ca="1" si="516"/>
        <v>0.37825760422061661</v>
      </c>
      <c r="F8271" s="25">
        <f t="shared" ca="1" si="518"/>
        <v>-0.97217982282608106</v>
      </c>
      <c r="G8271">
        <f t="shared" ca="1" si="519"/>
        <v>2.6437009827217</v>
      </c>
    </row>
    <row r="8272" spans="4:7" x14ac:dyDescent="0.2">
      <c r="D8272" s="25">
        <f t="shared" ca="1" si="517"/>
        <v>0.40421530390028887</v>
      </c>
      <c r="E8272" s="25">
        <f t="shared" ca="1" si="516"/>
        <v>1.0376466181973885</v>
      </c>
      <c r="F8272" s="25">
        <f t="shared" ca="1" si="518"/>
        <v>3.6955281882634007E-2</v>
      </c>
      <c r="G8272">
        <f t="shared" ca="1" si="519"/>
        <v>0.96371923009512761</v>
      </c>
    </row>
    <row r="8273" spans="4:7" x14ac:dyDescent="0.2">
      <c r="D8273" s="25">
        <f t="shared" ca="1" si="517"/>
        <v>1.5951309966549907</v>
      </c>
      <c r="E8273" s="25">
        <f t="shared" ca="1" si="516"/>
        <v>2.397871856997781</v>
      </c>
      <c r="F8273" s="25">
        <f t="shared" ca="1" si="518"/>
        <v>0.87458161772869258</v>
      </c>
      <c r="G8273">
        <f t="shared" ca="1" si="519"/>
        <v>0.41703646384675236</v>
      </c>
    </row>
    <row r="8274" spans="4:7" x14ac:dyDescent="0.2">
      <c r="D8274" s="25">
        <f t="shared" ca="1" si="517"/>
        <v>0.82681112989016081</v>
      </c>
      <c r="E8274" s="25">
        <f t="shared" ca="1" si="516"/>
        <v>1.3968037067101999</v>
      </c>
      <c r="F8274" s="25">
        <f t="shared" ca="1" si="518"/>
        <v>0.33418655981545847</v>
      </c>
      <c r="G8274">
        <f t="shared" ca="1" si="519"/>
        <v>0.71592020782593302</v>
      </c>
    </row>
    <row r="8275" spans="4:7" x14ac:dyDescent="0.2">
      <c r="D8275" s="25">
        <f t="shared" ca="1" si="517"/>
        <v>1.1907546917930847</v>
      </c>
      <c r="E8275" s="25">
        <f t="shared" ca="1" si="516"/>
        <v>1.8042860537884786</v>
      </c>
      <c r="F8275" s="25">
        <f t="shared" ca="1" si="518"/>
        <v>0.59016497547170454</v>
      </c>
      <c r="G8275">
        <f t="shared" ca="1" si="519"/>
        <v>0.55423584187235131</v>
      </c>
    </row>
    <row r="8276" spans="4:7" x14ac:dyDescent="0.2">
      <c r="D8276" s="25">
        <f t="shared" ca="1" si="517"/>
        <v>-0.23695117020503398</v>
      </c>
      <c r="E8276" s="25">
        <f t="shared" ca="1" si="516"/>
        <v>0.66099639862882731</v>
      </c>
      <c r="F8276" s="25">
        <f t="shared" ca="1" si="518"/>
        <v>-0.41400688751317927</v>
      </c>
      <c r="G8276">
        <f t="shared" ca="1" si="519"/>
        <v>1.5128675467436776</v>
      </c>
    </row>
    <row r="8277" spans="4:7" x14ac:dyDescent="0.2">
      <c r="D8277" s="25">
        <f t="shared" ca="1" si="517"/>
        <v>1.5535657149443003</v>
      </c>
      <c r="E8277" s="25">
        <f t="shared" ca="1" si="516"/>
        <v>2.3287853531926435</v>
      </c>
      <c r="F8277" s="25">
        <f t="shared" ca="1" si="518"/>
        <v>0.84534682400689554</v>
      </c>
      <c r="G8277">
        <f t="shared" ca="1" si="519"/>
        <v>0.42940840323864632</v>
      </c>
    </row>
    <row r="8278" spans="4:7" x14ac:dyDescent="0.2">
      <c r="D8278" s="25">
        <f t="shared" ca="1" si="517"/>
        <v>0.42335300489227667</v>
      </c>
      <c r="E8278" s="25">
        <f t="shared" ca="1" si="516"/>
        <v>1.0517082175647274</v>
      </c>
      <c r="F8278" s="25">
        <f t="shared" ca="1" si="518"/>
        <v>5.0415716114848075E-2</v>
      </c>
      <c r="G8278">
        <f t="shared" ca="1" si="519"/>
        <v>0.9508340652843239</v>
      </c>
    </row>
    <row r="8279" spans="4:7" x14ac:dyDescent="0.2">
      <c r="D8279" s="25">
        <f t="shared" ca="1" si="517"/>
        <v>-0.16067842561731788</v>
      </c>
      <c r="E8279" s="25">
        <f t="shared" ca="1" si="516"/>
        <v>0.69742470379311639</v>
      </c>
      <c r="F8279" s="25">
        <f t="shared" ca="1" si="518"/>
        <v>-0.36036072266489205</v>
      </c>
      <c r="G8279">
        <f t="shared" ca="1" si="519"/>
        <v>1.4338465422306568</v>
      </c>
    </row>
    <row r="8280" spans="4:7" x14ac:dyDescent="0.2">
      <c r="D8280" s="25">
        <f t="shared" ca="1" si="517"/>
        <v>1.2140256990587626</v>
      </c>
      <c r="E8280" s="25">
        <f t="shared" ca="1" si="516"/>
        <v>1.8340608571691128</v>
      </c>
      <c r="F8280" s="25">
        <f t="shared" ca="1" si="518"/>
        <v>0.60653255603679812</v>
      </c>
      <c r="G8280">
        <f t="shared" ca="1" si="519"/>
        <v>0.54523817794329232</v>
      </c>
    </row>
    <row r="8281" spans="4:7" x14ac:dyDescent="0.2">
      <c r="D8281" s="25">
        <f t="shared" ca="1" si="517"/>
        <v>-7.7443046073149654E-2</v>
      </c>
      <c r="E8281" s="25">
        <f t="shared" ca="1" si="516"/>
        <v>0.73947307060604028</v>
      </c>
      <c r="F8281" s="25">
        <f t="shared" ca="1" si="518"/>
        <v>-0.30181741317245592</v>
      </c>
      <c r="G8281">
        <f t="shared" ca="1" si="519"/>
        <v>1.3523142893904752</v>
      </c>
    </row>
    <row r="8282" spans="4:7" x14ac:dyDescent="0.2">
      <c r="D8282" s="25">
        <f t="shared" ca="1" si="517"/>
        <v>0.81518880245057124</v>
      </c>
      <c r="E8282" s="25">
        <f t="shared" ca="1" si="516"/>
        <v>1.3854320451649964</v>
      </c>
      <c r="F8282" s="25">
        <f t="shared" ca="1" si="518"/>
        <v>0.3260120369617811</v>
      </c>
      <c r="G8282">
        <f t="shared" ca="1" si="519"/>
        <v>0.72179649914255173</v>
      </c>
    </row>
    <row r="8283" spans="4:7" x14ac:dyDescent="0.2">
      <c r="D8283" s="25">
        <f t="shared" ca="1" si="517"/>
        <v>-0.19936557169499716</v>
      </c>
      <c r="E8283" s="25">
        <f t="shared" ca="1" si="516"/>
        <v>0.67870331572409248</v>
      </c>
      <c r="F8283" s="25">
        <f t="shared" ca="1" si="518"/>
        <v>-0.38757118987977196</v>
      </c>
      <c r="G8283">
        <f t="shared" ca="1" si="519"/>
        <v>1.4733978409006647</v>
      </c>
    </row>
    <row r="8284" spans="4:7" x14ac:dyDescent="0.2">
      <c r="D8284" s="25">
        <f t="shared" ca="1" si="517"/>
        <v>2.8745563165222025E-2</v>
      </c>
      <c r="E8284" s="25">
        <f t="shared" ca="1" si="516"/>
        <v>0.7968171647445651</v>
      </c>
      <c r="F8284" s="25">
        <f t="shared" ca="1" si="518"/>
        <v>-0.22713003084467348</v>
      </c>
      <c r="G8284">
        <f t="shared" ca="1" si="519"/>
        <v>1.2549930451367335</v>
      </c>
    </row>
    <row r="8285" spans="4:7" x14ac:dyDescent="0.2">
      <c r="D8285" s="25">
        <f t="shared" ca="1" si="517"/>
        <v>-2.9640434396500317</v>
      </c>
      <c r="E8285" s="25">
        <f t="shared" ca="1" si="516"/>
        <v>9.709187542189826E-2</v>
      </c>
      <c r="F8285" s="25">
        <f t="shared" ca="1" si="518"/>
        <v>-2.33209757946263</v>
      </c>
      <c r="G8285">
        <f t="shared" ca="1" si="519"/>
        <v>10.299522958585866</v>
      </c>
    </row>
    <row r="8286" spans="4:7" x14ac:dyDescent="0.2">
      <c r="D8286" s="25">
        <f t="shared" ca="1" si="517"/>
        <v>1.0631897753774209</v>
      </c>
      <c r="E8286" s="25">
        <f t="shared" ca="1" si="516"/>
        <v>1.6494512274654183</v>
      </c>
      <c r="F8286" s="25">
        <f t="shared" ca="1" si="518"/>
        <v>0.50044264317746556</v>
      </c>
      <c r="G8286">
        <f t="shared" ca="1" si="519"/>
        <v>0.6062622424651023</v>
      </c>
    </row>
    <row r="8287" spans="4:7" x14ac:dyDescent="0.2">
      <c r="D8287" s="25">
        <f t="shared" ca="1" si="517"/>
        <v>-0.12778219688299269</v>
      </c>
      <c r="E8287" s="25">
        <f t="shared" ca="1" si="516"/>
        <v>0.71374945851537352</v>
      </c>
      <c r="F8287" s="25">
        <f t="shared" ca="1" si="518"/>
        <v>-0.3372232766596675</v>
      </c>
      <c r="G8287">
        <f t="shared" ca="1" si="519"/>
        <v>1.4010518509955001</v>
      </c>
    </row>
    <row r="8288" spans="4:7" x14ac:dyDescent="0.2">
      <c r="D8288" s="25">
        <f t="shared" ca="1" si="517"/>
        <v>-0.85100596448967725</v>
      </c>
      <c r="E8288" s="25">
        <f t="shared" ca="1" si="516"/>
        <v>0.42917086488626799</v>
      </c>
      <c r="F8288" s="25">
        <f t="shared" ca="1" si="518"/>
        <v>-0.84590015290093634</v>
      </c>
      <c r="G8288">
        <f t="shared" ca="1" si="519"/>
        <v>2.3300742939877899</v>
      </c>
    </row>
    <row r="8289" spans="4:7" x14ac:dyDescent="0.2">
      <c r="D8289" s="25">
        <f t="shared" ca="1" si="517"/>
        <v>2.4952130640553896</v>
      </c>
      <c r="E8289" s="25">
        <f t="shared" ca="1" si="516"/>
        <v>4.5161106733584937</v>
      </c>
      <c r="F8289" s="25">
        <f t="shared" ca="1" si="518"/>
        <v>1.5076511529309902</v>
      </c>
      <c r="G8289">
        <f t="shared" ca="1" si="519"/>
        <v>0.22142947158031681</v>
      </c>
    </row>
    <row r="8290" spans="4:7" x14ac:dyDescent="0.2">
      <c r="D8290" s="25">
        <f t="shared" ca="1" si="517"/>
        <v>-1.1153604051573864</v>
      </c>
      <c r="E8290" s="25">
        <f t="shared" ca="1" si="516"/>
        <v>0.35635319728793247</v>
      </c>
      <c r="F8290" s="25">
        <f t="shared" ca="1" si="518"/>
        <v>-1.0318329127497365</v>
      </c>
      <c r="G8290">
        <f t="shared" ca="1" si="519"/>
        <v>2.8062046520435806</v>
      </c>
    </row>
    <row r="8291" spans="4:7" x14ac:dyDescent="0.2">
      <c r="D8291" s="25">
        <f t="shared" ca="1" si="517"/>
        <v>-0.37260227312514338</v>
      </c>
      <c r="E8291" s="25">
        <f t="shared" ca="1" si="516"/>
        <v>0.60084600386215403</v>
      </c>
      <c r="F8291" s="25">
        <f t="shared" ca="1" si="518"/>
        <v>-0.50941661045471065</v>
      </c>
      <c r="G8291">
        <f t="shared" ca="1" si="519"/>
        <v>1.6643199648031941</v>
      </c>
    </row>
    <row r="8292" spans="4:7" x14ac:dyDescent="0.2">
      <c r="D8292" s="25">
        <f t="shared" ca="1" si="517"/>
        <v>-0.77203539750092365</v>
      </c>
      <c r="E8292" s="25">
        <f t="shared" ca="1" si="516"/>
        <v>0.45368303560905682</v>
      </c>
      <c r="F8292" s="25">
        <f t="shared" ca="1" si="518"/>
        <v>-0.79035648421900884</v>
      </c>
      <c r="G8292">
        <f t="shared" ca="1" si="519"/>
        <v>2.2041820423316643</v>
      </c>
    </row>
    <row r="8293" spans="4:7" x14ac:dyDescent="0.2">
      <c r="D8293" s="25">
        <f t="shared" ca="1" si="517"/>
        <v>-0.1139535751699607</v>
      </c>
      <c r="E8293" s="25">
        <f t="shared" ca="1" si="516"/>
        <v>0.72072547900518724</v>
      </c>
      <c r="F8293" s="25">
        <f t="shared" ca="1" si="518"/>
        <v>-0.32749696454054911</v>
      </c>
      <c r="G8293">
        <f t="shared" ca="1" si="519"/>
        <v>1.3874908396193979</v>
      </c>
    </row>
    <row r="8294" spans="4:7" x14ac:dyDescent="0.2">
      <c r="D8294" s="25">
        <f t="shared" ca="1" si="517"/>
        <v>-0.66080828468596842</v>
      </c>
      <c r="E8294" s="25">
        <f t="shared" ca="1" si="516"/>
        <v>0.49060042138504567</v>
      </c>
      <c r="F8294" s="25">
        <f t="shared" ca="1" si="518"/>
        <v>-0.71212528824037202</v>
      </c>
      <c r="G8294">
        <f t="shared" ca="1" si="519"/>
        <v>2.03831867322257</v>
      </c>
    </row>
    <row r="8295" spans="4:7" x14ac:dyDescent="0.2">
      <c r="D8295" s="25">
        <f t="shared" ca="1" si="517"/>
        <v>-0.65932463762722848</v>
      </c>
      <c r="E8295" s="25">
        <f t="shared" ca="1" si="516"/>
        <v>0.49111263891687945</v>
      </c>
      <c r="F8295" s="25">
        <f t="shared" ca="1" si="518"/>
        <v>-0.71108177033472864</v>
      </c>
      <c r="G8295">
        <f t="shared" ca="1" si="519"/>
        <v>2.0361927605965144</v>
      </c>
    </row>
    <row r="8296" spans="4:7" x14ac:dyDescent="0.2">
      <c r="D8296" s="25">
        <f t="shared" ca="1" si="517"/>
        <v>-1.0293982538757229</v>
      </c>
      <c r="E8296" s="25">
        <f t="shared" ca="1" si="516"/>
        <v>0.37856339198160049</v>
      </c>
      <c r="F8296" s="25">
        <f t="shared" ca="1" si="518"/>
        <v>-0.97137173801036281</v>
      </c>
      <c r="G8296">
        <f t="shared" ca="1" si="519"/>
        <v>2.64156551103759</v>
      </c>
    </row>
    <row r="8297" spans="4:7" x14ac:dyDescent="0.2">
      <c r="D8297" s="25">
        <f t="shared" ca="1" si="517"/>
        <v>1.4763238250700534</v>
      </c>
      <c r="E8297" s="25">
        <f t="shared" ca="1" si="516"/>
        <v>2.2056428629999152</v>
      </c>
      <c r="F8297" s="25">
        <f t="shared" ca="1" si="518"/>
        <v>0.79101901425276133</v>
      </c>
      <c r="G8297">
        <f t="shared" ca="1" si="519"/>
        <v>0.453382556521363</v>
      </c>
    </row>
    <row r="8298" spans="4:7" x14ac:dyDescent="0.2">
      <c r="D8298" s="25">
        <f t="shared" ca="1" si="517"/>
        <v>1.4860440048442565</v>
      </c>
      <c r="E8298" s="25">
        <f t="shared" ref="E8298:E8361" ca="1" si="520">EXP(D8298*$B$16+$B$15)</f>
        <v>2.2207737435269745</v>
      </c>
      <c r="F8298" s="25">
        <f t="shared" ca="1" si="518"/>
        <v>0.79785566828088794</v>
      </c>
      <c r="G8298">
        <f t="shared" ca="1" si="519"/>
        <v>0.45029350824898817</v>
      </c>
    </row>
    <row r="8299" spans="4:7" x14ac:dyDescent="0.2">
      <c r="D8299" s="25">
        <f t="shared" ca="1" si="517"/>
        <v>-1.6400049407464479</v>
      </c>
      <c r="E8299" s="25">
        <f t="shared" ca="1" si="520"/>
        <v>0.24638996139185709</v>
      </c>
      <c r="F8299" s="25">
        <f t="shared" ca="1" si="518"/>
        <v>-1.4008397892571898</v>
      </c>
      <c r="G8299">
        <f t="shared" ca="1" si="519"/>
        <v>4.0586069105697291</v>
      </c>
    </row>
    <row r="8300" spans="4:7" x14ac:dyDescent="0.2">
      <c r="D8300" s="25">
        <f t="shared" ca="1" si="517"/>
        <v>0.8964920503863113</v>
      </c>
      <c r="E8300" s="25">
        <f t="shared" ca="1" si="520"/>
        <v>1.4669660970940983</v>
      </c>
      <c r="F8300" s="25">
        <f t="shared" ca="1" si="518"/>
        <v>0.38319638852849158</v>
      </c>
      <c r="G8300">
        <f t="shared" ca="1" si="519"/>
        <v>0.68167901220136728</v>
      </c>
    </row>
    <row r="8301" spans="4:7" x14ac:dyDescent="0.2">
      <c r="D8301" s="25">
        <f t="shared" ca="1" si="517"/>
        <v>-0.85182615093897207</v>
      </c>
      <c r="E8301" s="25">
        <f t="shared" ca="1" si="520"/>
        <v>0.42892335823978306</v>
      </c>
      <c r="F8301" s="25">
        <f t="shared" ca="1" si="518"/>
        <v>-0.8464770281360291</v>
      </c>
      <c r="G8301">
        <f t="shared" ca="1" si="519"/>
        <v>2.3314188439254111</v>
      </c>
    </row>
    <row r="8302" spans="4:7" x14ac:dyDescent="0.2">
      <c r="D8302" s="25">
        <f t="shared" ca="1" si="517"/>
        <v>0.84398804707145525</v>
      </c>
      <c r="E8302" s="25">
        <f t="shared" ca="1" si="520"/>
        <v>1.413781294054254</v>
      </c>
      <c r="F8302" s="25">
        <f t="shared" ca="1" si="518"/>
        <v>0.34626788369693196</v>
      </c>
      <c r="G8302">
        <f t="shared" ca="1" si="519"/>
        <v>0.70732298142970396</v>
      </c>
    </row>
    <row r="8303" spans="4:7" x14ac:dyDescent="0.2">
      <c r="D8303" s="25">
        <f t="shared" ca="1" si="517"/>
        <v>1.3747403560656128</v>
      </c>
      <c r="E8303" s="25">
        <f t="shared" ca="1" si="520"/>
        <v>2.0535513106009398</v>
      </c>
      <c r="F8303" s="25">
        <f t="shared" ca="1" si="518"/>
        <v>0.71957064100318036</v>
      </c>
      <c r="G8303">
        <f t="shared" ca="1" si="519"/>
        <v>0.48696129229289409</v>
      </c>
    </row>
    <row r="8304" spans="4:7" x14ac:dyDescent="0.2">
      <c r="D8304" s="25">
        <f t="shared" ca="1" si="517"/>
        <v>0.45577024684773559</v>
      </c>
      <c r="E8304" s="25">
        <f t="shared" ca="1" si="520"/>
        <v>1.0759632086656541</v>
      </c>
      <c r="F8304" s="25">
        <f t="shared" ca="1" si="518"/>
        <v>7.3216268465096768E-2</v>
      </c>
      <c r="G8304">
        <f t="shared" ca="1" si="519"/>
        <v>0.92939980841923098</v>
      </c>
    </row>
    <row r="8305" spans="4:7" x14ac:dyDescent="0.2">
      <c r="D8305" s="25">
        <f t="shared" ca="1" si="517"/>
        <v>-0.96577381552536268</v>
      </c>
      <c r="E8305" s="25">
        <f t="shared" ca="1" si="520"/>
        <v>0.39588887944378071</v>
      </c>
      <c r="F8305" s="25">
        <f t="shared" ca="1" si="518"/>
        <v>-0.92662171457049813</v>
      </c>
      <c r="G8305">
        <f t="shared" ca="1" si="519"/>
        <v>2.5259613288582101</v>
      </c>
    </row>
    <row r="8306" spans="4:7" x14ac:dyDescent="0.2">
      <c r="D8306" s="25">
        <f t="shared" ca="1" si="517"/>
        <v>2.1227848430740366</v>
      </c>
      <c r="E8306" s="25">
        <f t="shared" ca="1" si="520"/>
        <v>3.4753843678506491</v>
      </c>
      <c r="F8306" s="25">
        <f t="shared" ca="1" si="518"/>
        <v>1.245705082353405</v>
      </c>
      <c r="G8306">
        <f t="shared" ca="1" si="519"/>
        <v>0.28773795763443855</v>
      </c>
    </row>
    <row r="8307" spans="4:7" x14ac:dyDescent="0.2">
      <c r="D8307" s="25">
        <f t="shared" ca="1" si="517"/>
        <v>-0.32813607914316129</v>
      </c>
      <c r="E8307" s="25">
        <f t="shared" ca="1" si="520"/>
        <v>0.61993448842397991</v>
      </c>
      <c r="F8307" s="25">
        <f t="shared" ca="1" si="518"/>
        <v>-0.47814147035810628</v>
      </c>
      <c r="G8307">
        <f t="shared" ca="1" si="519"/>
        <v>1.6130736693521222</v>
      </c>
    </row>
    <row r="8308" spans="4:7" x14ac:dyDescent="0.2">
      <c r="D8308" s="25">
        <f t="shared" ca="1" si="517"/>
        <v>-0.70998628150467102</v>
      </c>
      <c r="E8308" s="25">
        <f t="shared" ca="1" si="520"/>
        <v>0.47392108514700909</v>
      </c>
      <c r="F8308" s="25">
        <f t="shared" ca="1" si="518"/>
        <v>-0.74671445817919124</v>
      </c>
      <c r="G8308">
        <f t="shared" ca="1" si="519"/>
        <v>2.110055938299944</v>
      </c>
    </row>
    <row r="8309" spans="4:7" x14ac:dyDescent="0.2">
      <c r="D8309" s="25">
        <f t="shared" ca="1" si="517"/>
        <v>0.51803080178337402</v>
      </c>
      <c r="E8309" s="25">
        <f t="shared" ca="1" si="520"/>
        <v>1.1241273090470196</v>
      </c>
      <c r="F8309" s="25">
        <f t="shared" ca="1" si="518"/>
        <v>0.11700700933429331</v>
      </c>
      <c r="G8309">
        <f t="shared" ca="1" si="519"/>
        <v>0.88957895778526308</v>
      </c>
    </row>
    <row r="8310" spans="4:7" x14ac:dyDescent="0.2">
      <c r="D8310" s="25">
        <f t="shared" ca="1" si="517"/>
        <v>-2.0803202675922976</v>
      </c>
      <c r="E8310" s="25">
        <f t="shared" ca="1" si="520"/>
        <v>0.18076923328689581</v>
      </c>
      <c r="F8310" s="25">
        <f t="shared" ca="1" si="518"/>
        <v>-1.7105340153779605</v>
      </c>
      <c r="G8310">
        <f t="shared" ca="1" si="519"/>
        <v>5.5319148165712289</v>
      </c>
    </row>
    <row r="8311" spans="4:7" x14ac:dyDescent="0.2">
      <c r="D8311" s="25">
        <f t="shared" ca="1" si="517"/>
        <v>0.68156568812718332</v>
      </c>
      <c r="E8311" s="25">
        <f t="shared" ca="1" si="520"/>
        <v>1.2611559141757147</v>
      </c>
      <c r="F8311" s="25">
        <f t="shared" ca="1" si="518"/>
        <v>0.23202869261929251</v>
      </c>
      <c r="G8311">
        <f t="shared" ca="1" si="519"/>
        <v>0.79292337193184803</v>
      </c>
    </row>
    <row r="8312" spans="4:7" x14ac:dyDescent="0.2">
      <c r="D8312" s="25">
        <f t="shared" ca="1" si="517"/>
        <v>1.4391338044897548</v>
      </c>
      <c r="E8312" s="25">
        <f t="shared" ca="1" si="520"/>
        <v>2.1486968561406501</v>
      </c>
      <c r="F8312" s="25">
        <f t="shared" ca="1" si="518"/>
        <v>0.7648615449556202</v>
      </c>
      <c r="G8312">
        <f t="shared" ca="1" si="519"/>
        <v>0.4653983632647628</v>
      </c>
    </row>
    <row r="8313" spans="4:7" x14ac:dyDescent="0.2">
      <c r="D8313" s="25">
        <f t="shared" ca="1" si="517"/>
        <v>0.70403264518093756</v>
      </c>
      <c r="E8313" s="25">
        <f t="shared" ca="1" si="520"/>
        <v>1.2812430600130296</v>
      </c>
      <c r="F8313" s="25">
        <f t="shared" ca="1" si="518"/>
        <v>0.24783074731471513</v>
      </c>
      <c r="G8313">
        <f t="shared" ca="1" si="519"/>
        <v>0.78049203247183285</v>
      </c>
    </row>
    <row r="8314" spans="4:7" x14ac:dyDescent="0.2">
      <c r="D8314" s="25">
        <f t="shared" ca="1" si="517"/>
        <v>0.17734466372879693</v>
      </c>
      <c r="E8314" s="25">
        <f t="shared" ca="1" si="520"/>
        <v>0.88460560302333868</v>
      </c>
      <c r="F8314" s="25">
        <f t="shared" ca="1" si="518"/>
        <v>-0.12261337960534444</v>
      </c>
      <c r="G8314">
        <f t="shared" ca="1" si="519"/>
        <v>1.1304472824751222</v>
      </c>
    </row>
    <row r="8315" spans="4:7" x14ac:dyDescent="0.2">
      <c r="D8315" s="25">
        <f t="shared" ca="1" si="517"/>
        <v>0.13845099841765049</v>
      </c>
      <c r="E8315" s="25">
        <f t="shared" ca="1" si="520"/>
        <v>0.8607345715144139</v>
      </c>
      <c r="F8315" s="25">
        <f t="shared" ca="1" si="518"/>
        <v>-0.14996910139186459</v>
      </c>
      <c r="G8315">
        <f t="shared" ca="1" si="519"/>
        <v>1.1617983442219086</v>
      </c>
    </row>
    <row r="8316" spans="4:7" x14ac:dyDescent="0.2">
      <c r="D8316" s="25">
        <f t="shared" ca="1" si="517"/>
        <v>-1.1460330315303568</v>
      </c>
      <c r="E8316" s="25">
        <f t="shared" ca="1" si="520"/>
        <v>0.34874775054861745</v>
      </c>
      <c r="F8316" s="25">
        <f t="shared" ca="1" si="518"/>
        <v>-1.0534063959071698</v>
      </c>
      <c r="G8316">
        <f t="shared" ca="1" si="519"/>
        <v>2.8674020074018922</v>
      </c>
    </row>
    <row r="8317" spans="4:7" x14ac:dyDescent="0.2">
      <c r="D8317" s="25">
        <f t="shared" ca="1" si="517"/>
        <v>0.73573986547465708</v>
      </c>
      <c r="E8317" s="25">
        <f t="shared" ca="1" si="520"/>
        <v>1.3101372575015973</v>
      </c>
      <c r="F8317" s="25">
        <f t="shared" ca="1" si="518"/>
        <v>0.27013190844313972</v>
      </c>
      <c r="G8317">
        <f t="shared" ca="1" si="519"/>
        <v>0.76327880477727794</v>
      </c>
    </row>
    <row r="8318" spans="4:7" x14ac:dyDescent="0.2">
      <c r="D8318" s="25">
        <f t="shared" ca="1" si="517"/>
        <v>0.26738980947074226</v>
      </c>
      <c r="E8318" s="25">
        <f t="shared" ca="1" si="520"/>
        <v>0.94244242866622674</v>
      </c>
      <c r="F8318" s="25">
        <f t="shared" ca="1" si="518"/>
        <v>-5.928044516891369E-2</v>
      </c>
      <c r="G8318">
        <f t="shared" ca="1" si="519"/>
        <v>1.061072771750345</v>
      </c>
    </row>
    <row r="8319" spans="4:7" x14ac:dyDescent="0.2">
      <c r="D8319" s="25">
        <f t="shared" ca="1" si="517"/>
        <v>-1.9772266913367229</v>
      </c>
      <c r="E8319" s="25">
        <f t="shared" ca="1" si="520"/>
        <v>0.19436382035911212</v>
      </c>
      <c r="F8319" s="25">
        <f t="shared" ca="1" si="518"/>
        <v>-1.6380235135401029</v>
      </c>
      <c r="G8319">
        <f t="shared" ca="1" si="519"/>
        <v>5.1449904521961525</v>
      </c>
    </row>
    <row r="8320" spans="4:7" x14ac:dyDescent="0.2">
      <c r="D8320" s="25">
        <f t="shared" ca="1" si="517"/>
        <v>0.23242718689987879</v>
      </c>
      <c r="E8320" s="25">
        <f t="shared" ca="1" si="520"/>
        <v>0.9195496110989585</v>
      </c>
      <c r="F8320" s="25">
        <f t="shared" ca="1" si="518"/>
        <v>-8.3871281962625499E-2</v>
      </c>
      <c r="G8320">
        <f t="shared" ca="1" si="519"/>
        <v>1.0874889053619357</v>
      </c>
    </row>
    <row r="8321" spans="4:7" x14ac:dyDescent="0.2">
      <c r="D8321" s="25">
        <f t="shared" ca="1" si="517"/>
        <v>8.5050832954329969E-2</v>
      </c>
      <c r="E8321" s="25">
        <f t="shared" ca="1" si="520"/>
        <v>0.82900597309030477</v>
      </c>
      <c r="F8321" s="25">
        <f t="shared" ca="1" si="518"/>
        <v>-0.18752791869752206</v>
      </c>
      <c r="G8321">
        <f t="shared" ca="1" si="519"/>
        <v>1.2062639262685608</v>
      </c>
    </row>
    <row r="8322" spans="4:7" x14ac:dyDescent="0.2">
      <c r="D8322" s="25">
        <f t="shared" ca="1" si="517"/>
        <v>0.20007102282799288</v>
      </c>
      <c r="E8322" s="25">
        <f t="shared" ca="1" si="520"/>
        <v>0.89885919985771956</v>
      </c>
      <c r="F8322" s="25">
        <f t="shared" ca="1" si="518"/>
        <v>-0.10662887539972038</v>
      </c>
      <c r="G8322">
        <f t="shared" ca="1" si="519"/>
        <v>1.1125212938336617</v>
      </c>
    </row>
    <row r="8323" spans="4:7" x14ac:dyDescent="0.2">
      <c r="D8323" s="25">
        <f t="shared" ref="D8323:D8386" ca="1" si="521">NORMINV(RAND(),0,1)</f>
        <v>0.53540417721026357</v>
      </c>
      <c r="E8323" s="25">
        <f t="shared" ca="1" si="520"/>
        <v>1.1379478531676592</v>
      </c>
      <c r="F8323" s="25">
        <f t="shared" ref="F8323:F8386" ca="1" si="522">LN(E8323)</f>
        <v>0.12922651142721006</v>
      </c>
      <c r="G8323">
        <f t="shared" ref="G8323:G8386" ca="1" si="523">1/E8323</f>
        <v>0.87877489044541068</v>
      </c>
    </row>
    <row r="8324" spans="4:7" x14ac:dyDescent="0.2">
      <c r="D8324" s="25">
        <f t="shared" ca="1" si="521"/>
        <v>1.3188726970125262</v>
      </c>
      <c r="E8324" s="25">
        <f t="shared" ca="1" si="520"/>
        <v>1.9744232311024708</v>
      </c>
      <c r="F8324" s="25">
        <f t="shared" ca="1" si="522"/>
        <v>0.68027632081776945</v>
      </c>
      <c r="G8324">
        <f t="shared" ca="1" si="523"/>
        <v>0.50647702288309482</v>
      </c>
    </row>
    <row r="8325" spans="4:7" x14ac:dyDescent="0.2">
      <c r="D8325" s="25">
        <f t="shared" ca="1" si="521"/>
        <v>0.89041083147147215</v>
      </c>
      <c r="E8325" s="25">
        <f t="shared" ca="1" si="520"/>
        <v>1.460704983714989</v>
      </c>
      <c r="F8325" s="25">
        <f t="shared" ca="1" si="522"/>
        <v>0.37891918473639769</v>
      </c>
      <c r="G8325">
        <f t="shared" ca="1" si="523"/>
        <v>0.68460093663589416</v>
      </c>
    </row>
    <row r="8326" spans="4:7" x14ac:dyDescent="0.2">
      <c r="D8326" s="25">
        <f t="shared" ca="1" si="521"/>
        <v>-0.42559662071994625</v>
      </c>
      <c r="E8326" s="25">
        <f t="shared" ca="1" si="520"/>
        <v>0.57886267992394591</v>
      </c>
      <c r="F8326" s="25">
        <f t="shared" ca="1" si="522"/>
        <v>-0.54668999719941791</v>
      </c>
      <c r="G8326">
        <f t="shared" ca="1" si="523"/>
        <v>1.7275254299195544</v>
      </c>
    </row>
    <row r="8327" spans="4:7" x14ac:dyDescent="0.2">
      <c r="D8327" s="25">
        <f t="shared" ca="1" si="521"/>
        <v>-1.0200361871274863</v>
      </c>
      <c r="E8327" s="25">
        <f t="shared" ca="1" si="520"/>
        <v>0.38106437247066249</v>
      </c>
      <c r="F8327" s="25">
        <f t="shared" ca="1" si="522"/>
        <v>-0.96478696151108556</v>
      </c>
      <c r="G8327">
        <f t="shared" ca="1" si="523"/>
        <v>2.6242285352378052</v>
      </c>
    </row>
    <row r="8328" spans="4:7" x14ac:dyDescent="0.2">
      <c r="D8328" s="25">
        <f t="shared" ca="1" si="521"/>
        <v>-1.4904811066457266</v>
      </c>
      <c r="E8328" s="25">
        <f t="shared" ca="1" si="520"/>
        <v>0.27371366699696642</v>
      </c>
      <c r="F8328" s="25">
        <f t="shared" ca="1" si="522"/>
        <v>-1.2956727299586956</v>
      </c>
      <c r="G8328">
        <f t="shared" ca="1" si="523"/>
        <v>3.6534529348550326</v>
      </c>
    </row>
    <row r="8329" spans="4:7" x14ac:dyDescent="0.2">
      <c r="D8329" s="25">
        <f t="shared" ca="1" si="521"/>
        <v>1.2693351695183877</v>
      </c>
      <c r="E8329" s="25">
        <f t="shared" ca="1" si="520"/>
        <v>1.9068149339308014</v>
      </c>
      <c r="F8329" s="25">
        <f t="shared" ca="1" si="522"/>
        <v>0.64543427625136596</v>
      </c>
      <c r="G8329">
        <f t="shared" ca="1" si="523"/>
        <v>0.52443474309200588</v>
      </c>
    </row>
    <row r="8330" spans="4:7" x14ac:dyDescent="0.2">
      <c r="D8330" s="25">
        <f t="shared" ca="1" si="521"/>
        <v>-0.37504231456419351</v>
      </c>
      <c r="E8330" s="25">
        <f t="shared" ca="1" si="520"/>
        <v>0.59981571958790769</v>
      </c>
      <c r="F8330" s="25">
        <f t="shared" ca="1" si="522"/>
        <v>-0.51113280496145741</v>
      </c>
      <c r="G8330">
        <f t="shared" ca="1" si="523"/>
        <v>1.6671787139674024</v>
      </c>
    </row>
    <row r="8331" spans="4:7" x14ac:dyDescent="0.2">
      <c r="D8331" s="25">
        <f t="shared" ca="1" si="521"/>
        <v>0.53051011110952773</v>
      </c>
      <c r="E8331" s="25">
        <f t="shared" ca="1" si="520"/>
        <v>1.1340375156743456</v>
      </c>
      <c r="F8331" s="25">
        <f t="shared" ca="1" si="522"/>
        <v>0.12578428736358607</v>
      </c>
      <c r="G8331">
        <f t="shared" ca="1" si="523"/>
        <v>0.88180504275941751</v>
      </c>
    </row>
    <row r="8332" spans="4:7" x14ac:dyDescent="0.2">
      <c r="D8332" s="25">
        <f t="shared" ca="1" si="521"/>
        <v>-5.2477431297646177E-2</v>
      </c>
      <c r="E8332" s="25">
        <f t="shared" ca="1" si="520"/>
        <v>0.75257250381531338</v>
      </c>
      <c r="F8332" s="25">
        <f t="shared" ca="1" si="522"/>
        <v>-0.28425793641539171</v>
      </c>
      <c r="G8332">
        <f t="shared" ca="1" si="523"/>
        <v>1.328775626175956</v>
      </c>
    </row>
    <row r="8333" spans="4:7" x14ac:dyDescent="0.2">
      <c r="D8333" s="25">
        <f t="shared" ca="1" si="521"/>
        <v>-1.7523171305727165</v>
      </c>
      <c r="E8333" s="25">
        <f t="shared" ca="1" si="520"/>
        <v>0.22767544060128297</v>
      </c>
      <c r="F8333" s="25">
        <f t="shared" ca="1" si="522"/>
        <v>-1.4798341703098221</v>
      </c>
      <c r="G8333">
        <f t="shared" ca="1" si="523"/>
        <v>4.3922172604960572</v>
      </c>
    </row>
    <row r="8334" spans="4:7" x14ac:dyDescent="0.2">
      <c r="D8334" s="25">
        <f t="shared" ca="1" si="521"/>
        <v>-0.79358999175518896</v>
      </c>
      <c r="E8334" s="25">
        <f t="shared" ca="1" si="520"/>
        <v>0.44685691701669555</v>
      </c>
      <c r="F8334" s="25">
        <f t="shared" ca="1" si="522"/>
        <v>-0.80551683176979683</v>
      </c>
      <c r="G8334">
        <f t="shared" ca="1" si="523"/>
        <v>2.2378527934091212</v>
      </c>
    </row>
    <row r="8335" spans="4:7" x14ac:dyDescent="0.2">
      <c r="D8335" s="25">
        <f t="shared" ca="1" si="521"/>
        <v>0.20463691247995952</v>
      </c>
      <c r="E8335" s="25">
        <f t="shared" ca="1" si="520"/>
        <v>0.90175043835802193</v>
      </c>
      <c r="F8335" s="25">
        <f t="shared" ca="1" si="522"/>
        <v>-0.10341747307936987</v>
      </c>
      <c r="G8335">
        <f t="shared" ca="1" si="523"/>
        <v>1.1089542710074847</v>
      </c>
    </row>
    <row r="8336" spans="4:7" x14ac:dyDescent="0.2">
      <c r="D8336" s="25">
        <f t="shared" ca="1" si="521"/>
        <v>-0.65011422780532857</v>
      </c>
      <c r="E8336" s="25">
        <f t="shared" ca="1" si="520"/>
        <v>0.49430444747022079</v>
      </c>
      <c r="F8336" s="25">
        <f t="shared" ca="1" si="522"/>
        <v>-0.70460366119762152</v>
      </c>
      <c r="G8336">
        <f t="shared" ca="1" si="523"/>
        <v>2.0230447148874675</v>
      </c>
    </row>
    <row r="8337" spans="4:7" x14ac:dyDescent="0.2">
      <c r="D8337" s="25">
        <f t="shared" ca="1" si="521"/>
        <v>-0.81490409538310815</v>
      </c>
      <c r="E8337" s="25">
        <f t="shared" ca="1" si="520"/>
        <v>0.44020795835958004</v>
      </c>
      <c r="F8337" s="25">
        <f t="shared" ca="1" si="522"/>
        <v>-0.820508031090045</v>
      </c>
      <c r="G8337">
        <f t="shared" ca="1" si="523"/>
        <v>2.2716536150924349</v>
      </c>
    </row>
    <row r="8338" spans="4:7" x14ac:dyDescent="0.2">
      <c r="D8338" s="25">
        <f t="shared" ca="1" si="521"/>
        <v>-0.94084966982998464</v>
      </c>
      <c r="E8338" s="25">
        <f t="shared" ca="1" si="520"/>
        <v>0.40289012175472644</v>
      </c>
      <c r="F8338" s="25">
        <f t="shared" ca="1" si="522"/>
        <v>-0.90909140494411134</v>
      </c>
      <c r="G8338">
        <f t="shared" ca="1" si="523"/>
        <v>2.4820663153632374</v>
      </c>
    </row>
    <row r="8339" spans="4:7" x14ac:dyDescent="0.2">
      <c r="D8339" s="25">
        <f t="shared" ca="1" si="521"/>
        <v>1.2200202563108404</v>
      </c>
      <c r="E8339" s="25">
        <f t="shared" ca="1" si="520"/>
        <v>1.8418100421657919</v>
      </c>
      <c r="F8339" s="25">
        <f t="shared" ca="1" si="522"/>
        <v>0.61074880665523013</v>
      </c>
      <c r="G8339">
        <f t="shared" ca="1" si="523"/>
        <v>0.54294415662111162</v>
      </c>
    </row>
    <row r="8340" spans="4:7" x14ac:dyDescent="0.2">
      <c r="D8340" s="25">
        <f t="shared" ca="1" si="521"/>
        <v>-4.6318750117253164E-2</v>
      </c>
      <c r="E8340" s="25">
        <f t="shared" ca="1" si="520"/>
        <v>0.75583948270335999</v>
      </c>
      <c r="F8340" s="25">
        <f t="shared" ca="1" si="522"/>
        <v>-0.27992624981308978</v>
      </c>
      <c r="G8340">
        <f t="shared" ca="1" si="523"/>
        <v>1.3230322348646932</v>
      </c>
    </row>
    <row r="8341" spans="4:7" x14ac:dyDescent="0.2">
      <c r="D8341" s="25">
        <f t="shared" ca="1" si="521"/>
        <v>-4.9030709332856019E-2</v>
      </c>
      <c r="E8341" s="25">
        <f t="shared" ca="1" si="520"/>
        <v>0.75439913314789031</v>
      </c>
      <c r="F8341" s="25">
        <f t="shared" ca="1" si="522"/>
        <v>-0.2818336967252007</v>
      </c>
      <c r="G8341">
        <f t="shared" ca="1" si="523"/>
        <v>1.3255582569763673</v>
      </c>
    </row>
    <row r="8342" spans="4:7" x14ac:dyDescent="0.2">
      <c r="D8342" s="25">
        <f t="shared" ca="1" si="521"/>
        <v>0.25416636225059047</v>
      </c>
      <c r="E8342" s="25">
        <f t="shared" ca="1" si="520"/>
        <v>0.93371772323309632</v>
      </c>
      <c r="F8342" s="25">
        <f t="shared" ca="1" si="522"/>
        <v>-6.8581109951194708E-2</v>
      </c>
      <c r="G8342">
        <f t="shared" ca="1" si="523"/>
        <v>1.0709874891711322</v>
      </c>
    </row>
    <row r="8343" spans="4:7" x14ac:dyDescent="0.2">
      <c r="D8343" s="25">
        <f t="shared" ca="1" si="521"/>
        <v>1.4560735295951159</v>
      </c>
      <c r="E8343" s="25">
        <f t="shared" ca="1" si="520"/>
        <v>2.174450612392155</v>
      </c>
      <c r="F8343" s="25">
        <f t="shared" ca="1" si="522"/>
        <v>0.77677604063030736</v>
      </c>
      <c r="G8343">
        <f t="shared" ca="1" si="523"/>
        <v>0.45988627853905623</v>
      </c>
    </row>
    <row r="8344" spans="4:7" x14ac:dyDescent="0.2">
      <c r="D8344" s="25">
        <f t="shared" ca="1" si="521"/>
        <v>1.5288133847225411</v>
      </c>
      <c r="E8344" s="25">
        <f t="shared" ca="1" si="520"/>
        <v>2.2885933248136285</v>
      </c>
      <c r="F8344" s="25">
        <f t="shared" ca="1" si="522"/>
        <v>0.82793736018553465</v>
      </c>
      <c r="G8344">
        <f t="shared" ca="1" si="523"/>
        <v>0.43694962716079533</v>
      </c>
    </row>
    <row r="8345" spans="4:7" x14ac:dyDescent="0.2">
      <c r="D8345" s="25">
        <f t="shared" ca="1" si="521"/>
        <v>-0.14378109841883072</v>
      </c>
      <c r="E8345" s="25">
        <f t="shared" ca="1" si="520"/>
        <v>0.70576281967042032</v>
      </c>
      <c r="F8345" s="25">
        <f t="shared" ca="1" si="522"/>
        <v>-0.34847604740788712</v>
      </c>
      <c r="G8345">
        <f t="shared" ca="1" si="523"/>
        <v>1.4169066039310254</v>
      </c>
    </row>
    <row r="8346" spans="4:7" x14ac:dyDescent="0.2">
      <c r="D8346" s="25">
        <f t="shared" ca="1" si="521"/>
        <v>-0.34564192869459998</v>
      </c>
      <c r="E8346" s="25">
        <f t="shared" ca="1" si="520"/>
        <v>0.6123482345101523</v>
      </c>
      <c r="F8346" s="25">
        <f t="shared" ca="1" si="522"/>
        <v>-0.49045414765747608</v>
      </c>
      <c r="G8346">
        <f t="shared" ca="1" si="523"/>
        <v>1.6330577009011049</v>
      </c>
    </row>
    <row r="8347" spans="4:7" x14ac:dyDescent="0.2">
      <c r="D8347" s="25">
        <f t="shared" ca="1" si="521"/>
        <v>-0.57992529481416322</v>
      </c>
      <c r="E8347" s="25">
        <f t="shared" ca="1" si="520"/>
        <v>0.51931921675965009</v>
      </c>
      <c r="F8347" s="25">
        <f t="shared" ca="1" si="522"/>
        <v>-0.65523652369493024</v>
      </c>
      <c r="G8347">
        <f t="shared" ca="1" si="523"/>
        <v>1.9255979130516505</v>
      </c>
    </row>
    <row r="8348" spans="4:7" x14ac:dyDescent="0.2">
      <c r="D8348" s="25">
        <f t="shared" ca="1" si="521"/>
        <v>0.3731394390988379</v>
      </c>
      <c r="E8348" s="25">
        <f t="shared" ca="1" si="520"/>
        <v>1.0152127357499026</v>
      </c>
      <c r="F8348" s="25">
        <f t="shared" ca="1" si="522"/>
        <v>1.5098182404268025E-2</v>
      </c>
      <c r="G8348">
        <f t="shared" ca="1" si="523"/>
        <v>0.98501522369233729</v>
      </c>
    </row>
    <row r="8349" spans="4:7" x14ac:dyDescent="0.2">
      <c r="D8349" s="25">
        <f t="shared" ca="1" si="521"/>
        <v>0.11192237893408093</v>
      </c>
      <c r="E8349" s="25">
        <f t="shared" ca="1" si="520"/>
        <v>0.84482319350310653</v>
      </c>
      <c r="F8349" s="25">
        <f t="shared" ca="1" si="522"/>
        <v>-0.16862791197624544</v>
      </c>
      <c r="G8349">
        <f t="shared" ca="1" si="523"/>
        <v>1.1836796239618426</v>
      </c>
    </row>
    <row r="8350" spans="4:7" x14ac:dyDescent="0.2">
      <c r="D8350" s="25">
        <f t="shared" ca="1" si="521"/>
        <v>2.4195586786771082</v>
      </c>
      <c r="E8350" s="25">
        <f t="shared" ca="1" si="520"/>
        <v>4.282084436202064</v>
      </c>
      <c r="F8350" s="25">
        <f t="shared" ca="1" si="522"/>
        <v>1.4544399088432458</v>
      </c>
      <c r="G8350">
        <f t="shared" ca="1" si="523"/>
        <v>0.23353112599688394</v>
      </c>
    </row>
    <row r="8351" spans="4:7" x14ac:dyDescent="0.2">
      <c r="D8351" s="25">
        <f t="shared" ca="1" si="521"/>
        <v>-2.1064845424131731</v>
      </c>
      <c r="E8351" s="25">
        <f t="shared" ca="1" si="520"/>
        <v>0.17747304061987682</v>
      </c>
      <c r="F8351" s="25">
        <f t="shared" ca="1" si="522"/>
        <v>-1.7289365654338638</v>
      </c>
      <c r="G8351">
        <f t="shared" ca="1" si="523"/>
        <v>5.6346586304444086</v>
      </c>
    </row>
    <row r="8352" spans="4:7" x14ac:dyDescent="0.2">
      <c r="D8352" s="25">
        <f t="shared" ca="1" si="521"/>
        <v>9.9822087079132385E-2</v>
      </c>
      <c r="E8352" s="25">
        <f t="shared" ca="1" si="520"/>
        <v>0.83766366840964557</v>
      </c>
      <c r="F8352" s="25">
        <f t="shared" ca="1" si="522"/>
        <v>-0.17713860940914594</v>
      </c>
      <c r="G8352">
        <f t="shared" ca="1" si="523"/>
        <v>1.1937965530945847</v>
      </c>
    </row>
    <row r="8353" spans="4:7" x14ac:dyDescent="0.2">
      <c r="D8353" s="25">
        <f t="shared" ca="1" si="521"/>
        <v>-1.9874236799679066</v>
      </c>
      <c r="E8353" s="25">
        <f t="shared" ca="1" si="520"/>
        <v>0.19297482685454431</v>
      </c>
      <c r="F8353" s="25">
        <f t="shared" ca="1" si="522"/>
        <v>-1.6451955293895586</v>
      </c>
      <c r="G8353">
        <f t="shared" ca="1" si="523"/>
        <v>5.1820230456988812</v>
      </c>
    </row>
    <row r="8354" spans="4:7" x14ac:dyDescent="0.2">
      <c r="D8354" s="25">
        <f t="shared" ca="1" si="521"/>
        <v>-0.63237843694903828</v>
      </c>
      <c r="E8354" s="25">
        <f t="shared" ca="1" si="520"/>
        <v>0.50050922166293288</v>
      </c>
      <c r="F8354" s="25">
        <f t="shared" ca="1" si="522"/>
        <v>-0.69212925549563342</v>
      </c>
      <c r="G8354">
        <f t="shared" ca="1" si="523"/>
        <v>1.9979651856913205</v>
      </c>
    </row>
    <row r="8355" spans="4:7" x14ac:dyDescent="0.2">
      <c r="D8355" s="25">
        <f t="shared" ca="1" si="521"/>
        <v>-1.4093281219440403E-2</v>
      </c>
      <c r="E8355" s="25">
        <f t="shared" ca="1" si="520"/>
        <v>0.77316671544924731</v>
      </c>
      <c r="F8355" s="25">
        <f t="shared" ca="1" si="522"/>
        <v>-0.25726058036392918</v>
      </c>
      <c r="G8355">
        <f t="shared" ca="1" si="523"/>
        <v>1.2933821128331313</v>
      </c>
    </row>
    <row r="8356" spans="4:7" x14ac:dyDescent="0.2">
      <c r="D8356" s="25">
        <f t="shared" ca="1" si="521"/>
        <v>-0.54903509918881732</v>
      </c>
      <c r="E8356" s="25">
        <f t="shared" ca="1" si="520"/>
        <v>0.53072567332586873</v>
      </c>
      <c r="F8356" s="25">
        <f t="shared" ca="1" si="522"/>
        <v>-0.63351001397418205</v>
      </c>
      <c r="G8356">
        <f t="shared" ca="1" si="523"/>
        <v>1.8842125984472473</v>
      </c>
    </row>
    <row r="8357" spans="4:7" x14ac:dyDescent="0.2">
      <c r="D8357" s="25">
        <f t="shared" ca="1" si="521"/>
        <v>-0.75643192308083662</v>
      </c>
      <c r="E8357" s="25">
        <f t="shared" ca="1" si="520"/>
        <v>0.45868946912410802</v>
      </c>
      <c r="F8357" s="25">
        <f t="shared" ca="1" si="522"/>
        <v>-0.77938183573257136</v>
      </c>
      <c r="G8357">
        <f t="shared" ca="1" si="523"/>
        <v>2.1801241740072066</v>
      </c>
    </row>
    <row r="8358" spans="4:7" x14ac:dyDescent="0.2">
      <c r="D8358" s="25">
        <f t="shared" ca="1" si="521"/>
        <v>0.34007365796377181</v>
      </c>
      <c r="E8358" s="25">
        <f t="shared" ca="1" si="520"/>
        <v>0.99187467270092</v>
      </c>
      <c r="F8358" s="25">
        <f t="shared" ca="1" si="522"/>
        <v>-8.1585176816868464E-3</v>
      </c>
      <c r="G8358">
        <f t="shared" ca="1" si="523"/>
        <v>1.0081918890790449</v>
      </c>
    </row>
    <row r="8359" spans="4:7" x14ac:dyDescent="0.2">
      <c r="D8359" s="25">
        <f t="shared" ca="1" si="521"/>
        <v>-1.6136873889181362</v>
      </c>
      <c r="E8359" s="25">
        <f t="shared" ca="1" si="520"/>
        <v>0.2509931998719917</v>
      </c>
      <c r="F8359" s="25">
        <f t="shared" ca="1" si="522"/>
        <v>-1.3823294323608113</v>
      </c>
      <c r="G8359">
        <f t="shared" ca="1" si="523"/>
        <v>3.9841716847707707</v>
      </c>
    </row>
    <row r="8360" spans="4:7" x14ac:dyDescent="0.2">
      <c r="D8360" s="25">
        <f t="shared" ca="1" si="521"/>
        <v>0.68986911395055706</v>
      </c>
      <c r="E8360" s="25">
        <f t="shared" ca="1" si="520"/>
        <v>1.2685428477553491</v>
      </c>
      <c r="F8360" s="25">
        <f t="shared" ca="1" si="522"/>
        <v>0.2378688777723777</v>
      </c>
      <c r="G8360">
        <f t="shared" ca="1" si="523"/>
        <v>0.78830604876254029</v>
      </c>
    </row>
    <row r="8361" spans="4:7" x14ac:dyDescent="0.2">
      <c r="D8361" s="25">
        <f t="shared" ca="1" si="521"/>
        <v>0.8031424519939574</v>
      </c>
      <c r="E8361" s="25">
        <f t="shared" ca="1" si="520"/>
        <v>1.3737432030929428</v>
      </c>
      <c r="F8361" s="25">
        <f t="shared" ca="1" si="522"/>
        <v>0.31753927902040979</v>
      </c>
      <c r="G8361">
        <f t="shared" ca="1" si="523"/>
        <v>0.72793808751776101</v>
      </c>
    </row>
    <row r="8362" spans="4:7" x14ac:dyDescent="0.2">
      <c r="D8362" s="25">
        <f t="shared" ca="1" si="521"/>
        <v>0.77648583731154797</v>
      </c>
      <c r="E8362" s="25">
        <f t="shared" ref="E8362:E8425" ca="1" si="524">EXP(D8362*$B$16+$B$15)</f>
        <v>1.3482270640774232</v>
      </c>
      <c r="F8362" s="25">
        <f t="shared" ca="1" si="522"/>
        <v>0.29879044346611522</v>
      </c>
      <c r="G8362">
        <f t="shared" ca="1" si="523"/>
        <v>0.7417148243380568</v>
      </c>
    </row>
    <row r="8363" spans="4:7" x14ac:dyDescent="0.2">
      <c r="D8363" s="25">
        <f t="shared" ca="1" si="521"/>
        <v>0.92776330425475895</v>
      </c>
      <c r="E8363" s="25">
        <f t="shared" ca="1" si="524"/>
        <v>1.4995887655422975</v>
      </c>
      <c r="F8363" s="25">
        <f t="shared" ca="1" si="522"/>
        <v>0.40519091421531944</v>
      </c>
      <c r="G8363">
        <f t="shared" ca="1" si="523"/>
        <v>0.66684948765828422</v>
      </c>
    </row>
    <row r="8364" spans="4:7" x14ac:dyDescent="0.2">
      <c r="D8364" s="25">
        <f t="shared" ca="1" si="521"/>
        <v>-0.49548462539560162</v>
      </c>
      <c r="E8364" s="25">
        <f t="shared" ca="1" si="524"/>
        <v>0.55109642902468459</v>
      </c>
      <c r="F8364" s="25">
        <f t="shared" ca="1" si="522"/>
        <v>-0.59584547783688668</v>
      </c>
      <c r="G8364">
        <f t="shared" ca="1" si="523"/>
        <v>1.8145644706313424</v>
      </c>
    </row>
    <row r="8365" spans="4:7" x14ac:dyDescent="0.2">
      <c r="D8365" s="25">
        <f t="shared" ca="1" si="521"/>
        <v>1.7570456093345419</v>
      </c>
      <c r="E8365" s="25">
        <f t="shared" ca="1" si="524"/>
        <v>2.6871030689431938</v>
      </c>
      <c r="F8365" s="25">
        <f t="shared" ca="1" si="522"/>
        <v>0.98846368726880862</v>
      </c>
      <c r="G8365">
        <f t="shared" ca="1" si="523"/>
        <v>0.37214798775593239</v>
      </c>
    </row>
    <row r="8366" spans="4:7" x14ac:dyDescent="0.2">
      <c r="D8366" s="25">
        <f t="shared" ca="1" si="521"/>
        <v>-0.94279786707736613</v>
      </c>
      <c r="E8366" s="25">
        <f t="shared" ca="1" si="524"/>
        <v>0.40233843655067542</v>
      </c>
      <c r="F8366" s="25">
        <f t="shared" ca="1" si="522"/>
        <v>-0.91046166258011141</v>
      </c>
      <c r="G8366">
        <f t="shared" ca="1" si="523"/>
        <v>2.4854697169208881</v>
      </c>
    </row>
    <row r="8367" spans="4:7" x14ac:dyDescent="0.2">
      <c r="D8367" s="25">
        <f t="shared" ca="1" si="521"/>
        <v>1.7998251029169219</v>
      </c>
      <c r="E8367" s="25">
        <f t="shared" ca="1" si="524"/>
        <v>2.769183447958671</v>
      </c>
      <c r="F8367" s="25">
        <f t="shared" ca="1" si="522"/>
        <v>1.0185524926114211</v>
      </c>
      <c r="G8367">
        <f t="shared" ca="1" si="523"/>
        <v>0.36111728196886311</v>
      </c>
    </row>
    <row r="8368" spans="4:7" x14ac:dyDescent="0.2">
      <c r="D8368" s="25">
        <f t="shared" ca="1" si="521"/>
        <v>0.1440526086904812</v>
      </c>
      <c r="E8368" s="25">
        <f t="shared" ca="1" si="524"/>
        <v>0.8641324453993724</v>
      </c>
      <c r="F8368" s="25">
        <f t="shared" ca="1" si="522"/>
        <v>-0.14602922863998599</v>
      </c>
      <c r="G8368">
        <f t="shared" ca="1" si="523"/>
        <v>1.1572300118158789</v>
      </c>
    </row>
    <row r="8369" spans="4:7" x14ac:dyDescent="0.2">
      <c r="D8369" s="25">
        <f t="shared" ca="1" si="521"/>
        <v>0.75198697539110093</v>
      </c>
      <c r="E8369" s="25">
        <f t="shared" ca="1" si="524"/>
        <v>1.3251945192934722</v>
      </c>
      <c r="F8369" s="25">
        <f t="shared" ca="1" si="522"/>
        <v>0.28155925567703172</v>
      </c>
      <c r="G8369">
        <f t="shared" ca="1" si="523"/>
        <v>0.75460619964920339</v>
      </c>
    </row>
    <row r="8370" spans="4:7" x14ac:dyDescent="0.2">
      <c r="D8370" s="25">
        <f t="shared" ca="1" si="521"/>
        <v>-1.3293301506267026</v>
      </c>
      <c r="E8370" s="25">
        <f t="shared" ca="1" si="524"/>
        <v>0.30656429449814043</v>
      </c>
      <c r="F8370" s="25">
        <f t="shared" ca="1" si="522"/>
        <v>-1.1823277756268966</v>
      </c>
      <c r="G8370">
        <f t="shared" ca="1" si="523"/>
        <v>3.2619584796626269</v>
      </c>
    </row>
    <row r="8371" spans="4:7" x14ac:dyDescent="0.2">
      <c r="D8371" s="25">
        <f t="shared" ca="1" si="521"/>
        <v>1.0567856182592124</v>
      </c>
      <c r="E8371" s="25">
        <f t="shared" ca="1" si="524"/>
        <v>1.6420382441248704</v>
      </c>
      <c r="F8371" s="25">
        <f t="shared" ca="1" si="522"/>
        <v>0.49593830194345317</v>
      </c>
      <c r="G8371">
        <f t="shared" ca="1" si="523"/>
        <v>0.6089992139817384</v>
      </c>
    </row>
    <row r="8372" spans="4:7" x14ac:dyDescent="0.2">
      <c r="D8372" s="25">
        <f t="shared" ca="1" si="521"/>
        <v>-0.42496249300999134</v>
      </c>
      <c r="E8372" s="25">
        <f t="shared" ca="1" si="524"/>
        <v>0.57912091690832557</v>
      </c>
      <c r="F8372" s="25">
        <f t="shared" ca="1" si="522"/>
        <v>-0.54624398571986521</v>
      </c>
      <c r="G8372">
        <f t="shared" ca="1" si="523"/>
        <v>1.7267551055461174</v>
      </c>
    </row>
    <row r="8373" spans="4:7" x14ac:dyDescent="0.2">
      <c r="D8373" s="25">
        <f t="shared" ca="1" si="521"/>
        <v>-0.65070051848153743</v>
      </c>
      <c r="E8373" s="25">
        <f t="shared" ca="1" si="524"/>
        <v>0.49410065540509551</v>
      </c>
      <c r="F8373" s="25">
        <f t="shared" ca="1" si="522"/>
        <v>-0.70501602666886454</v>
      </c>
      <c r="G8373">
        <f t="shared" ca="1" si="523"/>
        <v>2.0238791207029174</v>
      </c>
    </row>
    <row r="8374" spans="4:7" x14ac:dyDescent="0.2">
      <c r="D8374" s="25">
        <f t="shared" ca="1" si="521"/>
        <v>-0.91813399403857898</v>
      </c>
      <c r="E8374" s="25">
        <f t="shared" ca="1" si="524"/>
        <v>0.40937878992427035</v>
      </c>
      <c r="F8374" s="25">
        <f t="shared" ca="1" si="522"/>
        <v>-0.89311441480519538</v>
      </c>
      <c r="G8374">
        <f t="shared" ca="1" si="523"/>
        <v>2.4427254772651676</v>
      </c>
    </row>
    <row r="8375" spans="4:7" x14ac:dyDescent="0.2">
      <c r="D8375" s="25">
        <f t="shared" ca="1" si="521"/>
        <v>1.1781571155112625</v>
      </c>
      <c r="E8375" s="25">
        <f t="shared" ca="1" si="524"/>
        <v>1.7883698646769846</v>
      </c>
      <c r="F8375" s="25">
        <f t="shared" ca="1" si="522"/>
        <v>0.58130451479788814</v>
      </c>
      <c r="G8375">
        <f t="shared" ca="1" si="523"/>
        <v>0.5591684470598145</v>
      </c>
    </row>
    <row r="8376" spans="4:7" x14ac:dyDescent="0.2">
      <c r="D8376" s="25">
        <f t="shared" ca="1" si="521"/>
        <v>1.9206599949445034E-2</v>
      </c>
      <c r="E8376" s="25">
        <f t="shared" ca="1" si="524"/>
        <v>0.79148905585716012</v>
      </c>
      <c r="F8376" s="25">
        <f t="shared" ca="1" si="522"/>
        <v>-0.23383922684806127</v>
      </c>
      <c r="G8376">
        <f t="shared" ca="1" si="523"/>
        <v>1.2634413484303058</v>
      </c>
    </row>
    <row r="8377" spans="4:7" x14ac:dyDescent="0.2">
      <c r="D8377" s="25">
        <f t="shared" ca="1" si="521"/>
        <v>-0.55372902814656189</v>
      </c>
      <c r="E8377" s="25">
        <f t="shared" ca="1" si="524"/>
        <v>0.52897639381545625</v>
      </c>
      <c r="F8377" s="25">
        <f t="shared" ca="1" si="522"/>
        <v>-0.63681147228690493</v>
      </c>
      <c r="G8377">
        <f t="shared" ca="1" si="523"/>
        <v>1.8904435277103679</v>
      </c>
    </row>
    <row r="8378" spans="4:7" x14ac:dyDescent="0.2">
      <c r="D8378" s="25">
        <f t="shared" ca="1" si="521"/>
        <v>-0.87975108635145605</v>
      </c>
      <c r="E8378" s="25">
        <f t="shared" ca="1" si="524"/>
        <v>0.4205811083880992</v>
      </c>
      <c r="F8378" s="25">
        <f t="shared" ca="1" si="522"/>
        <v>-0.86611793258510217</v>
      </c>
      <c r="G8378">
        <f t="shared" ca="1" si="523"/>
        <v>2.3776626673331962</v>
      </c>
    </row>
    <row r="8379" spans="4:7" x14ac:dyDescent="0.2">
      <c r="D8379" s="25">
        <f t="shared" ca="1" si="521"/>
        <v>0.35285656110887359</v>
      </c>
      <c r="E8379" s="25">
        <f t="shared" ca="1" si="524"/>
        <v>1.0008326384363178</v>
      </c>
      <c r="F8379" s="25">
        <f t="shared" ca="1" si="522"/>
        <v>8.3229198523392741E-4</v>
      </c>
      <c r="G8379">
        <f t="shared" ca="1" si="523"/>
        <v>0.99916805427367095</v>
      </c>
    </row>
    <row r="8380" spans="4:7" x14ac:dyDescent="0.2">
      <c r="D8380" s="25">
        <f t="shared" ca="1" si="521"/>
        <v>0.85371418472967786</v>
      </c>
      <c r="E8380" s="25">
        <f t="shared" ca="1" si="524"/>
        <v>1.4234859080542539</v>
      </c>
      <c r="F8380" s="25">
        <f t="shared" ca="1" si="522"/>
        <v>0.35310872818168881</v>
      </c>
      <c r="G8380">
        <f t="shared" ca="1" si="523"/>
        <v>0.70250080758922873</v>
      </c>
    </row>
    <row r="8381" spans="4:7" x14ac:dyDescent="0.2">
      <c r="D8381" s="25">
        <f t="shared" ca="1" si="521"/>
        <v>-1.1616673223191805</v>
      </c>
      <c r="E8381" s="25">
        <f t="shared" ca="1" si="524"/>
        <v>0.34493381567496578</v>
      </c>
      <c r="F8381" s="25">
        <f t="shared" ca="1" si="522"/>
        <v>-1.0644027189774472</v>
      </c>
      <c r="G8381">
        <f t="shared" ca="1" si="523"/>
        <v>2.8991068853113227</v>
      </c>
    </row>
    <row r="8382" spans="4:7" x14ac:dyDescent="0.2">
      <c r="D8382" s="25">
        <f t="shared" ca="1" si="521"/>
        <v>1.7754351987218622</v>
      </c>
      <c r="E8382" s="25">
        <f t="shared" ca="1" si="524"/>
        <v>2.7220844802779189</v>
      </c>
      <c r="F8382" s="25">
        <f t="shared" ca="1" si="522"/>
        <v>1.0013979398527044</v>
      </c>
      <c r="G8382">
        <f t="shared" ca="1" si="523"/>
        <v>0.36736552713378762</v>
      </c>
    </row>
    <row r="8383" spans="4:7" x14ac:dyDescent="0.2">
      <c r="D8383" s="25">
        <f t="shared" ca="1" si="521"/>
        <v>0.35069276212507033</v>
      </c>
      <c r="E8383" s="25">
        <f t="shared" ca="1" si="524"/>
        <v>0.99931062935650083</v>
      </c>
      <c r="F8383" s="25">
        <f t="shared" ca="1" si="522"/>
        <v>-6.896083687013536E-4</v>
      </c>
      <c r="G8383">
        <f t="shared" ca="1" si="523"/>
        <v>1.0006898462032201</v>
      </c>
    </row>
    <row r="8384" spans="4:7" x14ac:dyDescent="0.2">
      <c r="D8384" s="25">
        <f t="shared" ca="1" si="521"/>
        <v>-0.68750134802429896</v>
      </c>
      <c r="E8384" s="25">
        <f t="shared" ca="1" si="524"/>
        <v>0.48147558275078089</v>
      </c>
      <c r="F8384" s="25">
        <f t="shared" ca="1" si="522"/>
        <v>-0.73089975982775568</v>
      </c>
      <c r="G8384">
        <f t="shared" ca="1" si="523"/>
        <v>2.0769485220554067</v>
      </c>
    </row>
    <row r="8385" spans="4:7" x14ac:dyDescent="0.2">
      <c r="D8385" s="25">
        <f t="shared" ca="1" si="521"/>
        <v>-0.43294147345578937</v>
      </c>
      <c r="E8385" s="25">
        <f t="shared" ca="1" si="524"/>
        <v>0.57587999997615424</v>
      </c>
      <c r="F8385" s="25">
        <f t="shared" ca="1" si="522"/>
        <v>-0.55185597336539005</v>
      </c>
      <c r="G8385">
        <f t="shared" ca="1" si="523"/>
        <v>1.7364728763655752</v>
      </c>
    </row>
    <row r="8386" spans="4:7" x14ac:dyDescent="0.2">
      <c r="D8386" s="25">
        <f t="shared" ca="1" si="521"/>
        <v>-1.062013173829871E-2</v>
      </c>
      <c r="E8386" s="25">
        <f t="shared" ca="1" si="524"/>
        <v>0.77505773705828951</v>
      </c>
      <c r="F8386" s="25">
        <f t="shared" ca="1" si="522"/>
        <v>-0.25481775297368381</v>
      </c>
      <c r="G8386">
        <f t="shared" ca="1" si="523"/>
        <v>1.2902264595092912</v>
      </c>
    </row>
    <row r="8387" spans="4:7" x14ac:dyDescent="0.2">
      <c r="D8387" s="25">
        <f t="shared" ref="D8387:D8450" ca="1" si="525">NORMINV(RAND(),0,1)</f>
        <v>-0.24585954437214691</v>
      </c>
      <c r="E8387" s="25">
        <f t="shared" ca="1" si="524"/>
        <v>0.65686775891858473</v>
      </c>
      <c r="F8387" s="25">
        <f t="shared" ref="F8387:F8450" ca="1" si="526">LN(E8387)</f>
        <v>-0.42027256094190407</v>
      </c>
      <c r="G8387">
        <f t="shared" ref="G8387:G8450" ca="1" si="527">1/E8387</f>
        <v>1.522376439431768</v>
      </c>
    </row>
    <row r="8388" spans="4:7" x14ac:dyDescent="0.2">
      <c r="D8388" s="25">
        <f t="shared" ca="1" si="525"/>
        <v>-0.49908877818536562</v>
      </c>
      <c r="E8388" s="25">
        <f t="shared" ca="1" si="524"/>
        <v>0.54970118635013909</v>
      </c>
      <c r="F8388" s="25">
        <f t="shared" ca="1" si="526"/>
        <v>-0.59838044594041062</v>
      </c>
      <c r="G8388">
        <f t="shared" ca="1" si="527"/>
        <v>1.8191701688688686</v>
      </c>
    </row>
    <row r="8389" spans="4:7" x14ac:dyDescent="0.2">
      <c r="D8389" s="25">
        <f t="shared" ca="1" si="525"/>
        <v>0.66037428236177709</v>
      </c>
      <c r="E8389" s="25">
        <f t="shared" ca="1" si="524"/>
        <v>1.2424979044230879</v>
      </c>
      <c r="F8389" s="25">
        <f t="shared" ca="1" si="526"/>
        <v>0.21712379240620872</v>
      </c>
      <c r="G8389">
        <f t="shared" ca="1" si="527"/>
        <v>0.80483033125461589</v>
      </c>
    </row>
    <row r="8390" spans="4:7" x14ac:dyDescent="0.2">
      <c r="D8390" s="25">
        <f t="shared" ca="1" si="525"/>
        <v>-0.43807136042209022</v>
      </c>
      <c r="E8390" s="25">
        <f t="shared" ca="1" si="524"/>
        <v>0.57380591833858152</v>
      </c>
      <c r="F8390" s="25">
        <f t="shared" ca="1" si="526"/>
        <v>-0.55546406119984304</v>
      </c>
      <c r="G8390">
        <f t="shared" ca="1" si="527"/>
        <v>1.7427495395924746</v>
      </c>
    </row>
    <row r="8391" spans="4:7" x14ac:dyDescent="0.2">
      <c r="D8391" s="25">
        <f t="shared" ca="1" si="525"/>
        <v>-1.632839299828537</v>
      </c>
      <c r="E8391" s="25">
        <f t="shared" ca="1" si="524"/>
        <v>0.24763488362281189</v>
      </c>
      <c r="F8391" s="25">
        <f t="shared" ca="1" si="526"/>
        <v>-1.3957998610888283</v>
      </c>
      <c r="G8391">
        <f t="shared" ca="1" si="527"/>
        <v>4.0382032828749699</v>
      </c>
    </row>
    <row r="8392" spans="4:7" x14ac:dyDescent="0.2">
      <c r="D8392" s="25">
        <f t="shared" ca="1" si="525"/>
        <v>1.371214835719059</v>
      </c>
      <c r="E8392" s="25">
        <f t="shared" ca="1" si="524"/>
        <v>2.048465505077361</v>
      </c>
      <c r="F8392" s="25">
        <f t="shared" ca="1" si="526"/>
        <v>0.71709097875017602</v>
      </c>
      <c r="G8392">
        <f t="shared" ca="1" si="527"/>
        <v>0.48817029016177388</v>
      </c>
    </row>
    <row r="8393" spans="4:7" x14ac:dyDescent="0.2">
      <c r="D8393" s="25">
        <f t="shared" ca="1" si="525"/>
        <v>-0.45612829991601511</v>
      </c>
      <c r="E8393" s="25">
        <f t="shared" ca="1" si="524"/>
        <v>0.56656450131414537</v>
      </c>
      <c r="F8393" s="25">
        <f t="shared" ca="1" si="526"/>
        <v>-0.56816434565902629</v>
      </c>
      <c r="G8393">
        <f t="shared" ca="1" si="527"/>
        <v>1.7650241017227548</v>
      </c>
    </row>
    <row r="8394" spans="4:7" x14ac:dyDescent="0.2">
      <c r="D8394" s="25">
        <f t="shared" ca="1" si="525"/>
        <v>1.1141436193622005</v>
      </c>
      <c r="E8394" s="25">
        <f t="shared" ca="1" si="524"/>
        <v>1.7096366267089389</v>
      </c>
      <c r="F8394" s="25">
        <f t="shared" ca="1" si="526"/>
        <v>0.53628084893283623</v>
      </c>
      <c r="G8394">
        <f t="shared" ca="1" si="527"/>
        <v>0.58491961647137036</v>
      </c>
    </row>
    <row r="8395" spans="4:7" x14ac:dyDescent="0.2">
      <c r="D8395" s="25">
        <f t="shared" ca="1" si="525"/>
        <v>-0.1300611418985344</v>
      </c>
      <c r="E8395" s="25">
        <f t="shared" ca="1" si="524"/>
        <v>0.71260631454978962</v>
      </c>
      <c r="F8395" s="25">
        <f t="shared" ca="1" si="526"/>
        <v>-0.33882616456733056</v>
      </c>
      <c r="G8395">
        <f t="shared" ca="1" si="527"/>
        <v>1.4032993808534799</v>
      </c>
    </row>
    <row r="8396" spans="4:7" x14ac:dyDescent="0.2">
      <c r="D8396" s="25">
        <f t="shared" ca="1" si="525"/>
        <v>-7.0032184360126329E-2</v>
      </c>
      <c r="E8396" s="25">
        <f t="shared" ca="1" si="524"/>
        <v>0.74333756541706708</v>
      </c>
      <c r="F8396" s="25">
        <f t="shared" ca="1" si="526"/>
        <v>-0.29660500982610066</v>
      </c>
      <c r="G8396">
        <f t="shared" ca="1" si="527"/>
        <v>1.3452838206003035</v>
      </c>
    </row>
    <row r="8397" spans="4:7" x14ac:dyDescent="0.2">
      <c r="D8397" s="25">
        <f t="shared" ca="1" si="525"/>
        <v>2.8837497892756168</v>
      </c>
      <c r="E8397" s="25">
        <f t="shared" ca="1" si="524"/>
        <v>5.9353564363459785</v>
      </c>
      <c r="F8397" s="25">
        <f t="shared" ca="1" si="526"/>
        <v>1.7809270829299071</v>
      </c>
      <c r="G8397">
        <f t="shared" ca="1" si="527"/>
        <v>0.16848187816933138</v>
      </c>
    </row>
    <row r="8398" spans="4:7" x14ac:dyDescent="0.2">
      <c r="D8398" s="25">
        <f t="shared" ca="1" si="525"/>
        <v>-0.26226936431655262</v>
      </c>
      <c r="E8398" s="25">
        <f t="shared" ca="1" si="524"/>
        <v>0.64932991379061078</v>
      </c>
      <c r="F8398" s="25">
        <f t="shared" ca="1" si="526"/>
        <v>-0.4318143496978587</v>
      </c>
      <c r="G8398">
        <f t="shared" ca="1" si="527"/>
        <v>1.5400491780245777</v>
      </c>
    </row>
    <row r="8399" spans="4:7" x14ac:dyDescent="0.2">
      <c r="D8399" s="25">
        <f t="shared" ca="1" si="525"/>
        <v>1.9017435922290593</v>
      </c>
      <c r="E8399" s="25">
        <f t="shared" ca="1" si="524"/>
        <v>2.9749775751611343</v>
      </c>
      <c r="F8399" s="25">
        <f t="shared" ca="1" si="526"/>
        <v>1.0902365012082207</v>
      </c>
      <c r="G8399">
        <f t="shared" ca="1" si="527"/>
        <v>0.33613698750177529</v>
      </c>
    </row>
    <row r="8400" spans="4:7" x14ac:dyDescent="0.2">
      <c r="D8400" s="25">
        <f t="shared" ca="1" si="525"/>
        <v>-3.2492225320776469</v>
      </c>
      <c r="E8400" s="25">
        <f t="shared" ca="1" si="524"/>
        <v>7.9446035671512885E-2</v>
      </c>
      <c r="F8400" s="25">
        <f t="shared" ca="1" si="526"/>
        <v>-2.5326772843933045</v>
      </c>
      <c r="G8400">
        <f t="shared" ca="1" si="527"/>
        <v>12.587160473742454</v>
      </c>
    </row>
    <row r="8401" spans="4:7" x14ac:dyDescent="0.2">
      <c r="D8401" s="25">
        <f t="shared" ca="1" si="525"/>
        <v>1.1984890406636202</v>
      </c>
      <c r="E8401" s="25">
        <f t="shared" ca="1" si="524"/>
        <v>1.8141279834335884</v>
      </c>
      <c r="F8401" s="25">
        <f t="shared" ca="1" si="526"/>
        <v>0.59560490236493102</v>
      </c>
      <c r="G8401">
        <f t="shared" ca="1" si="527"/>
        <v>0.55122902525725137</v>
      </c>
    </row>
    <row r="8402" spans="4:7" x14ac:dyDescent="0.2">
      <c r="D8402" s="25">
        <f t="shared" ca="1" si="525"/>
        <v>-0.10894104524248198</v>
      </c>
      <c r="E8402" s="25">
        <f t="shared" ca="1" si="524"/>
        <v>0.72327091362727836</v>
      </c>
      <c r="F8402" s="25">
        <f t="shared" ca="1" si="526"/>
        <v>-0.32397141936382817</v>
      </c>
      <c r="G8402">
        <f t="shared" ca="1" si="527"/>
        <v>1.3826077907445451</v>
      </c>
    </row>
    <row r="8403" spans="4:7" x14ac:dyDescent="0.2">
      <c r="D8403" s="25">
        <f t="shared" ca="1" si="525"/>
        <v>2.1442558220293417</v>
      </c>
      <c r="E8403" s="25">
        <f t="shared" ca="1" si="524"/>
        <v>3.5282663078482099</v>
      </c>
      <c r="F8403" s="25">
        <f t="shared" ca="1" si="526"/>
        <v>1.2608066193797245</v>
      </c>
      <c r="G8403">
        <f t="shared" ca="1" si="527"/>
        <v>0.28342531791764658</v>
      </c>
    </row>
    <row r="8404" spans="4:7" x14ac:dyDescent="0.2">
      <c r="D8404" s="25">
        <f t="shared" ca="1" si="525"/>
        <v>1.229530037953986</v>
      </c>
      <c r="E8404" s="25">
        <f t="shared" ca="1" si="524"/>
        <v>1.8541705957956993</v>
      </c>
      <c r="F8404" s="25">
        <f t="shared" ca="1" si="526"/>
        <v>0.61743747790283021</v>
      </c>
      <c r="G8404">
        <f t="shared" ca="1" si="527"/>
        <v>0.53932469982399855</v>
      </c>
    </row>
    <row r="8405" spans="4:7" x14ac:dyDescent="0.2">
      <c r="D8405" s="25">
        <f t="shared" ca="1" si="525"/>
        <v>-5.7106957221889014E-2</v>
      </c>
      <c r="E8405" s="25">
        <f t="shared" ca="1" si="524"/>
        <v>0.75012599210842601</v>
      </c>
      <c r="F8405" s="25">
        <f t="shared" ca="1" si="526"/>
        <v>-0.28751409708253189</v>
      </c>
      <c r="G8405">
        <f t="shared" ca="1" si="527"/>
        <v>1.3331093849837645</v>
      </c>
    </row>
    <row r="8406" spans="4:7" x14ac:dyDescent="0.2">
      <c r="D8406" s="25">
        <f t="shared" ca="1" si="525"/>
        <v>-0.89917046871781825</v>
      </c>
      <c r="E8406" s="25">
        <f t="shared" ca="1" si="524"/>
        <v>0.41487563165901936</v>
      </c>
      <c r="F8406" s="25">
        <f t="shared" ca="1" si="526"/>
        <v>-0.87977648641463835</v>
      </c>
      <c r="G8406">
        <f t="shared" ca="1" si="527"/>
        <v>2.4103608977976476</v>
      </c>
    </row>
    <row r="8407" spans="4:7" x14ac:dyDescent="0.2">
      <c r="D8407" s="25">
        <f t="shared" ca="1" si="525"/>
        <v>-1.0957181921428834</v>
      </c>
      <c r="E8407" s="25">
        <f t="shared" ca="1" si="524"/>
        <v>0.36131048112386183</v>
      </c>
      <c r="F8407" s="25">
        <f t="shared" ca="1" si="526"/>
        <v>-1.0180176317728027</v>
      </c>
      <c r="G8407">
        <f t="shared" ca="1" si="527"/>
        <v>2.7677027162054215</v>
      </c>
    </row>
    <row r="8408" spans="4:7" x14ac:dyDescent="0.2">
      <c r="D8408" s="25">
        <f t="shared" ca="1" si="525"/>
        <v>-0.43539256545276284</v>
      </c>
      <c r="E8408" s="25">
        <f t="shared" ca="1" si="524"/>
        <v>0.57488805721466896</v>
      </c>
      <c r="F8408" s="25">
        <f t="shared" ca="1" si="526"/>
        <v>-0.55357994024292578</v>
      </c>
      <c r="G8408">
        <f t="shared" ca="1" si="527"/>
        <v>1.7394690800240262</v>
      </c>
    </row>
    <row r="8409" spans="4:7" x14ac:dyDescent="0.2">
      <c r="D8409" s="25">
        <f t="shared" ca="1" si="525"/>
        <v>-1.0027945670583085</v>
      </c>
      <c r="E8409" s="25">
        <f t="shared" ca="1" si="524"/>
        <v>0.38571360954327832</v>
      </c>
      <c r="F8409" s="25">
        <f t="shared" ca="1" si="526"/>
        <v>-0.95266012908251152</v>
      </c>
      <c r="G8409">
        <f t="shared" ca="1" si="527"/>
        <v>2.5925971375085659</v>
      </c>
    </row>
    <row r="8410" spans="4:7" x14ac:dyDescent="0.2">
      <c r="D8410" s="25">
        <f t="shared" ca="1" si="525"/>
        <v>-0.15520899728092302</v>
      </c>
      <c r="E8410" s="25">
        <f t="shared" ca="1" si="524"/>
        <v>0.70011279611697386</v>
      </c>
      <c r="F8410" s="25">
        <f t="shared" ca="1" si="526"/>
        <v>-0.35651381960999157</v>
      </c>
      <c r="G8410">
        <f t="shared" ca="1" si="527"/>
        <v>1.4283412695015525</v>
      </c>
    </row>
    <row r="8411" spans="4:7" x14ac:dyDescent="0.2">
      <c r="D8411" s="25">
        <f t="shared" ca="1" si="525"/>
        <v>1.1016054531009578</v>
      </c>
      <c r="E8411" s="25">
        <f t="shared" ca="1" si="524"/>
        <v>1.6946261805934981</v>
      </c>
      <c r="F8411" s="25">
        <f t="shared" ca="1" si="526"/>
        <v>0.52746217408664231</v>
      </c>
      <c r="G8411">
        <f t="shared" ca="1" si="527"/>
        <v>0.59010064370053361</v>
      </c>
    </row>
    <row r="8412" spans="4:7" x14ac:dyDescent="0.2">
      <c r="D8412" s="25">
        <f t="shared" ca="1" si="525"/>
        <v>-1.6052754956097557</v>
      </c>
      <c r="E8412" s="25">
        <f t="shared" ca="1" si="524"/>
        <v>0.25248259660311945</v>
      </c>
      <c r="F8412" s="25">
        <f t="shared" ca="1" si="526"/>
        <v>-1.3764129569861956</v>
      </c>
      <c r="G8412">
        <f t="shared" ca="1" si="527"/>
        <v>3.9606690261187092</v>
      </c>
    </row>
    <row r="8413" spans="4:7" x14ac:dyDescent="0.2">
      <c r="D8413" s="25">
        <f t="shared" ca="1" si="525"/>
        <v>1.4340850189160581</v>
      </c>
      <c r="E8413" s="25">
        <f t="shared" ca="1" si="524"/>
        <v>2.1410802673611338</v>
      </c>
      <c r="F8413" s="25">
        <f t="shared" ca="1" si="526"/>
        <v>0.76131049949850127</v>
      </c>
      <c r="G8413">
        <f t="shared" ca="1" si="527"/>
        <v>0.467053951803728</v>
      </c>
    </row>
    <row r="8414" spans="4:7" x14ac:dyDescent="0.2">
      <c r="D8414" s="25">
        <f t="shared" ca="1" si="525"/>
        <v>1.1964598620737377</v>
      </c>
      <c r="E8414" s="25">
        <f t="shared" ca="1" si="524"/>
        <v>1.8115406784779828</v>
      </c>
      <c r="F8414" s="25">
        <f t="shared" ca="1" si="526"/>
        <v>0.59417768678841199</v>
      </c>
      <c r="G8414">
        <f t="shared" ca="1" si="527"/>
        <v>0.55201630958691927</v>
      </c>
    </row>
    <row r="8415" spans="4:7" x14ac:dyDescent="0.2">
      <c r="D8415" s="25">
        <f t="shared" ca="1" si="525"/>
        <v>-5.3457252532476088E-2</v>
      </c>
      <c r="E8415" s="25">
        <f t="shared" ca="1" si="524"/>
        <v>0.75205404428702649</v>
      </c>
      <c r="F8415" s="25">
        <f t="shared" ca="1" si="526"/>
        <v>-0.28494709021167453</v>
      </c>
      <c r="G8415">
        <f t="shared" ca="1" si="527"/>
        <v>1.3296916725553081</v>
      </c>
    </row>
    <row r="8416" spans="4:7" x14ac:dyDescent="0.2">
      <c r="D8416" s="25">
        <f t="shared" ca="1" si="525"/>
        <v>0.46332041446941657</v>
      </c>
      <c r="E8416" s="25">
        <f t="shared" ca="1" si="524"/>
        <v>1.0816921841778027</v>
      </c>
      <c r="F8416" s="25">
        <f t="shared" ca="1" si="526"/>
        <v>7.8526652129068397E-2</v>
      </c>
      <c r="G8416">
        <f t="shared" ca="1" si="527"/>
        <v>0.92447742031167846</v>
      </c>
    </row>
    <row r="8417" spans="4:7" x14ac:dyDescent="0.2">
      <c r="D8417" s="25">
        <f t="shared" ca="1" si="525"/>
        <v>-0.10273206869432297</v>
      </c>
      <c r="E8417" s="25">
        <f t="shared" ca="1" si="524"/>
        <v>0.72643638919475106</v>
      </c>
      <c r="F8417" s="25">
        <f t="shared" ca="1" si="526"/>
        <v>-0.3196043576926878</v>
      </c>
      <c r="G8417">
        <f t="shared" ca="1" si="527"/>
        <v>1.3765830220984552</v>
      </c>
    </row>
    <row r="8418" spans="4:7" x14ac:dyDescent="0.2">
      <c r="D8418" s="25">
        <f t="shared" ca="1" si="525"/>
        <v>-1.3146875609910105</v>
      </c>
      <c r="E8418" s="25">
        <f t="shared" ca="1" si="524"/>
        <v>0.30973785692958983</v>
      </c>
      <c r="F8418" s="25">
        <f t="shared" ca="1" si="526"/>
        <v>-1.1720289620513764</v>
      </c>
      <c r="G8418">
        <f t="shared" ca="1" si="527"/>
        <v>3.2285365757771154</v>
      </c>
    </row>
    <row r="8419" spans="4:7" x14ac:dyDescent="0.2">
      <c r="D8419" s="25">
        <f t="shared" ca="1" si="525"/>
        <v>0.71310281780834817</v>
      </c>
      <c r="E8419" s="25">
        <f t="shared" ca="1" si="524"/>
        <v>1.2894428438934216</v>
      </c>
      <c r="F8419" s="25">
        <f t="shared" ca="1" si="526"/>
        <v>0.25421022111761343</v>
      </c>
      <c r="G8419">
        <f t="shared" ca="1" si="527"/>
        <v>0.77552875238776742</v>
      </c>
    </row>
    <row r="8420" spans="4:7" x14ac:dyDescent="0.2">
      <c r="D8420" s="25">
        <f t="shared" ca="1" si="525"/>
        <v>6.0553034388388452E-2</v>
      </c>
      <c r="E8420" s="25">
        <f t="shared" ca="1" si="524"/>
        <v>0.81484419273154729</v>
      </c>
      <c r="F8420" s="25">
        <f t="shared" ca="1" si="526"/>
        <v>-0.20475835857997901</v>
      </c>
      <c r="G8420">
        <f t="shared" ca="1" si="527"/>
        <v>1.2272284798984299</v>
      </c>
    </row>
    <row r="8421" spans="4:7" x14ac:dyDescent="0.2">
      <c r="D8421" s="25">
        <f t="shared" ca="1" si="525"/>
        <v>-0.41372623650229978</v>
      </c>
      <c r="E8421" s="25">
        <f t="shared" ca="1" si="524"/>
        <v>0.58371583149140038</v>
      </c>
      <c r="F8421" s="25">
        <f t="shared" ca="1" si="526"/>
        <v>-0.53834100448918409</v>
      </c>
      <c r="G8421">
        <f t="shared" ca="1" si="527"/>
        <v>1.713162374652387</v>
      </c>
    </row>
    <row r="8422" spans="4:7" x14ac:dyDescent="0.2">
      <c r="D8422" s="25">
        <f t="shared" ca="1" si="525"/>
        <v>-0.82417472771887668</v>
      </c>
      <c r="E8422" s="25">
        <f t="shared" ca="1" si="524"/>
        <v>0.43734693488578502</v>
      </c>
      <c r="F8422" s="25">
        <f t="shared" ca="1" si="526"/>
        <v>-0.82702849751905294</v>
      </c>
      <c r="G8422">
        <f t="shared" ca="1" si="527"/>
        <v>2.2865142527205644</v>
      </c>
    </row>
    <row r="8423" spans="4:7" x14ac:dyDescent="0.2">
      <c r="D8423" s="25">
        <f t="shared" ca="1" si="525"/>
        <v>0.21232515001909819</v>
      </c>
      <c r="E8423" s="25">
        <f t="shared" ca="1" si="524"/>
        <v>0.90663985686841753</v>
      </c>
      <c r="F8423" s="25">
        <f t="shared" ca="1" si="526"/>
        <v>-9.8009978427815725E-2</v>
      </c>
      <c r="G8423">
        <f t="shared" ca="1" si="527"/>
        <v>1.1029737909979531</v>
      </c>
    </row>
    <row r="8424" spans="4:7" x14ac:dyDescent="0.2">
      <c r="D8424" s="25">
        <f t="shared" ca="1" si="525"/>
        <v>0.50138516854818904</v>
      </c>
      <c r="E8424" s="25">
        <f t="shared" ca="1" si="524"/>
        <v>1.1110431648302457</v>
      </c>
      <c r="F8424" s="25">
        <f t="shared" ca="1" si="526"/>
        <v>0.10529936213520887</v>
      </c>
      <c r="G8424">
        <f t="shared" ca="1" si="527"/>
        <v>0.90005503985327895</v>
      </c>
    </row>
    <row r="8425" spans="4:7" x14ac:dyDescent="0.2">
      <c r="D8425" s="25">
        <f t="shared" ca="1" si="525"/>
        <v>-1.016968623028734</v>
      </c>
      <c r="E8425" s="25">
        <f t="shared" ca="1" si="524"/>
        <v>0.38188742942883092</v>
      </c>
      <c r="F8425" s="25">
        <f t="shared" ca="1" si="526"/>
        <v>-0.96262940116349516</v>
      </c>
      <c r="G8425">
        <f t="shared" ca="1" si="527"/>
        <v>2.6185727073961238</v>
      </c>
    </row>
    <row r="8426" spans="4:7" x14ac:dyDescent="0.2">
      <c r="D8426" s="25">
        <f t="shared" ca="1" si="525"/>
        <v>9.2159890237991954E-2</v>
      </c>
      <c r="E8426" s="25">
        <f t="shared" ref="E8426:E8489" ca="1" si="528">EXP(D8426*$B$16+$B$15)</f>
        <v>0.83316149135855955</v>
      </c>
      <c r="F8426" s="25">
        <f t="shared" ca="1" si="526"/>
        <v>-0.1825277884279648</v>
      </c>
      <c r="G8426">
        <f t="shared" ca="1" si="527"/>
        <v>1.2002475034814586</v>
      </c>
    </row>
    <row r="8427" spans="4:7" x14ac:dyDescent="0.2">
      <c r="D8427" s="25">
        <f t="shared" ca="1" si="525"/>
        <v>0.23515765246341774</v>
      </c>
      <c r="E8427" s="25">
        <f t="shared" ca="1" si="528"/>
        <v>0.92131726918504564</v>
      </c>
      <c r="F8427" s="25">
        <f t="shared" ca="1" si="526"/>
        <v>-8.195081867621877E-2</v>
      </c>
      <c r="G8427">
        <f t="shared" ca="1" si="527"/>
        <v>1.0854024269886458</v>
      </c>
    </row>
    <row r="8428" spans="4:7" x14ac:dyDescent="0.2">
      <c r="D8428" s="25">
        <f t="shared" ca="1" si="525"/>
        <v>-1.2359515388873312</v>
      </c>
      <c r="E8428" s="25">
        <f t="shared" ca="1" si="528"/>
        <v>0.32737457980474849</v>
      </c>
      <c r="F8428" s="25">
        <f t="shared" ca="1" si="526"/>
        <v>-1.1166502596839172</v>
      </c>
      <c r="G8428">
        <f t="shared" ca="1" si="527"/>
        <v>3.0546049134188005</v>
      </c>
    </row>
    <row r="8429" spans="4:7" x14ac:dyDescent="0.2">
      <c r="D8429" s="25">
        <f t="shared" ca="1" si="525"/>
        <v>0.53726875142451314</v>
      </c>
      <c r="E8429" s="25">
        <f t="shared" ca="1" si="528"/>
        <v>1.139441184396931</v>
      </c>
      <c r="F8429" s="25">
        <f t="shared" ca="1" si="526"/>
        <v>0.13053795309893937</v>
      </c>
      <c r="G8429">
        <f t="shared" ca="1" si="527"/>
        <v>0.87762318379712367</v>
      </c>
    </row>
    <row r="8430" spans="4:7" x14ac:dyDescent="0.2">
      <c r="D8430" s="25">
        <f t="shared" ca="1" si="525"/>
        <v>-0.20594893994740568</v>
      </c>
      <c r="E8430" s="25">
        <f t="shared" ca="1" si="528"/>
        <v>0.67556792017805367</v>
      </c>
      <c r="F8430" s="25">
        <f t="shared" ca="1" si="526"/>
        <v>-0.39220157863049443</v>
      </c>
      <c r="G8430">
        <f t="shared" ca="1" si="527"/>
        <v>1.4802360652892437</v>
      </c>
    </row>
    <row r="8431" spans="4:7" x14ac:dyDescent="0.2">
      <c r="D8431" s="25">
        <f t="shared" ca="1" si="525"/>
        <v>0.91172307122241403</v>
      </c>
      <c r="E8431" s="25">
        <f t="shared" ca="1" si="528"/>
        <v>1.4827657192627246</v>
      </c>
      <c r="F8431" s="25">
        <f t="shared" ca="1" si="526"/>
        <v>0.39390907310537326</v>
      </c>
      <c r="G8431">
        <f t="shared" ca="1" si="527"/>
        <v>0.67441537594842016</v>
      </c>
    </row>
    <row r="8432" spans="4:7" x14ac:dyDescent="0.2">
      <c r="D8432" s="25">
        <f t="shared" ca="1" si="525"/>
        <v>0.42851814301904601</v>
      </c>
      <c r="E8432" s="25">
        <f t="shared" ca="1" si="528"/>
        <v>1.055535897555308</v>
      </c>
      <c r="F8432" s="25">
        <f t="shared" ca="1" si="526"/>
        <v>5.4048597728203071E-2</v>
      </c>
      <c r="G8432">
        <f t="shared" ca="1" si="527"/>
        <v>0.94738606457257135</v>
      </c>
    </row>
    <row r="8433" spans="4:7" x14ac:dyDescent="0.2">
      <c r="D8433" s="25">
        <f t="shared" ca="1" si="525"/>
        <v>-2.1305608681034012</v>
      </c>
      <c r="E8433" s="25">
        <f t="shared" ca="1" si="528"/>
        <v>0.17449301551172333</v>
      </c>
      <c r="F8433" s="25">
        <f t="shared" ca="1" si="526"/>
        <v>-1.7458705638614889</v>
      </c>
      <c r="G8433">
        <f t="shared" ca="1" si="527"/>
        <v>5.7308884087272531</v>
      </c>
    </row>
    <row r="8434" spans="4:7" x14ac:dyDescent="0.2">
      <c r="D8434" s="25">
        <f t="shared" ca="1" si="525"/>
        <v>-0.57071484383315041</v>
      </c>
      <c r="E8434" s="25">
        <f t="shared" ca="1" si="528"/>
        <v>0.52269435887147608</v>
      </c>
      <c r="F8434" s="25">
        <f t="shared" ca="1" si="526"/>
        <v>-0.64875838560870658</v>
      </c>
      <c r="G8434">
        <f t="shared" ca="1" si="527"/>
        <v>1.9131639418474904</v>
      </c>
    </row>
    <row r="8435" spans="4:7" x14ac:dyDescent="0.2">
      <c r="D8435" s="25">
        <f t="shared" ca="1" si="525"/>
        <v>-0.47558708539748529</v>
      </c>
      <c r="E8435" s="25">
        <f t="shared" ca="1" si="528"/>
        <v>0.5588631692433057</v>
      </c>
      <c r="F8435" s="25">
        <f t="shared" ca="1" si="526"/>
        <v>-0.58185061353005985</v>
      </c>
      <c r="G8435">
        <f t="shared" ca="1" si="527"/>
        <v>1.7893467579085387</v>
      </c>
    </row>
    <row r="8436" spans="4:7" x14ac:dyDescent="0.2">
      <c r="D8436" s="25">
        <f t="shared" ca="1" si="525"/>
        <v>0.35391447962342693</v>
      </c>
      <c r="E8436" s="25">
        <f t="shared" ca="1" si="528"/>
        <v>1.0015776183592491</v>
      </c>
      <c r="F8436" s="25">
        <f t="shared" ca="1" si="526"/>
        <v>1.5763752266927755E-3</v>
      </c>
      <c r="G8436">
        <f t="shared" ca="1" si="527"/>
        <v>0.99842486660012086</v>
      </c>
    </row>
    <row r="8437" spans="4:7" x14ac:dyDescent="0.2">
      <c r="D8437" s="25">
        <f t="shared" ca="1" si="525"/>
        <v>-0.24918067232050303</v>
      </c>
      <c r="E8437" s="25">
        <f t="shared" ca="1" si="528"/>
        <v>0.65533516985371165</v>
      </c>
      <c r="F8437" s="25">
        <f t="shared" ca="1" si="526"/>
        <v>-0.42260846452532463</v>
      </c>
      <c r="G8437">
        <f t="shared" ca="1" si="527"/>
        <v>1.5259367206298828</v>
      </c>
    </row>
    <row r="8438" spans="4:7" x14ac:dyDescent="0.2">
      <c r="D8438" s="25">
        <f t="shared" ca="1" si="525"/>
        <v>1.151335845298689</v>
      </c>
      <c r="E8438" s="25">
        <f t="shared" ca="1" si="528"/>
        <v>1.7549491275723736</v>
      </c>
      <c r="F8438" s="25">
        <f t="shared" ca="1" si="526"/>
        <v>0.56243986935944523</v>
      </c>
      <c r="G8438">
        <f t="shared" ca="1" si="527"/>
        <v>0.56981708716725199</v>
      </c>
    </row>
    <row r="8439" spans="4:7" x14ac:dyDescent="0.2">
      <c r="D8439" s="25">
        <f t="shared" ca="1" si="525"/>
        <v>-0.96830228437191168</v>
      </c>
      <c r="E8439" s="25">
        <f t="shared" ca="1" si="528"/>
        <v>0.39518546043549752</v>
      </c>
      <c r="F8439" s="25">
        <f t="shared" ca="1" si="526"/>
        <v>-0.92840010418121588</v>
      </c>
      <c r="G8439">
        <f t="shared" ca="1" si="527"/>
        <v>2.5304574690020023</v>
      </c>
    </row>
    <row r="8440" spans="4:7" x14ac:dyDescent="0.2">
      <c r="D8440" s="25">
        <f t="shared" ca="1" si="525"/>
        <v>-0.22645569004921881</v>
      </c>
      <c r="E8440" s="25">
        <f t="shared" ca="1" si="528"/>
        <v>0.66589390115558944</v>
      </c>
      <c r="F8440" s="25">
        <f t="shared" ca="1" si="526"/>
        <v>-0.40662492870673739</v>
      </c>
      <c r="G8440">
        <f t="shared" ca="1" si="527"/>
        <v>1.5017407401758813</v>
      </c>
    </row>
    <row r="8441" spans="4:7" x14ac:dyDescent="0.2">
      <c r="D8441" s="25">
        <f t="shared" ca="1" si="525"/>
        <v>-2.270420589304547</v>
      </c>
      <c r="E8441" s="25">
        <f t="shared" ca="1" si="528"/>
        <v>0.15814540196010912</v>
      </c>
      <c r="F8441" s="25">
        <f t="shared" ca="1" si="526"/>
        <v>-1.8442404035696109</v>
      </c>
      <c r="G8441">
        <f t="shared" ca="1" si="527"/>
        <v>6.3232948135428044</v>
      </c>
    </row>
    <row r="8442" spans="4:7" x14ac:dyDescent="0.2">
      <c r="D8442" s="25">
        <f t="shared" ca="1" si="525"/>
        <v>1.7305154449958251</v>
      </c>
      <c r="E8442" s="25">
        <f t="shared" ca="1" si="528"/>
        <v>2.6374269193527544</v>
      </c>
      <c r="F8442" s="25">
        <f t="shared" ca="1" si="526"/>
        <v>0.96980379011602957</v>
      </c>
      <c r="G8442">
        <f t="shared" ca="1" si="527"/>
        <v>0.37915742523982732</v>
      </c>
    </row>
    <row r="8443" spans="4:7" x14ac:dyDescent="0.2">
      <c r="D8443" s="25">
        <f t="shared" ca="1" si="525"/>
        <v>-0.31992666044809842</v>
      </c>
      <c r="E8443" s="25">
        <f t="shared" ca="1" si="528"/>
        <v>0.62352438498583007</v>
      </c>
      <c r="F8443" s="25">
        <f t="shared" ca="1" si="526"/>
        <v>-0.47236740478586942</v>
      </c>
      <c r="G8443">
        <f t="shared" ca="1" si="527"/>
        <v>1.6037865143361243</v>
      </c>
    </row>
    <row r="8444" spans="4:7" x14ac:dyDescent="0.2">
      <c r="D8444" s="25">
        <f t="shared" ca="1" si="525"/>
        <v>-0.5171124788751339</v>
      </c>
      <c r="E8444" s="25">
        <f t="shared" ca="1" si="528"/>
        <v>0.54277665956828602</v>
      </c>
      <c r="F8444" s="25">
        <f t="shared" ca="1" si="526"/>
        <v>-0.61105735200437861</v>
      </c>
      <c r="G8444">
        <f t="shared" ca="1" si="527"/>
        <v>1.8423784117677067</v>
      </c>
    </row>
    <row r="8445" spans="4:7" x14ac:dyDescent="0.2">
      <c r="D8445" s="25">
        <f t="shared" ca="1" si="525"/>
        <v>0.54795493669430684</v>
      </c>
      <c r="E8445" s="25">
        <f t="shared" ca="1" si="528"/>
        <v>1.1480375927648514</v>
      </c>
      <c r="F8445" s="25">
        <f t="shared" ca="1" si="526"/>
        <v>0.13805404367207211</v>
      </c>
      <c r="G8445">
        <f t="shared" ca="1" si="527"/>
        <v>0.87105161564585332</v>
      </c>
    </row>
    <row r="8446" spans="4:7" x14ac:dyDescent="0.2">
      <c r="D8446" s="25">
        <f t="shared" ca="1" si="525"/>
        <v>2.4199070962346285</v>
      </c>
      <c r="E8446" s="25">
        <f t="shared" ca="1" si="528"/>
        <v>4.2831339249313611</v>
      </c>
      <c r="F8446" s="25">
        <f t="shared" ca="1" si="526"/>
        <v>1.4546849670986923</v>
      </c>
      <c r="G8446">
        <f t="shared" ca="1" si="527"/>
        <v>0.23347390427816833</v>
      </c>
    </row>
    <row r="8447" spans="4:7" x14ac:dyDescent="0.2">
      <c r="D8447" s="25">
        <f t="shared" ca="1" si="525"/>
        <v>1.6417775811449253</v>
      </c>
      <c r="E8447" s="25">
        <f t="shared" ca="1" si="528"/>
        <v>2.4778477181040741</v>
      </c>
      <c r="F8447" s="25">
        <f t="shared" ca="1" si="526"/>
        <v>0.90739032776899708</v>
      </c>
      <c r="G8447">
        <f t="shared" ca="1" si="527"/>
        <v>0.40357605218982151</v>
      </c>
    </row>
    <row r="8448" spans="4:7" x14ac:dyDescent="0.2">
      <c r="D8448" s="25">
        <f t="shared" ca="1" si="525"/>
        <v>-1.0630713706914559</v>
      </c>
      <c r="E8448" s="25">
        <f t="shared" ca="1" si="528"/>
        <v>0.36970288645977406</v>
      </c>
      <c r="F8448" s="25">
        <f t="shared" ca="1" si="526"/>
        <v>-0.9950556054969325</v>
      </c>
      <c r="G8448">
        <f t="shared" ca="1" si="527"/>
        <v>2.704874743002057</v>
      </c>
    </row>
    <row r="8449" spans="4:7" x14ac:dyDescent="0.2">
      <c r="D8449" s="25">
        <f t="shared" ca="1" si="525"/>
        <v>-1.0319408515731048</v>
      </c>
      <c r="E8449" s="25">
        <f t="shared" ca="1" si="528"/>
        <v>0.37788700179693191</v>
      </c>
      <c r="F8449" s="25">
        <f t="shared" ca="1" si="526"/>
        <v>-0.97316006509828823</v>
      </c>
      <c r="G8449">
        <f t="shared" ca="1" si="527"/>
        <v>2.6462937207281287</v>
      </c>
    </row>
    <row r="8450" spans="4:7" x14ac:dyDescent="0.2">
      <c r="D8450" s="25">
        <f t="shared" ca="1" si="525"/>
        <v>2.4321250628197522</v>
      </c>
      <c r="E8450" s="25">
        <f t="shared" ca="1" si="528"/>
        <v>4.3200994837487716</v>
      </c>
      <c r="F8450" s="25">
        <f t="shared" ca="1" si="526"/>
        <v>1.4632784306364128</v>
      </c>
      <c r="G8450">
        <f t="shared" ca="1" si="527"/>
        <v>0.23147615089924939</v>
      </c>
    </row>
    <row r="8451" spans="4:7" x14ac:dyDescent="0.2">
      <c r="D8451" s="25">
        <f t="shared" ref="D8451:D8514" ca="1" si="529">NORMINV(RAND(),0,1)</f>
        <v>0.18851236856340203</v>
      </c>
      <c r="E8451" s="25">
        <f t="shared" ca="1" si="528"/>
        <v>0.89158133322914046</v>
      </c>
      <c r="F8451" s="25">
        <f t="shared" ref="F8451:F8514" ca="1" si="530">LN(E8451)</f>
        <v>-0.11475861395120888</v>
      </c>
      <c r="G8451">
        <f t="shared" ref="G8451:G8514" ca="1" si="531">1/E8451</f>
        <v>1.1216026656571951</v>
      </c>
    </row>
    <row r="8452" spans="4:7" x14ac:dyDescent="0.2">
      <c r="D8452" s="25">
        <f t="shared" ca="1" si="529"/>
        <v>-0.32495411394238238</v>
      </c>
      <c r="E8452" s="25">
        <f t="shared" ca="1" si="528"/>
        <v>0.62132347036892133</v>
      </c>
      <c r="F8452" s="25">
        <f t="shared" ca="1" si="530"/>
        <v>-0.47590344640046328</v>
      </c>
      <c r="G8452">
        <f t="shared" ca="1" si="531"/>
        <v>1.6094676085650412</v>
      </c>
    </row>
    <row r="8453" spans="4:7" x14ac:dyDescent="0.2">
      <c r="D8453" s="25">
        <f t="shared" ca="1" si="529"/>
        <v>5.8417629237653659E-2</v>
      </c>
      <c r="E8453" s="25">
        <f t="shared" ca="1" si="528"/>
        <v>0.81362127267657414</v>
      </c>
      <c r="F8453" s="25">
        <f t="shared" ca="1" si="530"/>
        <v>-0.20626028823195908</v>
      </c>
      <c r="G8453">
        <f t="shared" ca="1" si="531"/>
        <v>1.2290730756218982</v>
      </c>
    </row>
    <row r="8454" spans="4:7" x14ac:dyDescent="0.2">
      <c r="D8454" s="25">
        <f t="shared" ca="1" si="529"/>
        <v>0.48406639558560516</v>
      </c>
      <c r="E8454" s="25">
        <f t="shared" ca="1" si="528"/>
        <v>1.0975915336980686</v>
      </c>
      <c r="F8454" s="25">
        <f t="shared" ca="1" si="530"/>
        <v>9.3118264492231692E-2</v>
      </c>
      <c r="G8454">
        <f t="shared" ca="1" si="531"/>
        <v>0.91108574483145144</v>
      </c>
    </row>
    <row r="8455" spans="4:7" x14ac:dyDescent="0.2">
      <c r="D8455" s="25">
        <f t="shared" ca="1" si="529"/>
        <v>0.14052738334284942</v>
      </c>
      <c r="E8455" s="25">
        <f t="shared" ca="1" si="528"/>
        <v>0.86199252210649413</v>
      </c>
      <c r="F8455" s="25">
        <f t="shared" ca="1" si="530"/>
        <v>-0.14850868340654327</v>
      </c>
      <c r="G8455">
        <f t="shared" ca="1" si="531"/>
        <v>1.1601028713755546</v>
      </c>
    </row>
    <row r="8456" spans="4:7" x14ac:dyDescent="0.2">
      <c r="D8456" s="25">
        <f t="shared" ca="1" si="529"/>
        <v>0.56289460132671953</v>
      </c>
      <c r="E8456" s="25">
        <f t="shared" ca="1" si="528"/>
        <v>1.1601644982431902</v>
      </c>
      <c r="F8456" s="25">
        <f t="shared" ca="1" si="530"/>
        <v>0.14856180389468798</v>
      </c>
      <c r="G8456">
        <f t="shared" ca="1" si="531"/>
        <v>0.86194673385910048</v>
      </c>
    </row>
    <row r="8457" spans="4:7" x14ac:dyDescent="0.2">
      <c r="D8457" s="25">
        <f t="shared" ca="1" si="529"/>
        <v>1.1029067098438881</v>
      </c>
      <c r="E8457" s="25">
        <f t="shared" ca="1" si="528"/>
        <v>1.6961778706099664</v>
      </c>
      <c r="F8457" s="25">
        <f t="shared" ca="1" si="530"/>
        <v>0.52837740840944691</v>
      </c>
      <c r="G8457">
        <f t="shared" ca="1" si="531"/>
        <v>0.58956081041216968</v>
      </c>
    </row>
    <row r="8458" spans="4:7" x14ac:dyDescent="0.2">
      <c r="D8458" s="25">
        <f t="shared" ca="1" si="529"/>
        <v>-0.62329368780532668</v>
      </c>
      <c r="E8458" s="25">
        <f t="shared" ca="1" si="528"/>
        <v>0.5037175778646199</v>
      </c>
      <c r="F8458" s="25">
        <f t="shared" ca="1" si="530"/>
        <v>-0.68573952935160554</v>
      </c>
      <c r="G8458">
        <f t="shared" ca="1" si="531"/>
        <v>1.9852394356362166</v>
      </c>
    </row>
    <row r="8459" spans="4:7" x14ac:dyDescent="0.2">
      <c r="D8459" s="25">
        <f t="shared" ca="1" si="529"/>
        <v>-0.2931102259330462</v>
      </c>
      <c r="E8459" s="25">
        <f t="shared" ca="1" si="528"/>
        <v>0.63539643962776515</v>
      </c>
      <c r="F8459" s="25">
        <f t="shared" ca="1" si="530"/>
        <v>-0.45350616051815645</v>
      </c>
      <c r="G8459">
        <f t="shared" ca="1" si="531"/>
        <v>1.5738205907886906</v>
      </c>
    </row>
    <row r="8460" spans="4:7" x14ac:dyDescent="0.2">
      <c r="D8460" s="25">
        <f t="shared" ca="1" si="529"/>
        <v>1.5602922897467146</v>
      </c>
      <c r="E8460" s="25">
        <f t="shared" ca="1" si="528"/>
        <v>2.3398292031000465</v>
      </c>
      <c r="F8460" s="25">
        <f t="shared" ca="1" si="530"/>
        <v>0.85007793657751574</v>
      </c>
      <c r="G8460">
        <f t="shared" ca="1" si="531"/>
        <v>0.4273816219898004</v>
      </c>
    </row>
    <row r="8461" spans="4:7" x14ac:dyDescent="0.2">
      <c r="D8461" s="25">
        <f t="shared" ca="1" si="529"/>
        <v>-2.076148197838533</v>
      </c>
      <c r="E8461" s="25">
        <f t="shared" ca="1" si="528"/>
        <v>0.18130046346371309</v>
      </c>
      <c r="F8461" s="25">
        <f t="shared" ca="1" si="530"/>
        <v>-1.7075996048886195</v>
      </c>
      <c r="G8461">
        <f t="shared" ca="1" si="531"/>
        <v>5.5157057014371498</v>
      </c>
    </row>
    <row r="8462" spans="4:7" x14ac:dyDescent="0.2">
      <c r="D8462" s="25">
        <f t="shared" ca="1" si="529"/>
        <v>1.0254083669040659</v>
      </c>
      <c r="E8462" s="25">
        <f t="shared" ca="1" si="528"/>
        <v>1.6061969201585178</v>
      </c>
      <c r="F8462" s="25">
        <f t="shared" ca="1" si="530"/>
        <v>0.47386922329965908</v>
      </c>
      <c r="G8462">
        <f t="shared" ca="1" si="531"/>
        <v>0.62258866733557716</v>
      </c>
    </row>
    <row r="8463" spans="4:7" x14ac:dyDescent="0.2">
      <c r="D8463" s="25">
        <f t="shared" ca="1" si="529"/>
        <v>-1.2434270394847073</v>
      </c>
      <c r="E8463" s="25">
        <f t="shared" ca="1" si="528"/>
        <v>0.32565780508679076</v>
      </c>
      <c r="F8463" s="25">
        <f t="shared" ca="1" si="530"/>
        <v>-1.1219081265607163</v>
      </c>
      <c r="G8463">
        <f t="shared" ca="1" si="531"/>
        <v>3.0707079160393249</v>
      </c>
    </row>
    <row r="8464" spans="4:7" x14ac:dyDescent="0.2">
      <c r="D8464" s="25">
        <f t="shared" ca="1" si="529"/>
        <v>-1.4133697558849281</v>
      </c>
      <c r="E8464" s="25">
        <f t="shared" ca="1" si="528"/>
        <v>0.28896874820157897</v>
      </c>
      <c r="F8464" s="25">
        <f t="shared" ca="1" si="530"/>
        <v>-1.2414367344278081</v>
      </c>
      <c r="G8464">
        <f t="shared" ca="1" si="531"/>
        <v>3.460581831854078</v>
      </c>
    </row>
    <row r="8465" spans="4:7" x14ac:dyDescent="0.2">
      <c r="D8465" s="25">
        <f t="shared" ca="1" si="529"/>
        <v>0.13815117567778853</v>
      </c>
      <c r="E8465" s="25">
        <f t="shared" ca="1" si="528"/>
        <v>0.86055307957987559</v>
      </c>
      <c r="F8465" s="25">
        <f t="shared" ca="1" si="530"/>
        <v>-0.1501799806543696</v>
      </c>
      <c r="G8465">
        <f t="shared" ca="1" si="531"/>
        <v>1.1620433692343566</v>
      </c>
    </row>
    <row r="8466" spans="4:7" x14ac:dyDescent="0.2">
      <c r="D8466" s="25">
        <f t="shared" ca="1" si="529"/>
        <v>0.53787414780428311</v>
      </c>
      <c r="E8466" s="25">
        <f t="shared" ca="1" si="528"/>
        <v>1.139926465637439</v>
      </c>
      <c r="F8466" s="25">
        <f t="shared" ca="1" si="530"/>
        <v>0.13096375649913494</v>
      </c>
      <c r="G8466">
        <f t="shared" ca="1" si="531"/>
        <v>0.87724956841036839</v>
      </c>
    </row>
    <row r="8467" spans="4:7" x14ac:dyDescent="0.2">
      <c r="D8467" s="25">
        <f t="shared" ca="1" si="529"/>
        <v>0.67808392973422293</v>
      </c>
      <c r="E8467" s="25">
        <f t="shared" ca="1" si="528"/>
        <v>1.25807127011294</v>
      </c>
      <c r="F8467" s="25">
        <f t="shared" ca="1" si="530"/>
        <v>0.22957981018140081</v>
      </c>
      <c r="G8467">
        <f t="shared" ca="1" si="531"/>
        <v>0.79486752758468737</v>
      </c>
    </row>
    <row r="8468" spans="4:7" x14ac:dyDescent="0.2">
      <c r="D8468" s="25">
        <f t="shared" ca="1" si="529"/>
        <v>-0.52789141145173424</v>
      </c>
      <c r="E8468" s="25">
        <f t="shared" ca="1" si="528"/>
        <v>0.53867725291834778</v>
      </c>
      <c r="F8468" s="25">
        <f t="shared" ca="1" si="530"/>
        <v>-0.61863867606736522</v>
      </c>
      <c r="G8468">
        <f t="shared" ca="1" si="531"/>
        <v>1.8563991603179486</v>
      </c>
    </row>
    <row r="8469" spans="4:7" x14ac:dyDescent="0.2">
      <c r="D8469" s="25">
        <f t="shared" ca="1" si="529"/>
        <v>-0.3102217704530128</v>
      </c>
      <c r="E8469" s="25">
        <f t="shared" ca="1" si="528"/>
        <v>0.62779505911073008</v>
      </c>
      <c r="F8469" s="25">
        <f t="shared" ca="1" si="530"/>
        <v>-0.4655415047697487</v>
      </c>
      <c r="G8469">
        <f t="shared" ca="1" si="531"/>
        <v>1.592876505617131</v>
      </c>
    </row>
    <row r="8470" spans="4:7" x14ac:dyDescent="0.2">
      <c r="D8470" s="25">
        <f t="shared" ca="1" si="529"/>
        <v>-0.75039078087633637</v>
      </c>
      <c r="E8470" s="25">
        <f t="shared" ca="1" si="528"/>
        <v>0.46064259450013945</v>
      </c>
      <c r="F8470" s="25">
        <f t="shared" ca="1" si="530"/>
        <v>-0.77513281975279535</v>
      </c>
      <c r="G8470">
        <f t="shared" ca="1" si="531"/>
        <v>2.1708804438398439</v>
      </c>
    </row>
    <row r="8471" spans="4:7" x14ac:dyDescent="0.2">
      <c r="D8471" s="25">
        <f t="shared" ca="1" si="529"/>
        <v>-1.9852560968764874</v>
      </c>
      <c r="E8471" s="25">
        <f t="shared" ca="1" si="528"/>
        <v>0.1932692533004455</v>
      </c>
      <c r="F8471" s="25">
        <f t="shared" ca="1" si="530"/>
        <v>-1.6436709674969299</v>
      </c>
      <c r="G8471">
        <f t="shared" ca="1" si="531"/>
        <v>5.1741287500369042</v>
      </c>
    </row>
    <row r="8472" spans="4:7" x14ac:dyDescent="0.2">
      <c r="D8472" s="25">
        <f t="shared" ca="1" si="529"/>
        <v>0.50760323553763731</v>
      </c>
      <c r="E8472" s="25">
        <f t="shared" ca="1" si="528"/>
        <v>1.1159129035906734</v>
      </c>
      <c r="F8472" s="25">
        <f t="shared" ca="1" si="530"/>
        <v>0.10967281753604356</v>
      </c>
      <c r="G8472">
        <f t="shared" ca="1" si="531"/>
        <v>0.89612728447023027</v>
      </c>
    </row>
    <row r="8473" spans="4:7" x14ac:dyDescent="0.2">
      <c r="D8473" s="25">
        <f t="shared" ca="1" si="529"/>
        <v>-0.48541711278519356</v>
      </c>
      <c r="E8473" s="25">
        <f t="shared" ca="1" si="528"/>
        <v>0.55501256353705664</v>
      </c>
      <c r="F8473" s="25">
        <f t="shared" ca="1" si="530"/>
        <v>-0.58876452848821004</v>
      </c>
      <c r="G8473">
        <f t="shared" ca="1" si="531"/>
        <v>1.8017610153310211</v>
      </c>
    </row>
    <row r="8474" spans="4:7" x14ac:dyDescent="0.2">
      <c r="D8474" s="25">
        <f t="shared" ca="1" si="529"/>
        <v>-9.4815406489996992E-2</v>
      </c>
      <c r="E8474" s="25">
        <f t="shared" ca="1" si="528"/>
        <v>0.73049258285457286</v>
      </c>
      <c r="F8474" s="25">
        <f t="shared" ca="1" si="530"/>
        <v>-0.31403620136165317</v>
      </c>
      <c r="G8474">
        <f t="shared" ca="1" si="531"/>
        <v>1.3689392931167939</v>
      </c>
    </row>
    <row r="8475" spans="4:7" x14ac:dyDescent="0.2">
      <c r="D8475" s="25">
        <f t="shared" ca="1" si="529"/>
        <v>1.4114552174268136</v>
      </c>
      <c r="E8475" s="25">
        <f t="shared" ca="1" si="528"/>
        <v>2.1072713441283164</v>
      </c>
      <c r="F8475" s="25">
        <f t="shared" ca="1" si="530"/>
        <v>0.74539390874595668</v>
      </c>
      <c r="G8475">
        <f t="shared" ca="1" si="531"/>
        <v>0.47454733477318517</v>
      </c>
    </row>
    <row r="8476" spans="4:7" x14ac:dyDescent="0.2">
      <c r="D8476" s="25">
        <f t="shared" ca="1" si="529"/>
        <v>0.90860039213837784</v>
      </c>
      <c r="E8476" s="25">
        <f t="shared" ca="1" si="528"/>
        <v>1.4795126571321087</v>
      </c>
      <c r="F8476" s="25">
        <f t="shared" ca="1" si="530"/>
        <v>0.39171274782802795</v>
      </c>
      <c r="G8476">
        <f t="shared" ca="1" si="531"/>
        <v>0.67589823931510173</v>
      </c>
    </row>
    <row r="8477" spans="4:7" x14ac:dyDescent="0.2">
      <c r="D8477" s="25">
        <f t="shared" ca="1" si="529"/>
        <v>-0.72366226104833675</v>
      </c>
      <c r="E8477" s="25">
        <f t="shared" ca="1" si="528"/>
        <v>0.4693843155409344</v>
      </c>
      <c r="F8477" s="25">
        <f t="shared" ca="1" si="530"/>
        <v>-0.75633340996894305</v>
      </c>
      <c r="G8477">
        <f t="shared" ca="1" si="531"/>
        <v>2.1304503940391917</v>
      </c>
    </row>
    <row r="8478" spans="4:7" x14ac:dyDescent="0.2">
      <c r="D8478" s="25">
        <f t="shared" ca="1" si="529"/>
        <v>-0.63758845166760514</v>
      </c>
      <c r="E8478" s="25">
        <f t="shared" ca="1" si="528"/>
        <v>0.49867848930330405</v>
      </c>
      <c r="F8478" s="25">
        <f t="shared" ca="1" si="530"/>
        <v>-0.69579370090093551</v>
      </c>
      <c r="G8478">
        <f t="shared" ca="1" si="531"/>
        <v>2.0053000509347907</v>
      </c>
    </row>
    <row r="8479" spans="4:7" x14ac:dyDescent="0.2">
      <c r="D8479" s="25">
        <f t="shared" ca="1" si="529"/>
        <v>-5.7411573256227755E-2</v>
      </c>
      <c r="E8479" s="25">
        <f t="shared" ca="1" si="528"/>
        <v>0.74996529437304571</v>
      </c>
      <c r="F8479" s="25">
        <f t="shared" ca="1" si="530"/>
        <v>-0.28772834769173572</v>
      </c>
      <c r="G8479">
        <f t="shared" ca="1" si="531"/>
        <v>1.3333950350808936</v>
      </c>
    </row>
    <row r="8480" spans="4:7" x14ac:dyDescent="0.2">
      <c r="D8480" s="25">
        <f t="shared" ca="1" si="529"/>
        <v>0.57408262763957996</v>
      </c>
      <c r="E8480" s="25">
        <f t="shared" ca="1" si="528"/>
        <v>1.1693299150808925</v>
      </c>
      <c r="F8480" s="25">
        <f t="shared" ca="1" si="530"/>
        <v>0.1564308625886025</v>
      </c>
      <c r="G8480">
        <f t="shared" ca="1" si="531"/>
        <v>0.85519064132625178</v>
      </c>
    </row>
    <row r="8481" spans="4:7" x14ac:dyDescent="0.2">
      <c r="D8481" s="25">
        <f t="shared" ca="1" si="529"/>
        <v>1.0818859034883173</v>
      </c>
      <c r="E8481" s="25">
        <f t="shared" ca="1" si="528"/>
        <v>1.6712845104207448</v>
      </c>
      <c r="F8481" s="25">
        <f t="shared" ca="1" si="530"/>
        <v>0.51359249868723278</v>
      </c>
      <c r="G8481">
        <f t="shared" ca="1" si="531"/>
        <v>0.59834216960956021</v>
      </c>
    </row>
    <row r="8482" spans="4:7" x14ac:dyDescent="0.2">
      <c r="D8482" s="25">
        <f t="shared" ca="1" si="529"/>
        <v>1.7583278238380275</v>
      </c>
      <c r="E8482" s="25">
        <f t="shared" ca="1" si="528"/>
        <v>2.6895275018077958</v>
      </c>
      <c r="F8482" s="25">
        <f t="shared" ca="1" si="530"/>
        <v>0.98936552829992208</v>
      </c>
      <c r="G8482">
        <f t="shared" ca="1" si="531"/>
        <v>0.3718125207226321</v>
      </c>
    </row>
    <row r="8483" spans="4:7" x14ac:dyDescent="0.2">
      <c r="D8483" s="25">
        <f t="shared" ca="1" si="529"/>
        <v>-1.1666160889597429E-2</v>
      </c>
      <c r="E8483" s="25">
        <f t="shared" ca="1" si="528"/>
        <v>0.77448772059472326</v>
      </c>
      <c r="F8483" s="25">
        <f t="shared" ca="1" si="530"/>
        <v>-0.25555347387359389</v>
      </c>
      <c r="G8483">
        <f t="shared" ca="1" si="531"/>
        <v>1.2911760553570915</v>
      </c>
    </row>
    <row r="8484" spans="4:7" x14ac:dyDescent="0.2">
      <c r="D8484" s="25">
        <f t="shared" ca="1" si="529"/>
        <v>-0.11512997587636371</v>
      </c>
      <c r="E8484" s="25">
        <f t="shared" ca="1" si="528"/>
        <v>0.72012938493905543</v>
      </c>
      <c r="F8484" s="25">
        <f t="shared" ca="1" si="530"/>
        <v>-0.32832438181213769</v>
      </c>
      <c r="G8484">
        <f t="shared" ca="1" si="531"/>
        <v>1.3886393485868238</v>
      </c>
    </row>
    <row r="8485" spans="4:7" x14ac:dyDescent="0.2">
      <c r="D8485" s="25">
        <f t="shared" ca="1" si="529"/>
        <v>-1.0739799484145978</v>
      </c>
      <c r="E8485" s="25">
        <f t="shared" ca="1" si="528"/>
        <v>0.36687719149219256</v>
      </c>
      <c r="F8485" s="25">
        <f t="shared" ca="1" si="530"/>
        <v>-1.0027281150147069</v>
      </c>
      <c r="G8485">
        <f t="shared" ca="1" si="531"/>
        <v>2.7257077386923925</v>
      </c>
    </row>
    <row r="8486" spans="4:7" x14ac:dyDescent="0.2">
      <c r="D8486" s="25">
        <f t="shared" ca="1" si="529"/>
        <v>1.4459082519993842</v>
      </c>
      <c r="E8486" s="25">
        <f t="shared" ca="1" si="528"/>
        <v>2.1589593617255791</v>
      </c>
      <c r="F8486" s="25">
        <f t="shared" ca="1" si="530"/>
        <v>0.76962632862535796</v>
      </c>
      <c r="G8486">
        <f t="shared" ca="1" si="531"/>
        <v>0.4631861153702938</v>
      </c>
    </row>
    <row r="8487" spans="4:7" x14ac:dyDescent="0.2">
      <c r="D8487" s="25">
        <f t="shared" ca="1" si="529"/>
        <v>1.1939349091798479</v>
      </c>
      <c r="E8487" s="25">
        <f t="shared" ca="1" si="528"/>
        <v>1.8083263881751137</v>
      </c>
      <c r="F8487" s="25">
        <f t="shared" ca="1" si="530"/>
        <v>0.59240177011054818</v>
      </c>
      <c r="G8487">
        <f t="shared" ca="1" si="531"/>
        <v>0.55299751556971832</v>
      </c>
    </row>
    <row r="8488" spans="4:7" x14ac:dyDescent="0.2">
      <c r="D8488" s="25">
        <f t="shared" ca="1" si="529"/>
        <v>1.0386999672759785</v>
      </c>
      <c r="E8488" s="25">
        <f t="shared" ca="1" si="528"/>
        <v>1.6212830198671186</v>
      </c>
      <c r="F8488" s="25">
        <f t="shared" ca="1" si="530"/>
        <v>0.48321782335992242</v>
      </c>
      <c r="G8488">
        <f t="shared" ca="1" si="531"/>
        <v>0.61679545628126087</v>
      </c>
    </row>
    <row r="8489" spans="4:7" x14ac:dyDescent="0.2">
      <c r="D8489" s="25">
        <f t="shared" ca="1" si="529"/>
        <v>-1.3406616829584868</v>
      </c>
      <c r="E8489" s="25">
        <f t="shared" ca="1" si="528"/>
        <v>0.30413068996049614</v>
      </c>
      <c r="F8489" s="25">
        <f t="shared" ca="1" si="530"/>
        <v>-1.190297768771112</v>
      </c>
      <c r="G8489">
        <f t="shared" ca="1" si="531"/>
        <v>3.288060143255819</v>
      </c>
    </row>
    <row r="8490" spans="4:7" x14ac:dyDescent="0.2">
      <c r="D8490" s="25">
        <f t="shared" ca="1" si="529"/>
        <v>1.1326038713807021</v>
      </c>
      <c r="E8490" s="25">
        <f t="shared" ref="E8490:E8553" ca="1" si="532">EXP(D8490*$B$16+$B$15)</f>
        <v>1.7319792017283817</v>
      </c>
      <c r="F8490" s="25">
        <f t="shared" ca="1" si="530"/>
        <v>0.54926480182817961</v>
      </c>
      <c r="G8490">
        <f t="shared" ca="1" si="531"/>
        <v>0.57737413878993293</v>
      </c>
    </row>
    <row r="8491" spans="4:7" x14ac:dyDescent="0.2">
      <c r="D8491" s="25">
        <f t="shared" ca="1" si="529"/>
        <v>-1.1173041383311588</v>
      </c>
      <c r="E8491" s="25">
        <f t="shared" ca="1" si="532"/>
        <v>0.35586635333492617</v>
      </c>
      <c r="F8491" s="25">
        <f t="shared" ca="1" si="530"/>
        <v>-1.0332000305953697</v>
      </c>
      <c r="G8491">
        <f t="shared" ca="1" si="531"/>
        <v>2.810043688111314</v>
      </c>
    </row>
    <row r="8492" spans="4:7" x14ac:dyDescent="0.2">
      <c r="D8492" s="25">
        <f t="shared" ca="1" si="529"/>
        <v>-0.95252979474377486</v>
      </c>
      <c r="E8492" s="25">
        <f t="shared" ca="1" si="532"/>
        <v>0.39959386729040103</v>
      </c>
      <c r="F8492" s="25">
        <f t="shared" ca="1" si="530"/>
        <v>-0.91730657944662541</v>
      </c>
      <c r="G8492">
        <f t="shared" ca="1" si="531"/>
        <v>2.5025409093009419</v>
      </c>
    </row>
    <row r="8493" spans="4:7" x14ac:dyDescent="0.2">
      <c r="D8493" s="25">
        <f t="shared" ca="1" si="529"/>
        <v>-0.66018220606819122</v>
      </c>
      <c r="E8493" s="25">
        <f t="shared" ca="1" si="532"/>
        <v>0.4908165049411784</v>
      </c>
      <c r="F8493" s="25">
        <f t="shared" ca="1" si="530"/>
        <v>-0.71168493806130328</v>
      </c>
      <c r="G8493">
        <f t="shared" ca="1" si="531"/>
        <v>2.0374212968242467</v>
      </c>
    </row>
    <row r="8494" spans="4:7" x14ac:dyDescent="0.2">
      <c r="D8494" s="25">
        <f t="shared" ca="1" si="529"/>
        <v>0.33446374950481172</v>
      </c>
      <c r="E8494" s="25">
        <f t="shared" ca="1" si="532"/>
        <v>0.98796873454397172</v>
      </c>
      <c r="F8494" s="25">
        <f t="shared" ca="1" si="530"/>
        <v>-1.2104226933398287E-2</v>
      </c>
      <c r="G8494">
        <f t="shared" ca="1" si="531"/>
        <v>1.0121777795545137</v>
      </c>
    </row>
    <row r="8495" spans="4:7" x14ac:dyDescent="0.2">
      <c r="D8495" s="25">
        <f t="shared" ca="1" si="529"/>
        <v>-0.22085972616172442</v>
      </c>
      <c r="E8495" s="25">
        <f t="shared" ca="1" si="532"/>
        <v>0.66851995844574708</v>
      </c>
      <c r="F8495" s="25">
        <f t="shared" ca="1" si="530"/>
        <v>-0.40268902731999312</v>
      </c>
      <c r="G8495">
        <f t="shared" ca="1" si="531"/>
        <v>1.4958416534413068</v>
      </c>
    </row>
    <row r="8496" spans="4:7" x14ac:dyDescent="0.2">
      <c r="D8496" s="25">
        <f t="shared" ca="1" si="529"/>
        <v>-0.1784635414875799</v>
      </c>
      <c r="E8496" s="25">
        <f t="shared" ca="1" si="532"/>
        <v>0.68875488847157817</v>
      </c>
      <c r="F8496" s="25">
        <f t="shared" ca="1" si="530"/>
        <v>-0.37286982094081311</v>
      </c>
      <c r="G8496">
        <f t="shared" ca="1" si="531"/>
        <v>1.4518953211629591</v>
      </c>
    </row>
    <row r="8497" spans="4:7" x14ac:dyDescent="0.2">
      <c r="D8497" s="25">
        <f t="shared" ca="1" si="529"/>
        <v>-0.16660142151855684</v>
      </c>
      <c r="E8497" s="25">
        <f t="shared" ca="1" si="532"/>
        <v>0.69452533299342578</v>
      </c>
      <c r="F8497" s="25">
        <f t="shared" ca="1" si="530"/>
        <v>-0.36452664086058756</v>
      </c>
      <c r="G8497">
        <f t="shared" ca="1" si="531"/>
        <v>1.4398322890397228</v>
      </c>
    </row>
    <row r="8498" spans="4:7" x14ac:dyDescent="0.2">
      <c r="D8498" s="25">
        <f t="shared" ca="1" si="529"/>
        <v>0.4932296267975228</v>
      </c>
      <c r="E8498" s="25">
        <f t="shared" ca="1" si="532"/>
        <v>1.1046882745830611</v>
      </c>
      <c r="F8498" s="25">
        <f t="shared" ca="1" si="530"/>
        <v>9.9563190721052228E-2</v>
      </c>
      <c r="G8498">
        <f t="shared" ca="1" si="531"/>
        <v>0.90523274575121815</v>
      </c>
    </row>
    <row r="8499" spans="4:7" x14ac:dyDescent="0.2">
      <c r="D8499" s="25">
        <f t="shared" ca="1" si="529"/>
        <v>1.1964852221449562</v>
      </c>
      <c r="E8499" s="25">
        <f t="shared" ca="1" si="532"/>
        <v>1.811572991065616</v>
      </c>
      <c r="F8499" s="25">
        <f t="shared" ca="1" si="530"/>
        <v>0.59419552370471174</v>
      </c>
      <c r="G8499">
        <f t="shared" ca="1" si="531"/>
        <v>0.55200646340602211</v>
      </c>
    </row>
    <row r="8500" spans="4:7" x14ac:dyDescent="0.2">
      <c r="D8500" s="25">
        <f t="shared" ca="1" si="529"/>
        <v>0.33984218188332266</v>
      </c>
      <c r="E8500" s="25">
        <f t="shared" ca="1" si="532"/>
        <v>0.99171320083144721</v>
      </c>
      <c r="F8500" s="25">
        <f t="shared" ca="1" si="530"/>
        <v>-8.3213255632876917E-3</v>
      </c>
      <c r="G8500">
        <f t="shared" ca="1" si="531"/>
        <v>1.0083560440272501</v>
      </c>
    </row>
    <row r="8501" spans="4:7" x14ac:dyDescent="0.2">
      <c r="D8501" s="25">
        <f t="shared" ca="1" si="529"/>
        <v>0.57112406900988355</v>
      </c>
      <c r="E8501" s="25">
        <f t="shared" ca="1" si="532"/>
        <v>1.1668991960316086</v>
      </c>
      <c r="F8501" s="25">
        <f t="shared" ca="1" si="530"/>
        <v>0.15434997085171878</v>
      </c>
      <c r="G8501">
        <f t="shared" ca="1" si="531"/>
        <v>0.85697205328515136</v>
      </c>
    </row>
    <row r="8502" spans="4:7" x14ac:dyDescent="0.2">
      <c r="D8502" s="25">
        <f t="shared" ca="1" si="529"/>
        <v>1.238278940808001</v>
      </c>
      <c r="E8502" s="25">
        <f t="shared" ca="1" si="532"/>
        <v>1.8656154296468255</v>
      </c>
      <c r="F8502" s="25">
        <f t="shared" ca="1" si="530"/>
        <v>0.62359098774812471</v>
      </c>
      <c r="G8502">
        <f t="shared" ca="1" si="531"/>
        <v>0.53601615001078073</v>
      </c>
    </row>
    <row r="8503" spans="4:7" x14ac:dyDescent="0.2">
      <c r="D8503" s="25">
        <f t="shared" ca="1" si="529"/>
        <v>0.82722479408987193</v>
      </c>
      <c r="E8503" s="25">
        <f t="shared" ca="1" si="532"/>
        <v>1.3972101648278381</v>
      </c>
      <c r="F8503" s="25">
        <f t="shared" ca="1" si="530"/>
        <v>0.33447750906567225</v>
      </c>
      <c r="G8503">
        <f t="shared" ca="1" si="531"/>
        <v>0.71571194167716234</v>
      </c>
    </row>
    <row r="8504" spans="4:7" x14ac:dyDescent="0.2">
      <c r="D8504" s="25">
        <f t="shared" ca="1" si="529"/>
        <v>9.8087638490442303E-2</v>
      </c>
      <c r="E8504" s="25">
        <f t="shared" ca="1" si="532"/>
        <v>0.83664241024571795</v>
      </c>
      <c r="F8504" s="25">
        <f t="shared" ca="1" si="530"/>
        <v>-0.17835852768287144</v>
      </c>
      <c r="G8504">
        <f t="shared" ca="1" si="531"/>
        <v>1.1952537759905151</v>
      </c>
    </row>
    <row r="8505" spans="4:7" x14ac:dyDescent="0.2">
      <c r="D8505" s="25">
        <f t="shared" ca="1" si="529"/>
        <v>-0.44185619318030278</v>
      </c>
      <c r="E8505" s="25">
        <f t="shared" ca="1" si="532"/>
        <v>0.5722804503642549</v>
      </c>
      <c r="F8505" s="25">
        <f t="shared" ca="1" si="530"/>
        <v>-0.558126109919445</v>
      </c>
      <c r="G8505">
        <f t="shared" ca="1" si="531"/>
        <v>1.7473950042562223</v>
      </c>
    </row>
    <row r="8506" spans="4:7" x14ac:dyDescent="0.2">
      <c r="D8506" s="25">
        <f t="shared" ca="1" si="529"/>
        <v>-1.2259718429272874</v>
      </c>
      <c r="E8506" s="25">
        <f t="shared" ca="1" si="532"/>
        <v>0.32968056575979426</v>
      </c>
      <c r="F8506" s="25">
        <f t="shared" ca="1" si="530"/>
        <v>-1.1096310758653436</v>
      </c>
      <c r="G8506">
        <f t="shared" ca="1" si="531"/>
        <v>3.0332391528610803</v>
      </c>
    </row>
    <row r="8507" spans="4:7" x14ac:dyDescent="0.2">
      <c r="D8507" s="25">
        <f t="shared" ca="1" si="529"/>
        <v>-0.31704073531545141</v>
      </c>
      <c r="E8507" s="25">
        <f t="shared" ca="1" si="532"/>
        <v>0.62479130340353151</v>
      </c>
      <c r="F8507" s="25">
        <f t="shared" ca="1" si="530"/>
        <v>-0.47033759956196342</v>
      </c>
      <c r="G8507">
        <f t="shared" ca="1" si="531"/>
        <v>1.6005344417448364</v>
      </c>
    </row>
    <row r="8508" spans="4:7" x14ac:dyDescent="0.2">
      <c r="D8508" s="25">
        <f t="shared" ca="1" si="529"/>
        <v>0.73509701370236413</v>
      </c>
      <c r="E8508" s="25">
        <f t="shared" ca="1" si="532"/>
        <v>1.3095450160928293</v>
      </c>
      <c r="F8508" s="25">
        <f t="shared" ca="1" si="530"/>
        <v>0.26967976092523088</v>
      </c>
      <c r="G8508">
        <f t="shared" ca="1" si="531"/>
        <v>0.76362399742744957</v>
      </c>
    </row>
    <row r="8509" spans="4:7" x14ac:dyDescent="0.2">
      <c r="D8509" s="25">
        <f t="shared" ca="1" si="529"/>
        <v>-1.6859561784617485</v>
      </c>
      <c r="E8509" s="25">
        <f t="shared" ca="1" si="532"/>
        <v>0.23855403568335698</v>
      </c>
      <c r="F8509" s="25">
        <f t="shared" ca="1" si="530"/>
        <v>-1.433159429605557</v>
      </c>
      <c r="G8509">
        <f t="shared" ca="1" si="531"/>
        <v>4.1919223757226352</v>
      </c>
    </row>
    <row r="8510" spans="4:7" x14ac:dyDescent="0.2">
      <c r="D8510" s="25">
        <f t="shared" ca="1" si="529"/>
        <v>-0.37527493188476407</v>
      </c>
      <c r="E8510" s="25">
        <f t="shared" ca="1" si="532"/>
        <v>0.59971759142447234</v>
      </c>
      <c r="F8510" s="25">
        <f t="shared" ca="1" si="530"/>
        <v>-0.51129641553025673</v>
      </c>
      <c r="G8510">
        <f t="shared" ca="1" si="531"/>
        <v>1.6674515043401703</v>
      </c>
    </row>
    <row r="8511" spans="4:7" x14ac:dyDescent="0.2">
      <c r="D8511" s="25">
        <f t="shared" ca="1" si="529"/>
        <v>0.67920141908276555</v>
      </c>
      <c r="E8511" s="25">
        <f t="shared" ca="1" si="532"/>
        <v>1.2590604804080763</v>
      </c>
      <c r="F8511" s="25">
        <f t="shared" ca="1" si="530"/>
        <v>0.23036579235802448</v>
      </c>
      <c r="G8511">
        <f t="shared" ca="1" si="531"/>
        <v>0.79424302133277047</v>
      </c>
    </row>
    <row r="8512" spans="4:7" x14ac:dyDescent="0.2">
      <c r="D8512" s="25">
        <f t="shared" ca="1" si="529"/>
        <v>1.7972925165551241</v>
      </c>
      <c r="E8512" s="25">
        <f t="shared" ca="1" si="532"/>
        <v>2.7642551318917161</v>
      </c>
      <c r="F8512" s="25">
        <f t="shared" ca="1" si="530"/>
        <v>1.016771206960932</v>
      </c>
      <c r="G8512">
        <f t="shared" ca="1" si="531"/>
        <v>0.36176110825039898</v>
      </c>
    </row>
    <row r="8513" spans="4:7" x14ac:dyDescent="0.2">
      <c r="D8513" s="25">
        <f t="shared" ca="1" si="529"/>
        <v>-0.68656880993766101</v>
      </c>
      <c r="E8513" s="25">
        <f t="shared" ca="1" si="532"/>
        <v>0.48179148490346269</v>
      </c>
      <c r="F8513" s="25">
        <f t="shared" ca="1" si="530"/>
        <v>-0.7302438624663391</v>
      </c>
      <c r="G8513">
        <f t="shared" ca="1" si="531"/>
        <v>2.0755867036553615</v>
      </c>
    </row>
    <row r="8514" spans="4:7" x14ac:dyDescent="0.2">
      <c r="D8514" s="25">
        <f t="shared" ca="1" si="529"/>
        <v>-0.17099447479516844</v>
      </c>
      <c r="E8514" s="25">
        <f t="shared" ca="1" si="532"/>
        <v>0.69238267384276375</v>
      </c>
      <c r="F8514" s="25">
        <f t="shared" ca="1" si="530"/>
        <v>-0.3676164793282905</v>
      </c>
      <c r="G8514">
        <f t="shared" ca="1" si="531"/>
        <v>1.444288018430534</v>
      </c>
    </row>
    <row r="8515" spans="4:7" x14ac:dyDescent="0.2">
      <c r="D8515" s="25">
        <f t="shared" ref="D8515:D8578" ca="1" si="533">NORMINV(RAND(),0,1)</f>
        <v>0.54749730348834669</v>
      </c>
      <c r="E8515" s="25">
        <f t="shared" ca="1" si="532"/>
        <v>1.1476681279786138</v>
      </c>
      <c r="F8515" s="25">
        <f t="shared" ref="F8515:F8578" ca="1" si="534">LN(E8515)</f>
        <v>0.13773216897699339</v>
      </c>
      <c r="G8515">
        <f t="shared" ref="G8515:G8578" ca="1" si="535">1/E8515</f>
        <v>0.87133203024579808</v>
      </c>
    </row>
    <row r="8516" spans="4:7" x14ac:dyDescent="0.2">
      <c r="D8516" s="25">
        <f t="shared" ca="1" si="533"/>
        <v>-1.8131413832340006</v>
      </c>
      <c r="E8516" s="25">
        <f t="shared" ca="1" si="532"/>
        <v>0.21814076947312674</v>
      </c>
      <c r="F8516" s="25">
        <f t="shared" ca="1" si="534"/>
        <v>-1.5226146930598403</v>
      </c>
      <c r="G8516">
        <f t="shared" ca="1" si="535"/>
        <v>4.5841958035414017</v>
      </c>
    </row>
    <row r="8517" spans="4:7" x14ac:dyDescent="0.2">
      <c r="D8517" s="25">
        <f t="shared" ca="1" si="533"/>
        <v>0.53432556756193095</v>
      </c>
      <c r="E8517" s="25">
        <f t="shared" ca="1" si="532"/>
        <v>1.1370848920229542</v>
      </c>
      <c r="F8517" s="25">
        <f t="shared" ca="1" si="534"/>
        <v>0.12846787515006844</v>
      </c>
      <c r="G8517">
        <f t="shared" ca="1" si="535"/>
        <v>0.87944181390092124</v>
      </c>
    </row>
    <row r="8518" spans="4:7" x14ac:dyDescent="0.2">
      <c r="D8518" s="25">
        <f t="shared" ca="1" si="533"/>
        <v>0.14036871002506304</v>
      </c>
      <c r="E8518" s="25">
        <f t="shared" ca="1" si="532"/>
        <v>0.86189632711232589</v>
      </c>
      <c r="F8518" s="25">
        <f t="shared" ca="1" si="534"/>
        <v>-0.14862028572279665</v>
      </c>
      <c r="G8518">
        <f t="shared" ca="1" si="535"/>
        <v>1.1602323487679462</v>
      </c>
    </row>
    <row r="8519" spans="4:7" x14ac:dyDescent="0.2">
      <c r="D8519" s="25">
        <f t="shared" ca="1" si="533"/>
        <v>0.36217462666567479</v>
      </c>
      <c r="E8519" s="25">
        <f t="shared" ca="1" si="532"/>
        <v>1.0074134650718229</v>
      </c>
      <c r="F8519" s="25">
        <f t="shared" ca="1" si="534"/>
        <v>7.3861204023092323E-3</v>
      </c>
      <c r="G8519">
        <f t="shared" ca="1" si="535"/>
        <v>0.99264108995079359</v>
      </c>
    </row>
    <row r="8520" spans="4:7" x14ac:dyDescent="0.2">
      <c r="D8520" s="25">
        <f t="shared" ca="1" si="533"/>
        <v>-1.1011130504826392</v>
      </c>
      <c r="E8520" s="25">
        <f t="shared" ca="1" si="532"/>
        <v>0.35994210270524796</v>
      </c>
      <c r="F8520" s="25">
        <f t="shared" ca="1" si="534"/>
        <v>-1.0218120862845959</v>
      </c>
      <c r="G8520">
        <f t="shared" ca="1" si="535"/>
        <v>2.7782245880218337</v>
      </c>
    </row>
    <row r="8521" spans="4:7" x14ac:dyDescent="0.2">
      <c r="D8521" s="25">
        <f t="shared" ca="1" si="533"/>
        <v>0.49839088342068366</v>
      </c>
      <c r="E8521" s="25">
        <f t="shared" ca="1" si="532"/>
        <v>1.1087057480660796</v>
      </c>
      <c r="F8521" s="25">
        <f t="shared" ca="1" si="534"/>
        <v>0.10319334229258738</v>
      </c>
      <c r="G8521">
        <f t="shared" ca="1" si="535"/>
        <v>0.90195257104448545</v>
      </c>
    </row>
    <row r="8522" spans="4:7" x14ac:dyDescent="0.2">
      <c r="D8522" s="25">
        <f t="shared" ca="1" si="533"/>
        <v>-0.49402167028536004</v>
      </c>
      <c r="E8522" s="25">
        <f t="shared" ca="1" si="532"/>
        <v>0.55166377941590738</v>
      </c>
      <c r="F8522" s="25">
        <f t="shared" ca="1" si="534"/>
        <v>-0.59481651353995624</v>
      </c>
      <c r="G8522">
        <f t="shared" ca="1" si="535"/>
        <v>1.8126983088481605</v>
      </c>
    </row>
    <row r="8523" spans="4:7" x14ac:dyDescent="0.2">
      <c r="D8523" s="25">
        <f t="shared" ca="1" si="533"/>
        <v>0.52216039996772845</v>
      </c>
      <c r="E8523" s="25">
        <f t="shared" ca="1" si="532"/>
        <v>1.1273971261825171</v>
      </c>
      <c r="F8523" s="25">
        <f t="shared" ca="1" si="534"/>
        <v>0.11991154759566781</v>
      </c>
      <c r="G8523">
        <f t="shared" ca="1" si="535"/>
        <v>0.88699889043189517</v>
      </c>
    </row>
    <row r="8524" spans="4:7" x14ac:dyDescent="0.2">
      <c r="D8524" s="25">
        <f t="shared" ca="1" si="533"/>
        <v>-0.58565692072350006</v>
      </c>
      <c r="E8524" s="25">
        <f t="shared" ca="1" si="532"/>
        <v>0.51722988964478422</v>
      </c>
      <c r="F8524" s="25">
        <f t="shared" ca="1" si="534"/>
        <v>-0.65926784248440129</v>
      </c>
      <c r="G8524">
        <f t="shared" ca="1" si="535"/>
        <v>1.9333762801039316</v>
      </c>
    </row>
    <row r="8525" spans="4:7" x14ac:dyDescent="0.2">
      <c r="D8525" s="25">
        <f t="shared" ca="1" si="533"/>
        <v>-0.72445398249131854</v>
      </c>
      <c r="E8525" s="25">
        <f t="shared" ca="1" si="532"/>
        <v>0.46912300954640485</v>
      </c>
      <c r="F8525" s="25">
        <f t="shared" ca="1" si="534"/>
        <v>-0.75689026444263097</v>
      </c>
      <c r="G8525">
        <f t="shared" ca="1" si="535"/>
        <v>2.1316370752457874</v>
      </c>
    </row>
    <row r="8526" spans="4:7" x14ac:dyDescent="0.2">
      <c r="D8526" s="25">
        <f t="shared" ca="1" si="533"/>
        <v>1.4442803447113535</v>
      </c>
      <c r="E8526" s="25">
        <f t="shared" ca="1" si="532"/>
        <v>2.1564888049743525</v>
      </c>
      <c r="F8526" s="25">
        <f t="shared" ca="1" si="534"/>
        <v>0.76848134579822269</v>
      </c>
      <c r="G8526">
        <f t="shared" ca="1" si="535"/>
        <v>0.46371675924925249</v>
      </c>
    </row>
    <row r="8527" spans="4:7" x14ac:dyDescent="0.2">
      <c r="D8527" s="25">
        <f t="shared" ca="1" si="533"/>
        <v>3.0048565984107283</v>
      </c>
      <c r="E8527" s="25">
        <f t="shared" ca="1" si="532"/>
        <v>6.4630873936240052</v>
      </c>
      <c r="F8527" s="25">
        <f t="shared" ca="1" si="534"/>
        <v>1.8661071283344697</v>
      </c>
      <c r="G8527">
        <f t="shared" ca="1" si="535"/>
        <v>0.15472481479772726</v>
      </c>
    </row>
    <row r="8528" spans="4:7" x14ac:dyDescent="0.2">
      <c r="D8528" s="25">
        <f t="shared" ca="1" si="533"/>
        <v>0.59045314801209992</v>
      </c>
      <c r="E8528" s="25">
        <f t="shared" ca="1" si="532"/>
        <v>1.1828715629056581</v>
      </c>
      <c r="F8528" s="25">
        <f t="shared" ca="1" si="534"/>
        <v>0.16794501012981838</v>
      </c>
      <c r="G8528">
        <f t="shared" ca="1" si="535"/>
        <v>0.84540032186043568</v>
      </c>
    </row>
    <row r="8529" spans="4:7" x14ac:dyDescent="0.2">
      <c r="D8529" s="25">
        <f t="shared" ca="1" si="533"/>
        <v>-0.18261789687740715</v>
      </c>
      <c r="E8529" s="25">
        <f t="shared" ca="1" si="532"/>
        <v>0.68674531769385938</v>
      </c>
      <c r="F8529" s="25">
        <f t="shared" ca="1" si="534"/>
        <v>-0.37579177209499964</v>
      </c>
      <c r="G8529">
        <f t="shared" ca="1" si="535"/>
        <v>1.4561438924084296</v>
      </c>
    </row>
    <row r="8530" spans="4:7" x14ac:dyDescent="0.2">
      <c r="D8530" s="25">
        <f t="shared" ca="1" si="533"/>
        <v>0.78062940111051105</v>
      </c>
      <c r="E8530" s="25">
        <f t="shared" ca="1" si="532"/>
        <v>1.3521620155028591</v>
      </c>
      <c r="F8530" s="25">
        <f t="shared" ca="1" si="534"/>
        <v>0.30170480439307673</v>
      </c>
      <c r="G8530">
        <f t="shared" ca="1" si="535"/>
        <v>0.73955634645461277</v>
      </c>
    </row>
    <row r="8531" spans="4:7" x14ac:dyDescent="0.2">
      <c r="D8531" s="25">
        <f t="shared" ca="1" si="533"/>
        <v>0.77098801855715215</v>
      </c>
      <c r="E8531" s="25">
        <f t="shared" ca="1" si="532"/>
        <v>1.3430237102969877</v>
      </c>
      <c r="F8531" s="25">
        <f t="shared" ca="1" si="534"/>
        <v>0.29492357211123515</v>
      </c>
      <c r="G8531">
        <f t="shared" ca="1" si="535"/>
        <v>0.74458849261780069</v>
      </c>
    </row>
    <row r="8532" spans="4:7" x14ac:dyDescent="0.2">
      <c r="D8532" s="25">
        <f t="shared" ca="1" si="533"/>
        <v>1.0732327010917226</v>
      </c>
      <c r="E8532" s="25">
        <f t="shared" ca="1" si="532"/>
        <v>1.6611436308676721</v>
      </c>
      <c r="F8532" s="25">
        <f t="shared" ca="1" si="534"/>
        <v>0.50750629941982006</v>
      </c>
      <c r="G8532">
        <f t="shared" ca="1" si="535"/>
        <v>0.60199490364217678</v>
      </c>
    </row>
    <row r="8533" spans="4:7" x14ac:dyDescent="0.2">
      <c r="D8533" s="25">
        <f t="shared" ca="1" si="533"/>
        <v>-0.57519949103823753</v>
      </c>
      <c r="E8533" s="25">
        <f t="shared" ca="1" si="532"/>
        <v>0.52104824208551892</v>
      </c>
      <c r="F8533" s="25">
        <f t="shared" ca="1" si="534"/>
        <v>-0.65191264634169788</v>
      </c>
      <c r="G8533">
        <f t="shared" ca="1" si="535"/>
        <v>1.9192080871388324</v>
      </c>
    </row>
    <row r="8534" spans="4:7" x14ac:dyDescent="0.2">
      <c r="D8534" s="25">
        <f t="shared" ca="1" si="533"/>
        <v>-0.39548090937984182</v>
      </c>
      <c r="E8534" s="25">
        <f t="shared" ca="1" si="532"/>
        <v>0.5912548015119693</v>
      </c>
      <c r="F8534" s="25">
        <f t="shared" ca="1" si="534"/>
        <v>-0.52550821825849248</v>
      </c>
      <c r="G8534">
        <f t="shared" ca="1" si="535"/>
        <v>1.6913181887788122</v>
      </c>
    </row>
    <row r="8535" spans="4:7" x14ac:dyDescent="0.2">
      <c r="D8535" s="25">
        <f t="shared" ca="1" si="533"/>
        <v>-1.2426594273108904</v>
      </c>
      <c r="E8535" s="25">
        <f t="shared" ca="1" si="532"/>
        <v>0.32583367432936688</v>
      </c>
      <c r="F8535" s="25">
        <f t="shared" ca="1" si="534"/>
        <v>-1.1213682292561322</v>
      </c>
      <c r="G8535">
        <f t="shared" ca="1" si="535"/>
        <v>3.0690504965707026</v>
      </c>
    </row>
    <row r="8536" spans="4:7" x14ac:dyDescent="0.2">
      <c r="D8536" s="25">
        <f t="shared" ca="1" si="533"/>
        <v>-2.0180756780283002</v>
      </c>
      <c r="E8536" s="25">
        <f t="shared" ca="1" si="532"/>
        <v>0.18885901329422222</v>
      </c>
      <c r="F8536" s="25">
        <f t="shared" ca="1" si="534"/>
        <v>-1.6667545036963791</v>
      </c>
      <c r="G8536">
        <f t="shared" ca="1" si="535"/>
        <v>5.2949551231749084</v>
      </c>
    </row>
    <row r="8537" spans="4:7" x14ac:dyDescent="0.2">
      <c r="D8537" s="25">
        <f t="shared" ca="1" si="533"/>
        <v>-0.19155143401450317</v>
      </c>
      <c r="E8537" s="25">
        <f t="shared" ca="1" si="532"/>
        <v>0.6824437698539183</v>
      </c>
      <c r="F8537" s="25">
        <f t="shared" ca="1" si="534"/>
        <v>-0.38207514380956792</v>
      </c>
      <c r="G8537">
        <f t="shared" ca="1" si="535"/>
        <v>1.4653221908876928</v>
      </c>
    </row>
    <row r="8538" spans="4:7" x14ac:dyDescent="0.2">
      <c r="D8538" s="25">
        <f t="shared" ca="1" si="533"/>
        <v>-9.465105716175079E-2</v>
      </c>
      <c r="E8538" s="25">
        <f t="shared" ca="1" si="532"/>
        <v>0.73057702867331609</v>
      </c>
      <c r="F8538" s="25">
        <f t="shared" ca="1" si="534"/>
        <v>-0.3139206068435399</v>
      </c>
      <c r="G8538">
        <f t="shared" ca="1" si="535"/>
        <v>1.3687810603844741</v>
      </c>
    </row>
    <row r="8539" spans="4:7" x14ac:dyDescent="0.2">
      <c r="D8539" s="25">
        <f t="shared" ca="1" si="533"/>
        <v>-0.11559355649799502</v>
      </c>
      <c r="E8539" s="25">
        <f t="shared" ca="1" si="532"/>
        <v>0.7198946194197714</v>
      </c>
      <c r="F8539" s="25">
        <f t="shared" ca="1" si="534"/>
        <v>-0.32865043960097085</v>
      </c>
      <c r="G8539">
        <f t="shared" ca="1" si="535"/>
        <v>1.3890921990860148</v>
      </c>
    </row>
    <row r="8540" spans="4:7" x14ac:dyDescent="0.2">
      <c r="D8540" s="25">
        <f t="shared" ca="1" si="533"/>
        <v>1.1723132702938144</v>
      </c>
      <c r="E8540" s="25">
        <f t="shared" ca="1" si="532"/>
        <v>1.7810343071062695</v>
      </c>
      <c r="F8540" s="25">
        <f t="shared" ca="1" si="534"/>
        <v>0.57719426695538967</v>
      </c>
      <c r="G8540">
        <f t="shared" ca="1" si="535"/>
        <v>0.56147149777521532</v>
      </c>
    </row>
    <row r="8541" spans="4:7" x14ac:dyDescent="0.2">
      <c r="D8541" s="25">
        <f t="shared" ca="1" si="533"/>
        <v>0.96196913964870534</v>
      </c>
      <c r="E8541" s="25">
        <f t="shared" ca="1" si="532"/>
        <v>1.5361041945644516</v>
      </c>
      <c r="F8541" s="25">
        <f t="shared" ca="1" si="534"/>
        <v>0.42924946742768882</v>
      </c>
      <c r="G8541">
        <f t="shared" ca="1" si="535"/>
        <v>0.65099750624894359</v>
      </c>
    </row>
    <row r="8542" spans="4:7" x14ac:dyDescent="0.2">
      <c r="D8542" s="25">
        <f t="shared" ca="1" si="533"/>
        <v>1.3136481924340706</v>
      </c>
      <c r="E8542" s="25">
        <f t="shared" ca="1" si="532"/>
        <v>1.9671812568063254</v>
      </c>
      <c r="F8542" s="25">
        <f t="shared" ca="1" si="534"/>
        <v>0.67660168402081855</v>
      </c>
      <c r="G8542">
        <f t="shared" ca="1" si="535"/>
        <v>0.50834156564885002</v>
      </c>
    </row>
    <row r="8543" spans="4:7" x14ac:dyDescent="0.2">
      <c r="D8543" s="25">
        <f t="shared" ca="1" si="533"/>
        <v>-0.42135435003894361</v>
      </c>
      <c r="E8543" s="25">
        <f t="shared" ca="1" si="532"/>
        <v>0.58059246168667455</v>
      </c>
      <c r="F8543" s="25">
        <f t="shared" ca="1" si="534"/>
        <v>-0.54370621113646345</v>
      </c>
      <c r="G8543">
        <f t="shared" ca="1" si="535"/>
        <v>1.7223785460371082</v>
      </c>
    </row>
    <row r="8544" spans="4:7" x14ac:dyDescent="0.2">
      <c r="D8544" s="25">
        <f t="shared" ca="1" si="533"/>
        <v>1.0125190823349648</v>
      </c>
      <c r="E8544" s="25">
        <f t="shared" ca="1" si="532"/>
        <v>1.5917015330961897</v>
      </c>
      <c r="F8544" s="25">
        <f t="shared" ca="1" si="534"/>
        <v>0.46480359063483101</v>
      </c>
      <c r="G8544">
        <f t="shared" ca="1" si="535"/>
        <v>0.62825848892335523</v>
      </c>
    </row>
    <row r="8545" spans="4:7" x14ac:dyDescent="0.2">
      <c r="D8545" s="25">
        <f t="shared" ca="1" si="533"/>
        <v>6.873970813096196E-2</v>
      </c>
      <c r="E8545" s="25">
        <f t="shared" ca="1" si="532"/>
        <v>0.8195496551803314</v>
      </c>
      <c r="F8545" s="25">
        <f t="shared" ca="1" si="534"/>
        <v>-0.19900029058954283</v>
      </c>
      <c r="G8545">
        <f t="shared" ca="1" si="535"/>
        <v>1.2201823204720437</v>
      </c>
    </row>
    <row r="8546" spans="4:7" x14ac:dyDescent="0.2">
      <c r="D8546" s="25">
        <f t="shared" ca="1" si="533"/>
        <v>0.52222737718831991</v>
      </c>
      <c r="E8546" s="25">
        <f t="shared" ca="1" si="532"/>
        <v>1.1274502370725921</v>
      </c>
      <c r="F8546" s="25">
        <f t="shared" ca="1" si="534"/>
        <v>0.11995865578662591</v>
      </c>
      <c r="G8546">
        <f t="shared" ca="1" si="535"/>
        <v>0.88695710650297543</v>
      </c>
    </row>
    <row r="8547" spans="4:7" x14ac:dyDescent="0.2">
      <c r="D8547" s="25">
        <f t="shared" ca="1" si="533"/>
        <v>-0.62942563876902236</v>
      </c>
      <c r="E8547" s="25">
        <f t="shared" ca="1" si="532"/>
        <v>0.50154977946951973</v>
      </c>
      <c r="F8547" s="25">
        <f t="shared" ca="1" si="534"/>
        <v>-0.69005241535063666</v>
      </c>
      <c r="G8547">
        <f t="shared" ca="1" si="535"/>
        <v>1.993820037280611</v>
      </c>
    </row>
    <row r="8548" spans="4:7" x14ac:dyDescent="0.2">
      <c r="D8548" s="25">
        <f t="shared" ca="1" si="533"/>
        <v>-0.78911956042160891</v>
      </c>
      <c r="E8548" s="25">
        <f t="shared" ca="1" si="532"/>
        <v>0.44826416347913828</v>
      </c>
      <c r="F8548" s="25">
        <f t="shared" ca="1" si="534"/>
        <v>-0.80237256971969606</v>
      </c>
      <c r="G8548">
        <f t="shared" ca="1" si="535"/>
        <v>2.2308274483479624</v>
      </c>
    </row>
    <row r="8549" spans="4:7" x14ac:dyDescent="0.2">
      <c r="D8549" s="25">
        <f t="shared" ca="1" si="533"/>
        <v>-4.7287041586790909E-2</v>
      </c>
      <c r="E8549" s="25">
        <f t="shared" ca="1" si="532"/>
        <v>0.75532489772148004</v>
      </c>
      <c r="F8549" s="25">
        <f t="shared" ca="1" si="534"/>
        <v>-0.28060729418977753</v>
      </c>
      <c r="G8549">
        <f t="shared" ca="1" si="535"/>
        <v>1.3239335854234504</v>
      </c>
    </row>
    <row r="8550" spans="4:7" x14ac:dyDescent="0.2">
      <c r="D8550" s="25">
        <f t="shared" ca="1" si="533"/>
        <v>0.40520835651883275</v>
      </c>
      <c r="E8550" s="25">
        <f t="shared" ca="1" si="532"/>
        <v>1.0383716260641684</v>
      </c>
      <c r="F8550" s="25">
        <f t="shared" ca="1" si="534"/>
        <v>3.7653741925804042E-2</v>
      </c>
      <c r="G8550">
        <f t="shared" ca="1" si="535"/>
        <v>0.96304634573884518</v>
      </c>
    </row>
    <row r="8551" spans="4:7" x14ac:dyDescent="0.2">
      <c r="D8551" s="25">
        <f t="shared" ca="1" si="533"/>
        <v>0.84147131079454773</v>
      </c>
      <c r="E8551" s="25">
        <f t="shared" ca="1" si="532"/>
        <v>1.41128092035458</v>
      </c>
      <c r="F8551" s="25">
        <f t="shared" ca="1" si="534"/>
        <v>0.3444977461475302</v>
      </c>
      <c r="G8551">
        <f t="shared" ca="1" si="535"/>
        <v>0.70857614921113865</v>
      </c>
    </row>
    <row r="8552" spans="4:7" x14ac:dyDescent="0.2">
      <c r="D8552" s="25">
        <f t="shared" ca="1" si="533"/>
        <v>-0.235558129155545</v>
      </c>
      <c r="E8552" s="25">
        <f t="shared" ca="1" si="532"/>
        <v>0.66164435399244037</v>
      </c>
      <c r="F8552" s="25">
        <f t="shared" ca="1" si="534"/>
        <v>-0.41302709702333568</v>
      </c>
      <c r="G8552">
        <f t="shared" ca="1" si="535"/>
        <v>1.5113859794402864</v>
      </c>
    </row>
    <row r="8553" spans="4:7" x14ac:dyDescent="0.2">
      <c r="D8553" s="25">
        <f t="shared" ca="1" si="533"/>
        <v>0.92487619503804053</v>
      </c>
      <c r="E8553" s="25">
        <f t="shared" ca="1" si="532"/>
        <v>1.4965467332213638</v>
      </c>
      <c r="F8553" s="25">
        <f t="shared" ca="1" si="534"/>
        <v>0.40316027617007422</v>
      </c>
      <c r="G8553">
        <f t="shared" ca="1" si="535"/>
        <v>0.66820499340335915</v>
      </c>
    </row>
    <row r="8554" spans="4:7" x14ac:dyDescent="0.2">
      <c r="D8554" s="25">
        <f t="shared" ca="1" si="533"/>
        <v>-1.6051128651795659</v>
      </c>
      <c r="E8554" s="25">
        <f t="shared" ref="E8554:E8617" ca="1" si="536">EXP(D8554*$B$16+$B$15)</f>
        <v>0.25251147861238921</v>
      </c>
      <c r="F8554" s="25">
        <f t="shared" ca="1" si="534"/>
        <v>-1.376298571448944</v>
      </c>
      <c r="G8554">
        <f t="shared" ca="1" si="535"/>
        <v>3.9602160087740903</v>
      </c>
    </row>
    <row r="8555" spans="4:7" x14ac:dyDescent="0.2">
      <c r="D8555" s="25">
        <f t="shared" ca="1" si="533"/>
        <v>-1.5753191461310581</v>
      </c>
      <c r="E8555" s="25">
        <f t="shared" ca="1" si="536"/>
        <v>0.25785876546035263</v>
      </c>
      <c r="F8555" s="25">
        <f t="shared" ca="1" si="534"/>
        <v>-1.3553432646462409</v>
      </c>
      <c r="G8555">
        <f t="shared" ca="1" si="535"/>
        <v>3.8780919400382228</v>
      </c>
    </row>
    <row r="8556" spans="4:7" x14ac:dyDescent="0.2">
      <c r="D8556" s="25">
        <f t="shared" ca="1" si="533"/>
        <v>0.87840512556867634</v>
      </c>
      <c r="E8556" s="25">
        <f t="shared" ca="1" si="536"/>
        <v>1.4484224722287962</v>
      </c>
      <c r="F8556" s="25">
        <f t="shared" ca="1" si="534"/>
        <v>0.37047501399804511</v>
      </c>
      <c r="G8556">
        <f t="shared" ca="1" si="535"/>
        <v>0.69040630007709358</v>
      </c>
    </row>
    <row r="8557" spans="4:7" x14ac:dyDescent="0.2">
      <c r="D8557" s="25">
        <f t="shared" ca="1" si="533"/>
        <v>6.260892833758297E-2</v>
      </c>
      <c r="E8557" s="25">
        <f t="shared" ca="1" si="536"/>
        <v>0.81602331440610687</v>
      </c>
      <c r="F8557" s="25">
        <f t="shared" ca="1" si="534"/>
        <v>-0.2033123528500784</v>
      </c>
      <c r="G8557">
        <f t="shared" ca="1" si="535"/>
        <v>1.2254551828924023</v>
      </c>
    </row>
    <row r="8558" spans="4:7" x14ac:dyDescent="0.2">
      <c r="D8558" s="25">
        <f t="shared" ca="1" si="533"/>
        <v>0.50036575912639503</v>
      </c>
      <c r="E8558" s="25">
        <f t="shared" ca="1" si="536"/>
        <v>1.1102468346126153</v>
      </c>
      <c r="F8558" s="25">
        <f t="shared" ca="1" si="534"/>
        <v>0.10458236412779398</v>
      </c>
      <c r="G8558">
        <f t="shared" ca="1" si="535"/>
        <v>0.9007006089316324</v>
      </c>
    </row>
    <row r="8559" spans="4:7" x14ac:dyDescent="0.2">
      <c r="D8559" s="25">
        <f t="shared" ca="1" si="533"/>
        <v>1.56417468548006</v>
      </c>
      <c r="E8559" s="25">
        <f t="shared" ca="1" si="536"/>
        <v>2.3462272343332726</v>
      </c>
      <c r="F8559" s="25">
        <f t="shared" ca="1" si="534"/>
        <v>0.8528086058702381</v>
      </c>
      <c r="G8559">
        <f t="shared" ca="1" si="535"/>
        <v>0.42621617606624107</v>
      </c>
    </row>
    <row r="8560" spans="4:7" x14ac:dyDescent="0.2">
      <c r="D8560" s="25">
        <f t="shared" ca="1" si="533"/>
        <v>1.0103279907804372</v>
      </c>
      <c r="E8560" s="25">
        <f t="shared" ca="1" si="536"/>
        <v>1.5892504566130929</v>
      </c>
      <c r="F8560" s="25">
        <f t="shared" ca="1" si="534"/>
        <v>0.46326249414791099</v>
      </c>
      <c r="G8560">
        <f t="shared" ca="1" si="535"/>
        <v>0.62922744230707028</v>
      </c>
    </row>
    <row r="8561" spans="4:7" x14ac:dyDescent="0.2">
      <c r="D8561" s="25">
        <f t="shared" ca="1" si="533"/>
        <v>-0.91498400786549106</v>
      </c>
      <c r="E8561" s="25">
        <f t="shared" ca="1" si="536"/>
        <v>0.41028678705538246</v>
      </c>
      <c r="F8561" s="25">
        <f t="shared" ca="1" si="534"/>
        <v>-0.89089888318345123</v>
      </c>
      <c r="G8561">
        <f t="shared" ca="1" si="535"/>
        <v>2.4373195324591705</v>
      </c>
    </row>
    <row r="8562" spans="4:7" x14ac:dyDescent="0.2">
      <c r="D8562" s="25">
        <f t="shared" ca="1" si="533"/>
        <v>0.28728041162000351</v>
      </c>
      <c r="E8562" s="25">
        <f t="shared" ca="1" si="536"/>
        <v>0.95571984257982856</v>
      </c>
      <c r="F8562" s="25">
        <f t="shared" ca="1" si="534"/>
        <v>-4.5290460573514532E-2</v>
      </c>
      <c r="G8562">
        <f t="shared" ca="1" si="535"/>
        <v>1.0463317338903872</v>
      </c>
    </row>
    <row r="8563" spans="4:7" x14ac:dyDescent="0.2">
      <c r="D8563" s="25">
        <f t="shared" ca="1" si="533"/>
        <v>-1.3969907313859029</v>
      </c>
      <c r="E8563" s="25">
        <f t="shared" ca="1" si="536"/>
        <v>0.29231695427915688</v>
      </c>
      <c r="F8563" s="25">
        <f t="shared" ca="1" si="534"/>
        <v>-1.2299166055393251</v>
      </c>
      <c r="G8563">
        <f t="shared" ca="1" si="535"/>
        <v>3.4209442365940221</v>
      </c>
    </row>
    <row r="8564" spans="4:7" x14ac:dyDescent="0.2">
      <c r="D8564" s="25">
        <f t="shared" ca="1" si="533"/>
        <v>-0.5041450143938323</v>
      </c>
      <c r="E8564" s="25">
        <f t="shared" ca="1" si="536"/>
        <v>0.54774976377270079</v>
      </c>
      <c r="F8564" s="25">
        <f t="shared" ca="1" si="534"/>
        <v>-0.60193673177511464</v>
      </c>
      <c r="G8564">
        <f t="shared" ca="1" si="535"/>
        <v>1.825651175296479</v>
      </c>
    </row>
    <row r="8565" spans="4:7" x14ac:dyDescent="0.2">
      <c r="D8565" s="25">
        <f t="shared" ca="1" si="533"/>
        <v>-1.2595314847649031</v>
      </c>
      <c r="E8565" s="25">
        <f t="shared" ca="1" si="536"/>
        <v>0.3219898901025009</v>
      </c>
      <c r="F8565" s="25">
        <f t="shared" ca="1" si="534"/>
        <v>-1.1332351311278333</v>
      </c>
      <c r="G8565">
        <f t="shared" ca="1" si="535"/>
        <v>3.1056875719969477</v>
      </c>
    </row>
    <row r="8566" spans="4:7" x14ac:dyDescent="0.2">
      <c r="D8566" s="25">
        <f t="shared" ca="1" si="533"/>
        <v>1.9119281182460997</v>
      </c>
      <c r="E8566" s="25">
        <f t="shared" ca="1" si="536"/>
        <v>2.9963645930405067</v>
      </c>
      <c r="F8566" s="25">
        <f t="shared" ca="1" si="534"/>
        <v>1.0973997515221448</v>
      </c>
      <c r="G8566">
        <f t="shared" ca="1" si="535"/>
        <v>0.33373775752211388</v>
      </c>
    </row>
    <row r="8567" spans="4:7" x14ac:dyDescent="0.2">
      <c r="D8567" s="25">
        <f t="shared" ca="1" si="533"/>
        <v>-0.82960381199807864</v>
      </c>
      <c r="E8567" s="25">
        <f t="shared" ca="1" si="536"/>
        <v>0.43568009817288134</v>
      </c>
      <c r="F8567" s="25">
        <f t="shared" ca="1" si="534"/>
        <v>-0.83084702472417227</v>
      </c>
      <c r="G8567">
        <f t="shared" ca="1" si="535"/>
        <v>2.2952620608416958</v>
      </c>
    </row>
    <row r="8568" spans="4:7" x14ac:dyDescent="0.2">
      <c r="D8568" s="25">
        <f t="shared" ca="1" si="533"/>
        <v>-0.33921933805240578</v>
      </c>
      <c r="E8568" s="25">
        <f t="shared" ca="1" si="536"/>
        <v>0.61512065632636315</v>
      </c>
      <c r="F8568" s="25">
        <f t="shared" ca="1" si="534"/>
        <v>-0.48593684126963549</v>
      </c>
      <c r="G8568">
        <f t="shared" ca="1" si="535"/>
        <v>1.6256973159903645</v>
      </c>
    </row>
    <row r="8569" spans="4:7" x14ac:dyDescent="0.2">
      <c r="D8569" s="25">
        <f t="shared" ca="1" si="533"/>
        <v>-1.2380796588224015</v>
      </c>
      <c r="E8569" s="25">
        <f t="shared" ca="1" si="536"/>
        <v>0.32688493023994308</v>
      </c>
      <c r="F8569" s="25">
        <f t="shared" ca="1" si="534"/>
        <v>-1.1181470653052543</v>
      </c>
      <c r="G8569">
        <f t="shared" ca="1" si="535"/>
        <v>3.0591804867418353</v>
      </c>
    </row>
    <row r="8570" spans="4:7" x14ac:dyDescent="0.2">
      <c r="D8570" s="25">
        <f t="shared" ca="1" si="533"/>
        <v>5.1308986080835006E-2</v>
      </c>
      <c r="E8570" s="25">
        <f t="shared" ca="1" si="536"/>
        <v>0.80956344999365037</v>
      </c>
      <c r="F8570" s="25">
        <f t="shared" ca="1" si="534"/>
        <v>-0.21126012722686746</v>
      </c>
      <c r="G8570">
        <f t="shared" ca="1" si="535"/>
        <v>1.2352336311722611</v>
      </c>
    </row>
    <row r="8571" spans="4:7" x14ac:dyDescent="0.2">
      <c r="D8571" s="25">
        <f t="shared" ca="1" si="533"/>
        <v>1.4272518222841573</v>
      </c>
      <c r="E8571" s="25">
        <f t="shared" ca="1" si="536"/>
        <v>2.130814699973087</v>
      </c>
      <c r="F8571" s="25">
        <f t="shared" ca="1" si="534"/>
        <v>0.75650439484162557</v>
      </c>
      <c r="G8571">
        <f t="shared" ca="1" si="535"/>
        <v>0.46930406478453068</v>
      </c>
    </row>
    <row r="8572" spans="4:7" x14ac:dyDescent="0.2">
      <c r="D8572" s="25">
        <f t="shared" ca="1" si="533"/>
        <v>-0.67627739686378063</v>
      </c>
      <c r="E8572" s="25">
        <f t="shared" ca="1" si="536"/>
        <v>0.48529155054026285</v>
      </c>
      <c r="F8572" s="25">
        <f t="shared" ca="1" si="534"/>
        <v>-0.72300543351943947</v>
      </c>
      <c r="G8572">
        <f t="shared" ca="1" si="535"/>
        <v>2.060616960849051</v>
      </c>
    </row>
    <row r="8573" spans="4:7" x14ac:dyDescent="0.2">
      <c r="D8573" s="25">
        <f t="shared" ca="1" si="533"/>
        <v>-7.2806221263521403E-2</v>
      </c>
      <c r="E8573" s="25">
        <f t="shared" ca="1" si="536"/>
        <v>0.74188864673666566</v>
      </c>
      <c r="F8573" s="25">
        <f t="shared" ca="1" si="534"/>
        <v>-0.2985561188601229</v>
      </c>
      <c r="G8573">
        <f t="shared" ca="1" si="535"/>
        <v>1.3479111783131941</v>
      </c>
    </row>
    <row r="8574" spans="4:7" x14ac:dyDescent="0.2">
      <c r="D8574" s="25">
        <f t="shared" ca="1" si="533"/>
        <v>-0.75949003697260498</v>
      </c>
      <c r="E8574" s="25">
        <f t="shared" ca="1" si="536"/>
        <v>0.45770392800374787</v>
      </c>
      <c r="F8574" s="25">
        <f t="shared" ca="1" si="534"/>
        <v>-0.78153274931053973</v>
      </c>
      <c r="G8574">
        <f t="shared" ca="1" si="535"/>
        <v>2.1848184794075256</v>
      </c>
    </row>
    <row r="8575" spans="4:7" x14ac:dyDescent="0.2">
      <c r="D8575" s="25">
        <f t="shared" ca="1" si="533"/>
        <v>-1.2653851969512304</v>
      </c>
      <c r="E8575" s="25">
        <f t="shared" ca="1" si="536"/>
        <v>0.32066692259615315</v>
      </c>
      <c r="F8575" s="25">
        <f t="shared" ca="1" si="534"/>
        <v>-1.1373523188679571</v>
      </c>
      <c r="G8575">
        <f t="shared" ca="1" si="535"/>
        <v>3.1185006295750579</v>
      </c>
    </row>
    <row r="8576" spans="4:7" x14ac:dyDescent="0.2">
      <c r="D8576" s="25">
        <f t="shared" ca="1" si="533"/>
        <v>-1.2119432831889339</v>
      </c>
      <c r="E8576" s="25">
        <f t="shared" ca="1" si="536"/>
        <v>0.33294960458264639</v>
      </c>
      <c r="F8576" s="25">
        <f t="shared" ca="1" si="534"/>
        <v>-1.0997641380440322</v>
      </c>
      <c r="G8576">
        <f t="shared" ca="1" si="535"/>
        <v>3.0034575390275768</v>
      </c>
    </row>
    <row r="8577" spans="4:7" x14ac:dyDescent="0.2">
      <c r="D8577" s="25">
        <f t="shared" ca="1" si="533"/>
        <v>-0.27467852170317264</v>
      </c>
      <c r="E8577" s="25">
        <f t="shared" ca="1" si="536"/>
        <v>0.64368726343668059</v>
      </c>
      <c r="F8577" s="25">
        <f t="shared" ca="1" si="534"/>
        <v>-0.44054228660886596</v>
      </c>
      <c r="G8577">
        <f t="shared" ca="1" si="535"/>
        <v>1.5535494591907051</v>
      </c>
    </row>
    <row r="8578" spans="4:7" x14ac:dyDescent="0.2">
      <c r="D8578" s="25">
        <f t="shared" ca="1" si="533"/>
        <v>-1.4458185182399181</v>
      </c>
      <c r="E8578" s="25">
        <f t="shared" ca="1" si="536"/>
        <v>0.28244838401536049</v>
      </c>
      <c r="F8578" s="25">
        <f t="shared" ca="1" si="534"/>
        <v>-1.2642594565394631</v>
      </c>
      <c r="G8578">
        <f t="shared" ca="1" si="535"/>
        <v>3.5404698932376144</v>
      </c>
    </row>
    <row r="8579" spans="4:7" x14ac:dyDescent="0.2">
      <c r="D8579" s="25">
        <f t="shared" ref="D8579:D8642" ca="1" si="537">NORMINV(RAND(),0,1)</f>
        <v>0.60568178745903078</v>
      </c>
      <c r="E8579" s="25">
        <f t="shared" ca="1" si="536"/>
        <v>1.1956094074212202</v>
      </c>
      <c r="F8579" s="25">
        <f t="shared" ref="F8579:F8642" ca="1" si="538">LN(E8579)</f>
        <v>0.17865601976505785</v>
      </c>
      <c r="G8579">
        <f t="shared" ref="G8579:G8642" ca="1" si="539">1/E8579</f>
        <v>0.836393552771448</v>
      </c>
    </row>
    <row r="8580" spans="4:7" x14ac:dyDescent="0.2">
      <c r="D8580" s="25">
        <f t="shared" ca="1" si="537"/>
        <v>1.2763064063301452</v>
      </c>
      <c r="E8580" s="25">
        <f t="shared" ca="1" si="536"/>
        <v>1.9161873775442166</v>
      </c>
      <c r="F8580" s="25">
        <f t="shared" ca="1" si="538"/>
        <v>0.65033747097998762</v>
      </c>
      <c r="G8580">
        <f t="shared" ca="1" si="539"/>
        <v>0.521869631184816</v>
      </c>
    </row>
    <row r="8581" spans="4:7" x14ac:dyDescent="0.2">
      <c r="D8581" s="25">
        <f t="shared" ca="1" si="537"/>
        <v>-0.19587156679819423</v>
      </c>
      <c r="E8581" s="25">
        <f t="shared" ca="1" si="536"/>
        <v>0.68037327751108723</v>
      </c>
      <c r="F8581" s="25">
        <f t="shared" ca="1" si="538"/>
        <v>-0.38511369390676348</v>
      </c>
      <c r="G8581">
        <f t="shared" ca="1" si="539"/>
        <v>1.4697814171334855</v>
      </c>
    </row>
    <row r="8582" spans="4:7" x14ac:dyDescent="0.2">
      <c r="D8582" s="25">
        <f t="shared" ca="1" si="537"/>
        <v>-0.5859392556296612</v>
      </c>
      <c r="E8582" s="25">
        <f t="shared" ca="1" si="536"/>
        <v>0.51712718871528685</v>
      </c>
      <c r="F8582" s="25">
        <f t="shared" ca="1" si="538"/>
        <v>-0.65946642174099168</v>
      </c>
      <c r="G8582">
        <f t="shared" ca="1" si="539"/>
        <v>1.9337602466509782</v>
      </c>
    </row>
    <row r="8583" spans="4:7" x14ac:dyDescent="0.2">
      <c r="D8583" s="25">
        <f t="shared" ca="1" si="537"/>
        <v>-0.77078949728236124</v>
      </c>
      <c r="E8583" s="25">
        <f t="shared" ca="1" si="536"/>
        <v>0.45408077207235392</v>
      </c>
      <c r="F8583" s="25">
        <f t="shared" ca="1" si="538"/>
        <v>-0.78948018471161863</v>
      </c>
      <c r="G8583">
        <f t="shared" ca="1" si="539"/>
        <v>2.202251364743228</v>
      </c>
    </row>
    <row r="8584" spans="4:7" x14ac:dyDescent="0.2">
      <c r="D8584" s="25">
        <f t="shared" ca="1" si="537"/>
        <v>0.90963432056960891</v>
      </c>
      <c r="E8584" s="25">
        <f t="shared" ca="1" si="536"/>
        <v>1.4805889646887906</v>
      </c>
      <c r="F8584" s="25">
        <f t="shared" ca="1" si="538"/>
        <v>0.39243995772932333</v>
      </c>
      <c r="G8584">
        <f t="shared" ca="1" si="539"/>
        <v>0.67540689809895549</v>
      </c>
    </row>
    <row r="8585" spans="4:7" x14ac:dyDescent="0.2">
      <c r="D8585" s="25">
        <f t="shared" ca="1" si="537"/>
        <v>0.99925976494548718</v>
      </c>
      <c r="E8585" s="25">
        <f t="shared" ca="1" si="536"/>
        <v>1.5769264957167246</v>
      </c>
      <c r="F8585" s="25">
        <f t="shared" ca="1" si="538"/>
        <v>0.4554776966959595</v>
      </c>
      <c r="G8585">
        <f t="shared" ca="1" si="539"/>
        <v>0.6341449666273079</v>
      </c>
    </row>
    <row r="8586" spans="4:7" x14ac:dyDescent="0.2">
      <c r="D8586" s="25">
        <f t="shared" ca="1" si="537"/>
        <v>0.16647339519046164</v>
      </c>
      <c r="E8586" s="25">
        <f t="shared" ca="1" si="536"/>
        <v>0.87786746493525292</v>
      </c>
      <c r="F8586" s="25">
        <f t="shared" ca="1" si="538"/>
        <v>-0.13025964784008495</v>
      </c>
      <c r="G8586">
        <f t="shared" ca="1" si="539"/>
        <v>1.1391241160460992</v>
      </c>
    </row>
    <row r="8587" spans="4:7" x14ac:dyDescent="0.2">
      <c r="D8587" s="25">
        <f t="shared" ca="1" si="537"/>
        <v>-1.0382974412618207</v>
      </c>
      <c r="E8587" s="25">
        <f t="shared" ca="1" si="536"/>
        <v>0.37620128365904637</v>
      </c>
      <c r="F8587" s="25">
        <f t="shared" ca="1" si="538"/>
        <v>-0.97763094994918809</v>
      </c>
      <c r="G8587">
        <f t="shared" ca="1" si="539"/>
        <v>2.6581514828277575</v>
      </c>
    </row>
    <row r="8588" spans="4:7" x14ac:dyDescent="0.2">
      <c r="D8588" s="25">
        <f t="shared" ca="1" si="537"/>
        <v>-1.1260733277764003</v>
      </c>
      <c r="E8588" s="25">
        <f t="shared" ca="1" si="536"/>
        <v>0.35367820349456236</v>
      </c>
      <c r="F8588" s="25">
        <f t="shared" ca="1" si="538"/>
        <v>-1.0393678089427749</v>
      </c>
      <c r="G8588">
        <f t="shared" ca="1" si="539"/>
        <v>2.8274289739072782</v>
      </c>
    </row>
    <row r="8589" spans="4:7" x14ac:dyDescent="0.2">
      <c r="D8589" s="25">
        <f t="shared" ca="1" si="537"/>
        <v>0.54944051256746185</v>
      </c>
      <c r="E8589" s="25">
        <f t="shared" ca="1" si="536"/>
        <v>1.1492377749161991</v>
      </c>
      <c r="F8589" s="25">
        <f t="shared" ca="1" si="538"/>
        <v>0.13909891820250508</v>
      </c>
      <c r="G8589">
        <f t="shared" ca="1" si="539"/>
        <v>0.87014195132327488</v>
      </c>
    </row>
    <row r="8590" spans="4:7" x14ac:dyDescent="0.2">
      <c r="D8590" s="25">
        <f t="shared" ca="1" si="537"/>
        <v>-0.19437938286201312</v>
      </c>
      <c r="E8590" s="25">
        <f t="shared" ca="1" si="536"/>
        <v>0.68108771927580536</v>
      </c>
      <c r="F8590" s="25">
        <f t="shared" ca="1" si="538"/>
        <v>-0.38406417161859824</v>
      </c>
      <c r="G8590">
        <f t="shared" ca="1" si="539"/>
        <v>1.4682396579742933</v>
      </c>
    </row>
    <row r="8591" spans="4:7" x14ac:dyDescent="0.2">
      <c r="D8591" s="25">
        <f t="shared" ca="1" si="537"/>
        <v>-8.7150450343684557E-2</v>
      </c>
      <c r="E8591" s="25">
        <f t="shared" ca="1" si="536"/>
        <v>0.73444139054068691</v>
      </c>
      <c r="F8591" s="25">
        <f t="shared" ca="1" si="538"/>
        <v>-0.30864508159531145</v>
      </c>
      <c r="G8591">
        <f t="shared" ca="1" si="539"/>
        <v>1.361579035277154</v>
      </c>
    </row>
    <row r="8592" spans="4:7" x14ac:dyDescent="0.2">
      <c r="D8592" s="25">
        <f t="shared" ca="1" si="537"/>
        <v>0.13693559780702172</v>
      </c>
      <c r="E8592" s="25">
        <f t="shared" ca="1" si="536"/>
        <v>0.85981764488845203</v>
      </c>
      <c r="F8592" s="25">
        <f t="shared" ca="1" si="538"/>
        <v>-0.15103495304579961</v>
      </c>
      <c r="G8592">
        <f t="shared" ca="1" si="539"/>
        <v>1.1630373090677086</v>
      </c>
    </row>
    <row r="8593" spans="4:7" x14ac:dyDescent="0.2">
      <c r="D8593" s="25">
        <f t="shared" ca="1" si="537"/>
        <v>-0.94227893714937694</v>
      </c>
      <c r="E8593" s="25">
        <f t="shared" ca="1" si="536"/>
        <v>0.40248531186404268</v>
      </c>
      <c r="F8593" s="25">
        <f t="shared" ca="1" si="538"/>
        <v>-0.91009667505262581</v>
      </c>
      <c r="G8593">
        <f t="shared" ca="1" si="539"/>
        <v>2.4845627170061659</v>
      </c>
    </row>
    <row r="8594" spans="4:7" x14ac:dyDescent="0.2">
      <c r="D8594" s="25">
        <f t="shared" ca="1" si="537"/>
        <v>1.1169554214307678</v>
      </c>
      <c r="E8594" s="25">
        <f t="shared" ca="1" si="536"/>
        <v>1.713021071091799</v>
      </c>
      <c r="F8594" s="25">
        <f t="shared" ca="1" si="538"/>
        <v>0.53825851996206786</v>
      </c>
      <c r="G8594">
        <f t="shared" ca="1" si="539"/>
        <v>0.58376398100149873</v>
      </c>
    </row>
    <row r="8595" spans="4:7" x14ac:dyDescent="0.2">
      <c r="D8595" s="25">
        <f t="shared" ca="1" si="537"/>
        <v>-0.81855201611923734</v>
      </c>
      <c r="E8595" s="25">
        <f t="shared" ca="1" si="536"/>
        <v>0.43907994157573133</v>
      </c>
      <c r="F8595" s="25">
        <f t="shared" ca="1" si="538"/>
        <v>-0.82307378322367664</v>
      </c>
      <c r="G8595">
        <f t="shared" ca="1" si="539"/>
        <v>2.2774895988445483</v>
      </c>
    </row>
    <row r="8596" spans="4:7" x14ac:dyDescent="0.2">
      <c r="D8596" s="25">
        <f t="shared" ca="1" si="537"/>
        <v>-1.6445419817069178</v>
      </c>
      <c r="E8596" s="25">
        <f t="shared" ca="1" si="536"/>
        <v>0.24560495668944538</v>
      </c>
      <c r="F8596" s="25">
        <f t="shared" ca="1" si="538"/>
        <v>-1.4040309009525203</v>
      </c>
      <c r="G8596">
        <f t="shared" ca="1" si="539"/>
        <v>4.0715790653380326</v>
      </c>
    </row>
    <row r="8597" spans="4:7" x14ac:dyDescent="0.2">
      <c r="D8597" s="25">
        <f t="shared" ca="1" si="537"/>
        <v>6.0631820581872505E-2</v>
      </c>
      <c r="E8597" s="25">
        <f t="shared" ca="1" si="536"/>
        <v>0.81488934775078081</v>
      </c>
      <c r="F8597" s="25">
        <f t="shared" ca="1" si="538"/>
        <v>-0.2047029445897488</v>
      </c>
      <c r="G8597">
        <f t="shared" ca="1" si="539"/>
        <v>1.2271604761556314</v>
      </c>
    </row>
    <row r="8598" spans="4:7" x14ac:dyDescent="0.2">
      <c r="D8598" s="25">
        <f t="shared" ca="1" si="537"/>
        <v>-1.2498920139189675</v>
      </c>
      <c r="E8598" s="25">
        <f t="shared" ca="1" si="536"/>
        <v>0.3241803625823933</v>
      </c>
      <c r="F8598" s="25">
        <f t="shared" ca="1" si="538"/>
        <v>-1.126455243438639</v>
      </c>
      <c r="G8598">
        <f t="shared" ca="1" si="539"/>
        <v>3.084702577398843</v>
      </c>
    </row>
    <row r="8599" spans="4:7" x14ac:dyDescent="0.2">
      <c r="D8599" s="25">
        <f t="shared" ca="1" si="537"/>
        <v>1.3540676275219858</v>
      </c>
      <c r="E8599" s="25">
        <f t="shared" ca="1" si="536"/>
        <v>2.0239085155519501</v>
      </c>
      <c r="F8599" s="25">
        <f t="shared" ca="1" si="538"/>
        <v>0.70503055057756459</v>
      </c>
      <c r="G8599">
        <f t="shared" ca="1" si="539"/>
        <v>0.49409347918440133</v>
      </c>
    </row>
    <row r="8600" spans="4:7" x14ac:dyDescent="0.2">
      <c r="D8600" s="25">
        <f t="shared" ca="1" si="537"/>
        <v>-1.1995218555032636</v>
      </c>
      <c r="E8600" s="25">
        <f t="shared" ca="1" si="536"/>
        <v>0.33587118487962864</v>
      </c>
      <c r="F8600" s="25">
        <f t="shared" ca="1" si="538"/>
        <v>-1.0910275708616333</v>
      </c>
      <c r="G8600">
        <f t="shared" ca="1" si="539"/>
        <v>2.9773319207433215</v>
      </c>
    </row>
    <row r="8601" spans="4:7" x14ac:dyDescent="0.2">
      <c r="D8601" s="25">
        <f t="shared" ca="1" si="537"/>
        <v>0.56128921432656842</v>
      </c>
      <c r="E8601" s="25">
        <f t="shared" ca="1" si="536"/>
        <v>1.1588552456227237</v>
      </c>
      <c r="F8601" s="25">
        <f t="shared" ca="1" si="538"/>
        <v>0.14743266063229543</v>
      </c>
      <c r="G8601">
        <f t="shared" ca="1" si="539"/>
        <v>0.86292054488879577</v>
      </c>
    </row>
    <row r="8602" spans="4:7" x14ac:dyDescent="0.2">
      <c r="D8602" s="25">
        <f t="shared" ca="1" si="537"/>
        <v>-0.63630455140427555</v>
      </c>
      <c r="E8602" s="25">
        <f t="shared" ca="1" si="536"/>
        <v>0.49912901268272652</v>
      </c>
      <c r="F8602" s="25">
        <f t="shared" ca="1" si="538"/>
        <v>-0.69489067419660433</v>
      </c>
      <c r="G8602">
        <f t="shared" ca="1" si="539"/>
        <v>2.0034900288107562</v>
      </c>
    </row>
    <row r="8603" spans="4:7" x14ac:dyDescent="0.2">
      <c r="D8603" s="25">
        <f t="shared" ca="1" si="537"/>
        <v>-2.0582177152288956</v>
      </c>
      <c r="E8603" s="25">
        <f t="shared" ca="1" si="536"/>
        <v>0.18360138386533584</v>
      </c>
      <c r="F8603" s="25">
        <f t="shared" ca="1" si="538"/>
        <v>-1.6949882634312563</v>
      </c>
      <c r="G8603">
        <f t="shared" ca="1" si="539"/>
        <v>5.4465820406531327</v>
      </c>
    </row>
    <row r="8604" spans="4:7" x14ac:dyDescent="0.2">
      <c r="D8604" s="25">
        <f t="shared" ca="1" si="537"/>
        <v>-9.6617422496165534E-2</v>
      </c>
      <c r="E8604" s="25">
        <f t="shared" ca="1" si="536"/>
        <v>0.72956731266976815</v>
      </c>
      <c r="F8604" s="25">
        <f t="shared" ca="1" si="538"/>
        <v>-0.31530364293922747</v>
      </c>
      <c r="G8604">
        <f t="shared" ca="1" si="539"/>
        <v>1.3706754436963662</v>
      </c>
    </row>
    <row r="8605" spans="4:7" x14ac:dyDescent="0.2">
      <c r="D8605" s="25">
        <f t="shared" ca="1" si="537"/>
        <v>-0.43727162731141911</v>
      </c>
      <c r="E8605" s="25">
        <f t="shared" ca="1" si="536"/>
        <v>0.57412876890652909</v>
      </c>
      <c r="F8605" s="25">
        <f t="shared" ca="1" si="538"/>
        <v>-0.55490157174805244</v>
      </c>
      <c r="G8605">
        <f t="shared" ca="1" si="539"/>
        <v>1.7417695370057389</v>
      </c>
    </row>
    <row r="8606" spans="4:7" x14ac:dyDescent="0.2">
      <c r="D8606" s="25">
        <f t="shared" ca="1" si="537"/>
        <v>1.4834110302864483</v>
      </c>
      <c r="E8606" s="25">
        <f t="shared" ca="1" si="536"/>
        <v>2.216664913169923</v>
      </c>
      <c r="F8606" s="25">
        <f t="shared" ca="1" si="538"/>
        <v>0.79600377494817764</v>
      </c>
      <c r="G8606">
        <f t="shared" ca="1" si="539"/>
        <v>0.45112817641434061</v>
      </c>
    </row>
    <row r="8607" spans="4:7" x14ac:dyDescent="0.2">
      <c r="D8607" s="25">
        <f t="shared" ca="1" si="537"/>
        <v>1.0927490432466747</v>
      </c>
      <c r="E8607" s="25">
        <f t="shared" ca="1" si="536"/>
        <v>1.6841029523873274</v>
      </c>
      <c r="F8607" s="25">
        <f t="shared" ca="1" si="538"/>
        <v>0.52123304957335737</v>
      </c>
      <c r="G8607">
        <f t="shared" ca="1" si="539"/>
        <v>0.59378792643432743</v>
      </c>
    </row>
    <row r="8608" spans="4:7" x14ac:dyDescent="0.2">
      <c r="D8608" s="25">
        <f t="shared" ca="1" si="537"/>
        <v>-0.55348423865764607</v>
      </c>
      <c r="E8608" s="25">
        <f t="shared" ca="1" si="536"/>
        <v>0.52906747648478847</v>
      </c>
      <c r="F8608" s="25">
        <f t="shared" ca="1" si="538"/>
        <v>-0.63663930046659778</v>
      </c>
      <c r="G8608">
        <f t="shared" ca="1" si="539"/>
        <v>1.8901180746247432</v>
      </c>
    </row>
    <row r="8609" spans="4:7" x14ac:dyDescent="0.2">
      <c r="D8609" s="25">
        <f t="shared" ca="1" si="537"/>
        <v>-2.1789571604228315</v>
      </c>
      <c r="E8609" s="25">
        <f t="shared" ca="1" si="536"/>
        <v>0.16865333808301508</v>
      </c>
      <c r="F8609" s="25">
        <f t="shared" ca="1" si="538"/>
        <v>-1.7799099247085113</v>
      </c>
      <c r="G8609">
        <f t="shared" ca="1" si="539"/>
        <v>5.9293223091011509</v>
      </c>
    </row>
    <row r="8610" spans="4:7" x14ac:dyDescent="0.2">
      <c r="D8610" s="25">
        <f t="shared" ca="1" si="537"/>
        <v>-0.84508803053794712</v>
      </c>
      <c r="E8610" s="25">
        <f t="shared" ca="1" si="536"/>
        <v>0.43096095052657657</v>
      </c>
      <c r="F8610" s="25">
        <f t="shared" ca="1" si="538"/>
        <v>-0.8417377950095053</v>
      </c>
      <c r="G8610">
        <f t="shared" ca="1" si="539"/>
        <v>2.3203958474152562</v>
      </c>
    </row>
    <row r="8611" spans="4:7" x14ac:dyDescent="0.2">
      <c r="D8611" s="25">
        <f t="shared" ca="1" si="537"/>
        <v>-1.4678917470002182</v>
      </c>
      <c r="E8611" s="25">
        <f t="shared" ca="1" si="536"/>
        <v>0.27809720063403393</v>
      </c>
      <c r="F8611" s="25">
        <f t="shared" ca="1" si="538"/>
        <v>-1.2797845838337514</v>
      </c>
      <c r="G8611">
        <f t="shared" ca="1" si="539"/>
        <v>3.5958650346716889</v>
      </c>
    </row>
    <row r="8612" spans="4:7" x14ac:dyDescent="0.2">
      <c r="D8612" s="25">
        <f t="shared" ca="1" si="537"/>
        <v>0.4186810600861342</v>
      </c>
      <c r="E8612" s="25">
        <f t="shared" ca="1" si="536"/>
        <v>1.0482579805762735</v>
      </c>
      <c r="F8612" s="25">
        <f t="shared" ca="1" si="538"/>
        <v>4.7129720277315615E-2</v>
      </c>
      <c r="G8612">
        <f t="shared" ca="1" si="539"/>
        <v>0.95396364113560672</v>
      </c>
    </row>
    <row r="8613" spans="4:7" x14ac:dyDescent="0.2">
      <c r="D8613" s="25">
        <f t="shared" ca="1" si="537"/>
        <v>0.70193089152501054</v>
      </c>
      <c r="E8613" s="25">
        <f t="shared" ca="1" si="536"/>
        <v>1.2793504476080126</v>
      </c>
      <c r="F8613" s="25">
        <f t="shared" ca="1" si="538"/>
        <v>0.24635248632245887</v>
      </c>
      <c r="G8613">
        <f t="shared" ca="1" si="539"/>
        <v>0.78164665660584942</v>
      </c>
    </row>
    <row r="8614" spans="4:7" x14ac:dyDescent="0.2">
      <c r="D8614" s="25">
        <f t="shared" ca="1" si="537"/>
        <v>-1.6540125934004355</v>
      </c>
      <c r="E8614" s="25">
        <f t="shared" ca="1" si="536"/>
        <v>0.24397438903853932</v>
      </c>
      <c r="F8614" s="25">
        <f t="shared" ca="1" si="538"/>
        <v>-1.4106920221547379</v>
      </c>
      <c r="G8614">
        <f t="shared" ca="1" si="539"/>
        <v>4.0987908769474792</v>
      </c>
    </row>
    <row r="8615" spans="4:7" x14ac:dyDescent="0.2">
      <c r="D8615" s="25">
        <f t="shared" ca="1" si="537"/>
        <v>9.9377143871571441E-2</v>
      </c>
      <c r="E8615" s="25">
        <f t="shared" ca="1" si="536"/>
        <v>0.83740156322486969</v>
      </c>
      <c r="F8615" s="25">
        <f t="shared" ca="1" si="538"/>
        <v>-0.17745155863878193</v>
      </c>
      <c r="G8615">
        <f t="shared" ca="1" si="539"/>
        <v>1.1941702092708744</v>
      </c>
    </row>
    <row r="8616" spans="4:7" x14ac:dyDescent="0.2">
      <c r="D8616" s="25">
        <f t="shared" ca="1" si="537"/>
        <v>0.75532889797346559</v>
      </c>
      <c r="E8616" s="25">
        <f t="shared" ca="1" si="536"/>
        <v>1.3283130917047485</v>
      </c>
      <c r="F8616" s="25">
        <f t="shared" ca="1" si="538"/>
        <v>0.28390978509265508</v>
      </c>
      <c r="G8616">
        <f t="shared" ca="1" si="539"/>
        <v>0.75283455854267489</v>
      </c>
    </row>
    <row r="8617" spans="4:7" x14ac:dyDescent="0.2">
      <c r="D8617" s="25">
        <f t="shared" ca="1" si="537"/>
        <v>-1.0970165989038028</v>
      </c>
      <c r="E8617" s="25">
        <f t="shared" ca="1" si="536"/>
        <v>0.36098067224472186</v>
      </c>
      <c r="F8617" s="25">
        <f t="shared" ca="1" si="538"/>
        <v>-1.0189308615708508</v>
      </c>
      <c r="G8617">
        <f t="shared" ca="1" si="539"/>
        <v>2.7702314192657491</v>
      </c>
    </row>
    <row r="8618" spans="4:7" x14ac:dyDescent="0.2">
      <c r="D8618" s="25">
        <f t="shared" ca="1" si="537"/>
        <v>-1.3032724205361148</v>
      </c>
      <c r="E8618" s="25">
        <f t="shared" ref="E8618:E8681" ca="1" si="540">EXP(D8618*$B$16+$B$15)</f>
        <v>0.31223468967955337</v>
      </c>
      <c r="F8618" s="25">
        <f t="shared" ca="1" si="538"/>
        <v>-1.1640001634298003</v>
      </c>
      <c r="G8618">
        <f t="shared" ca="1" si="539"/>
        <v>3.2027190861665646</v>
      </c>
    </row>
    <row r="8619" spans="4:7" x14ac:dyDescent="0.2">
      <c r="D8619" s="25">
        <f t="shared" ca="1" si="537"/>
        <v>1.1823111131098378</v>
      </c>
      <c r="E8619" s="25">
        <f t="shared" ca="1" si="540"/>
        <v>1.7936025845168759</v>
      </c>
      <c r="F8619" s="25">
        <f t="shared" ca="1" si="538"/>
        <v>0.5842262143008643</v>
      </c>
      <c r="G8619">
        <f t="shared" ca="1" si="539"/>
        <v>0.55753710918595689</v>
      </c>
    </row>
    <row r="8620" spans="4:7" x14ac:dyDescent="0.2">
      <c r="D8620" s="25">
        <f t="shared" ca="1" si="537"/>
        <v>-0.44062852400176278</v>
      </c>
      <c r="E8620" s="25">
        <f t="shared" ca="1" si="540"/>
        <v>0.57277481464435542</v>
      </c>
      <c r="F8620" s="25">
        <f t="shared" ca="1" si="538"/>
        <v>-0.55726263314950419</v>
      </c>
      <c r="G8620">
        <f t="shared" ca="1" si="539"/>
        <v>1.7458868204966644</v>
      </c>
    </row>
    <row r="8621" spans="4:7" x14ac:dyDescent="0.2">
      <c r="D8621" s="25">
        <f t="shared" ca="1" si="537"/>
        <v>-2.1118856558642674</v>
      </c>
      <c r="E8621" s="25">
        <f t="shared" ca="1" si="540"/>
        <v>0.17680012540826684</v>
      </c>
      <c r="F8621" s="25">
        <f t="shared" ca="1" si="538"/>
        <v>-1.7327354194560693</v>
      </c>
      <c r="G8621">
        <f t="shared" ca="1" si="539"/>
        <v>5.6561045852812608</v>
      </c>
    </row>
    <row r="8622" spans="4:7" x14ac:dyDescent="0.2">
      <c r="D8622" s="25">
        <f t="shared" ca="1" si="537"/>
        <v>-1.2655029529935093</v>
      </c>
      <c r="E8622" s="25">
        <f t="shared" ca="1" si="540"/>
        <v>0.32064036500470666</v>
      </c>
      <c r="F8622" s="25">
        <f t="shared" ca="1" si="538"/>
        <v>-1.1374351421633573</v>
      </c>
      <c r="G8622">
        <f t="shared" ca="1" si="539"/>
        <v>3.1187589247701895</v>
      </c>
    </row>
    <row r="8623" spans="4:7" x14ac:dyDescent="0.2">
      <c r="D8623" s="25">
        <f t="shared" ca="1" si="537"/>
        <v>-0.24696500327858972</v>
      </c>
      <c r="E8623" s="25">
        <f t="shared" ca="1" si="540"/>
        <v>0.65635722919885509</v>
      </c>
      <c r="F8623" s="25">
        <f t="shared" ca="1" si="538"/>
        <v>-0.42105008154967299</v>
      </c>
      <c r="G8623">
        <f t="shared" ca="1" si="539"/>
        <v>1.5235605787729234</v>
      </c>
    </row>
    <row r="8624" spans="4:7" x14ac:dyDescent="0.2">
      <c r="D8624" s="25">
        <f t="shared" ca="1" si="537"/>
        <v>-0.62673299299225682</v>
      </c>
      <c r="E8624" s="25">
        <f t="shared" ca="1" si="540"/>
        <v>0.50250054600250404</v>
      </c>
      <c r="F8624" s="25">
        <f t="shared" ca="1" si="538"/>
        <v>-0.68815855247734925</v>
      </c>
      <c r="G8624">
        <f t="shared" ca="1" si="539"/>
        <v>1.990047588913499</v>
      </c>
    </row>
    <row r="8625" spans="4:7" x14ac:dyDescent="0.2">
      <c r="D8625" s="25">
        <f t="shared" ca="1" si="537"/>
        <v>-2.2888721200679107</v>
      </c>
      <c r="E8625" s="25">
        <f t="shared" ca="1" si="540"/>
        <v>0.15610627988253811</v>
      </c>
      <c r="F8625" s="25">
        <f t="shared" ca="1" si="538"/>
        <v>-1.8572182224010321</v>
      </c>
      <c r="G8625">
        <f t="shared" ca="1" si="539"/>
        <v>6.405892195704415</v>
      </c>
    </row>
    <row r="8626" spans="4:7" x14ac:dyDescent="0.2">
      <c r="D8626" s="25">
        <f t="shared" ca="1" si="537"/>
        <v>-0.27943711556462181</v>
      </c>
      <c r="E8626" s="25">
        <f t="shared" ca="1" si="540"/>
        <v>0.64153648197081059</v>
      </c>
      <c r="F8626" s="25">
        <f t="shared" ca="1" si="538"/>
        <v>-0.44388922675265186</v>
      </c>
      <c r="G8626">
        <f t="shared" ca="1" si="539"/>
        <v>1.5587578073938735</v>
      </c>
    </row>
    <row r="8627" spans="4:7" x14ac:dyDescent="0.2">
      <c r="D8627" s="25">
        <f t="shared" ca="1" si="537"/>
        <v>-0.60221659171328468</v>
      </c>
      <c r="E8627" s="25">
        <f t="shared" ca="1" si="540"/>
        <v>0.51124056403917173</v>
      </c>
      <c r="F8627" s="25">
        <f t="shared" ca="1" si="538"/>
        <v>-0.67091502844254847</v>
      </c>
      <c r="G8627">
        <f t="shared" ca="1" si="539"/>
        <v>1.9560263217364322</v>
      </c>
    </row>
    <row r="8628" spans="4:7" x14ac:dyDescent="0.2">
      <c r="D8628" s="25">
        <f t="shared" ca="1" si="537"/>
        <v>1.3339229992760557</v>
      </c>
      <c r="E8628" s="25">
        <f t="shared" ca="1" si="540"/>
        <v>1.9954346526751539</v>
      </c>
      <c r="F8628" s="25">
        <f t="shared" ca="1" si="538"/>
        <v>0.69086189762649863</v>
      </c>
      <c r="G8628">
        <f t="shared" ca="1" si="539"/>
        <v>0.50114394809139096</v>
      </c>
    </row>
    <row r="8629" spans="4:7" x14ac:dyDescent="0.2">
      <c r="D8629" s="25">
        <f t="shared" ca="1" si="537"/>
        <v>-1.3061032628290521</v>
      </c>
      <c r="E8629" s="25">
        <f t="shared" ca="1" si="540"/>
        <v>0.3116136292620601</v>
      </c>
      <c r="F8629" s="25">
        <f t="shared" ca="1" si="538"/>
        <v>-1.1659912263334273</v>
      </c>
      <c r="G8629">
        <f t="shared" ca="1" si="539"/>
        <v>3.2091022538652259</v>
      </c>
    </row>
    <row r="8630" spans="4:7" x14ac:dyDescent="0.2">
      <c r="D8630" s="25">
        <f t="shared" ca="1" si="537"/>
        <v>0.43373930207539069</v>
      </c>
      <c r="E8630" s="25">
        <f t="shared" ca="1" si="540"/>
        <v>1.0594192508879827</v>
      </c>
      <c r="F8630" s="25">
        <f t="shared" ca="1" si="538"/>
        <v>5.7720881464022759E-2</v>
      </c>
      <c r="G8630">
        <f t="shared" ca="1" si="539"/>
        <v>0.94391337439056466</v>
      </c>
    </row>
    <row r="8631" spans="4:7" x14ac:dyDescent="0.2">
      <c r="D8631" s="25">
        <f t="shared" ca="1" si="537"/>
        <v>-3.3564423490856893E-2</v>
      </c>
      <c r="E8631" s="25">
        <f t="shared" ca="1" si="540"/>
        <v>0.76265040359202707</v>
      </c>
      <c r="F8631" s="25">
        <f t="shared" ca="1" si="538"/>
        <v>-0.27095553933942007</v>
      </c>
      <c r="G8631">
        <f t="shared" ca="1" si="539"/>
        <v>1.3112167715247691</v>
      </c>
    </row>
    <row r="8632" spans="4:7" x14ac:dyDescent="0.2">
      <c r="D8632" s="25">
        <f t="shared" ca="1" si="537"/>
        <v>-0.90329656099193367</v>
      </c>
      <c r="E8632" s="25">
        <f t="shared" ca="1" si="540"/>
        <v>0.41367337789984759</v>
      </c>
      <c r="F8632" s="25">
        <f t="shared" ca="1" si="538"/>
        <v>-0.88267855880645962</v>
      </c>
      <c r="G8632">
        <f t="shared" ca="1" si="539"/>
        <v>2.4173660994982011</v>
      </c>
    </row>
    <row r="8633" spans="4:7" x14ac:dyDescent="0.2">
      <c r="D8633" s="25">
        <f t="shared" ca="1" si="537"/>
        <v>0.90716640877400767</v>
      </c>
      <c r="E8633" s="25">
        <f t="shared" ca="1" si="540"/>
        <v>1.4780211919819171</v>
      </c>
      <c r="F8633" s="25">
        <f t="shared" ca="1" si="538"/>
        <v>0.39070416070597636</v>
      </c>
      <c r="G8633">
        <f t="shared" ca="1" si="539"/>
        <v>0.67658028546875837</v>
      </c>
    </row>
    <row r="8634" spans="4:7" x14ac:dyDescent="0.2">
      <c r="D8634" s="25">
        <f t="shared" ca="1" si="537"/>
        <v>-0.11654393659878243</v>
      </c>
      <c r="E8634" s="25">
        <f t="shared" ca="1" si="540"/>
        <v>0.71941356919232158</v>
      </c>
      <c r="F8634" s="25">
        <f t="shared" ca="1" si="538"/>
        <v>-0.32931888607986654</v>
      </c>
      <c r="G8634">
        <f t="shared" ca="1" si="539"/>
        <v>1.3900210432820861</v>
      </c>
    </row>
    <row r="8635" spans="4:7" x14ac:dyDescent="0.2">
      <c r="D8635" s="25">
        <f t="shared" ca="1" si="537"/>
        <v>0.47060378525108726</v>
      </c>
      <c r="E8635" s="25">
        <f t="shared" ca="1" si="540"/>
        <v>1.0872476218439875</v>
      </c>
      <c r="F8635" s="25">
        <f t="shared" ca="1" si="538"/>
        <v>8.3649385180261548E-2</v>
      </c>
      <c r="G8635">
        <f t="shared" ca="1" si="539"/>
        <v>0.91975367883903547</v>
      </c>
    </row>
    <row r="8636" spans="4:7" x14ac:dyDescent="0.2">
      <c r="D8636" s="25">
        <f t="shared" ca="1" si="537"/>
        <v>-0.51074267417976771</v>
      </c>
      <c r="E8636" s="25">
        <f t="shared" ca="1" si="540"/>
        <v>0.5452138519275701</v>
      </c>
      <c r="F8636" s="25">
        <f t="shared" ca="1" si="538"/>
        <v>-0.60657717242534148</v>
      </c>
      <c r="G8636">
        <f t="shared" ca="1" si="539"/>
        <v>1.8341426881664165</v>
      </c>
    </row>
    <row r="8637" spans="4:7" x14ac:dyDescent="0.2">
      <c r="D8637" s="25">
        <f t="shared" ca="1" si="537"/>
        <v>0.24134789252212799</v>
      </c>
      <c r="E8637" s="25">
        <f t="shared" ca="1" si="540"/>
        <v>0.92533732224569332</v>
      </c>
      <c r="F8637" s="25">
        <f t="shared" ca="1" si="538"/>
        <v>-7.7596935248592319E-2</v>
      </c>
      <c r="G8637">
        <f t="shared" ca="1" si="539"/>
        <v>1.0806869840428661</v>
      </c>
    </row>
    <row r="8638" spans="4:7" x14ac:dyDescent="0.2">
      <c r="D8638" s="25">
        <f t="shared" ca="1" si="537"/>
        <v>0.53003190922303922</v>
      </c>
      <c r="E8638" s="25">
        <f t="shared" ca="1" si="540"/>
        <v>1.1336561558148548</v>
      </c>
      <c r="F8638" s="25">
        <f t="shared" ca="1" si="538"/>
        <v>0.12544794575988477</v>
      </c>
      <c r="G8638">
        <f t="shared" ca="1" si="539"/>
        <v>0.88210168036463865</v>
      </c>
    </row>
    <row r="8639" spans="4:7" x14ac:dyDescent="0.2">
      <c r="D8639" s="25">
        <f t="shared" ca="1" si="537"/>
        <v>0.88575024536752955</v>
      </c>
      <c r="E8639" s="25">
        <f t="shared" ca="1" si="540"/>
        <v>1.455924622250252</v>
      </c>
      <c r="F8639" s="25">
        <f t="shared" ca="1" si="538"/>
        <v>0.37564117800183988</v>
      </c>
      <c r="G8639">
        <f t="shared" ca="1" si="539"/>
        <v>0.68684874526980477</v>
      </c>
    </row>
    <row r="8640" spans="4:7" x14ac:dyDescent="0.2">
      <c r="D8640" s="25">
        <f t="shared" ca="1" si="537"/>
        <v>-0.93792818808660039</v>
      </c>
      <c r="E8640" s="25">
        <f t="shared" ca="1" si="540"/>
        <v>0.4037188370892591</v>
      </c>
      <c r="F8640" s="25">
        <f t="shared" ca="1" si="538"/>
        <v>-0.90703659110393786</v>
      </c>
      <c r="G8640">
        <f t="shared" ca="1" si="539"/>
        <v>2.4769713675235514</v>
      </c>
    </row>
    <row r="8641" spans="4:7" x14ac:dyDescent="0.2">
      <c r="D8641" s="25">
        <f t="shared" ca="1" si="537"/>
        <v>-1.3287089195522823</v>
      </c>
      <c r="E8641" s="25">
        <f t="shared" ca="1" si="540"/>
        <v>0.30669827417685769</v>
      </c>
      <c r="F8641" s="25">
        <f t="shared" ca="1" si="538"/>
        <v>-1.1818908349502846</v>
      </c>
      <c r="G8641">
        <f t="shared" ca="1" si="539"/>
        <v>3.2605335086540119</v>
      </c>
    </row>
    <row r="8642" spans="4:7" x14ac:dyDescent="0.2">
      <c r="D8642" s="25">
        <f t="shared" ca="1" si="537"/>
        <v>-1.3221816288826502</v>
      </c>
      <c r="E8642" s="25">
        <f t="shared" ca="1" si="540"/>
        <v>0.30810954669130663</v>
      </c>
      <c r="F8642" s="25">
        <f t="shared" ca="1" si="538"/>
        <v>-1.177299888168855</v>
      </c>
      <c r="G8642">
        <f t="shared" ca="1" si="539"/>
        <v>3.2455988811080068</v>
      </c>
    </row>
    <row r="8643" spans="4:7" x14ac:dyDescent="0.2">
      <c r="D8643" s="25">
        <f t="shared" ref="D8643:D8706" ca="1" si="541">NORMINV(RAND(),0,1)</f>
        <v>0.54939055745449894</v>
      </c>
      <c r="E8643" s="25">
        <f t="shared" ca="1" si="540"/>
        <v>1.1491973962923197</v>
      </c>
      <c r="F8643" s="25">
        <f t="shared" ref="F8643:F8706" ca="1" si="542">LN(E8643)</f>
        <v>0.13906378245067763</v>
      </c>
      <c r="G8643">
        <f t="shared" ref="G8643:G8706" ca="1" si="543">1/E8643</f>
        <v>0.87017252495204178</v>
      </c>
    </row>
    <row r="8644" spans="4:7" x14ac:dyDescent="0.2">
      <c r="D8644" s="25">
        <f t="shared" ca="1" si="541"/>
        <v>1.3202891099944782</v>
      </c>
      <c r="E8644" s="25">
        <f t="shared" ca="1" si="540"/>
        <v>1.9763911889993766</v>
      </c>
      <c r="F8644" s="25">
        <f t="shared" ca="1" si="542"/>
        <v>0.68127254987355845</v>
      </c>
      <c r="G8644">
        <f t="shared" ca="1" si="543"/>
        <v>0.50597270700558428</v>
      </c>
    </row>
    <row r="8645" spans="4:7" x14ac:dyDescent="0.2">
      <c r="D8645" s="25">
        <f t="shared" ca="1" si="541"/>
        <v>-0.7888535143507327</v>
      </c>
      <c r="E8645" s="25">
        <f t="shared" ca="1" si="540"/>
        <v>0.44834805166628772</v>
      </c>
      <c r="F8645" s="25">
        <f t="shared" ca="1" si="542"/>
        <v>-0.80218544715772966</v>
      </c>
      <c r="G8645">
        <f t="shared" ca="1" si="543"/>
        <v>2.2304100492541346</v>
      </c>
    </row>
    <row r="8646" spans="4:7" x14ac:dyDescent="0.2">
      <c r="D8646" s="25">
        <f t="shared" ca="1" si="541"/>
        <v>0.77106833112602458</v>
      </c>
      <c r="E8646" s="25">
        <f t="shared" ca="1" si="540"/>
        <v>1.3430995765734177</v>
      </c>
      <c r="F8646" s="25">
        <f t="shared" ca="1" si="542"/>
        <v>0.29498005967219038</v>
      </c>
      <c r="G8646">
        <f t="shared" ca="1" si="543"/>
        <v>0.74454643381784813</v>
      </c>
    </row>
    <row r="8647" spans="4:7" x14ac:dyDescent="0.2">
      <c r="D8647" s="25">
        <f t="shared" ca="1" si="541"/>
        <v>0.12080739596885774</v>
      </c>
      <c r="E8647" s="25">
        <f t="shared" ca="1" si="540"/>
        <v>0.8501192317365297</v>
      </c>
      <c r="F8647" s="25">
        <f t="shared" ca="1" si="542"/>
        <v>-0.16237866670384912</v>
      </c>
      <c r="G8647">
        <f t="shared" ca="1" si="543"/>
        <v>1.1763055847558117</v>
      </c>
    </row>
    <row r="8648" spans="4:7" x14ac:dyDescent="0.2">
      <c r="D8648" s="25">
        <f t="shared" ca="1" si="541"/>
        <v>1.0185879755613281</v>
      </c>
      <c r="E8648" s="25">
        <f t="shared" ca="1" si="540"/>
        <v>1.5985102874672918</v>
      </c>
      <c r="F8648" s="25">
        <f t="shared" ca="1" si="542"/>
        <v>0.46907212519757668</v>
      </c>
      <c r="G8648">
        <f t="shared" ca="1" si="543"/>
        <v>0.62558246127049821</v>
      </c>
    </row>
    <row r="8649" spans="4:7" x14ac:dyDescent="0.2">
      <c r="D8649" s="25">
        <f t="shared" ca="1" si="541"/>
        <v>0.25714213679894427</v>
      </c>
      <c r="E8649" s="25">
        <f t="shared" ca="1" si="540"/>
        <v>0.93567404146085131</v>
      </c>
      <c r="F8649" s="25">
        <f t="shared" ca="1" si="542"/>
        <v>-6.648810945887948E-2</v>
      </c>
      <c r="G8649">
        <f t="shared" ca="1" si="543"/>
        <v>1.0687482560045352</v>
      </c>
    </row>
    <row r="8650" spans="4:7" x14ac:dyDescent="0.2">
      <c r="D8650" s="25">
        <f t="shared" ca="1" si="541"/>
        <v>1.1923457732777745</v>
      </c>
      <c r="E8650" s="25">
        <f t="shared" ca="1" si="540"/>
        <v>1.8063063271983322</v>
      </c>
      <c r="F8650" s="25">
        <f t="shared" ca="1" si="542"/>
        <v>0.59128405700044862</v>
      </c>
      <c r="G8650">
        <f t="shared" ca="1" si="543"/>
        <v>0.55361595369654049</v>
      </c>
    </row>
    <row r="8651" spans="4:7" x14ac:dyDescent="0.2">
      <c r="D8651" s="25">
        <f t="shared" ca="1" si="541"/>
        <v>-1.3698828199724369</v>
      </c>
      <c r="E8651" s="25">
        <f t="shared" ca="1" si="540"/>
        <v>0.29794381455129665</v>
      </c>
      <c r="F8651" s="25">
        <f t="shared" ca="1" si="542"/>
        <v>-1.2108503520271396</v>
      </c>
      <c r="G8651">
        <f t="shared" ca="1" si="543"/>
        <v>3.3563375078150219</v>
      </c>
    </row>
    <row r="8652" spans="4:7" x14ac:dyDescent="0.2">
      <c r="D8652" s="25">
        <f t="shared" ca="1" si="541"/>
        <v>-1.0515060972113968</v>
      </c>
      <c r="E8652" s="25">
        <f t="shared" ca="1" si="540"/>
        <v>0.37272246000854004</v>
      </c>
      <c r="F8652" s="25">
        <f t="shared" ca="1" si="542"/>
        <v>-0.98692121134368094</v>
      </c>
      <c r="G8652">
        <f t="shared" ca="1" si="543"/>
        <v>2.6829614721288526</v>
      </c>
    </row>
    <row r="8653" spans="4:7" x14ac:dyDescent="0.2">
      <c r="D8653" s="25">
        <f t="shared" ca="1" si="541"/>
        <v>-1.051996084911123</v>
      </c>
      <c r="E8653" s="25">
        <f t="shared" ca="1" si="540"/>
        <v>0.37259403038373523</v>
      </c>
      <c r="F8653" s="25">
        <f t="shared" ca="1" si="542"/>
        <v>-0.98726584245739302</v>
      </c>
      <c r="G8653">
        <f t="shared" ca="1" si="543"/>
        <v>2.6838862634758218</v>
      </c>
    </row>
    <row r="8654" spans="4:7" x14ac:dyDescent="0.2">
      <c r="D8654" s="25">
        <f t="shared" ca="1" si="541"/>
        <v>1.4091411344306415</v>
      </c>
      <c r="E8654" s="25">
        <f t="shared" ca="1" si="540"/>
        <v>2.1038443345619182</v>
      </c>
      <c r="F8654" s="25">
        <f t="shared" ca="1" si="542"/>
        <v>0.74376630666402976</v>
      </c>
      <c r="G8654">
        <f t="shared" ca="1" si="543"/>
        <v>0.47532033790334072</v>
      </c>
    </row>
    <row r="8655" spans="4:7" x14ac:dyDescent="0.2">
      <c r="D8655" s="25">
        <f t="shared" ca="1" si="541"/>
        <v>-0.43626844488770861</v>
      </c>
      <c r="E8655" s="25">
        <f t="shared" ca="1" si="540"/>
        <v>0.57453400839102264</v>
      </c>
      <c r="F8655" s="25">
        <f t="shared" ca="1" si="542"/>
        <v>-0.554195986942285</v>
      </c>
      <c r="G8655">
        <f t="shared" ca="1" si="543"/>
        <v>1.7405410043532341</v>
      </c>
    </row>
    <row r="8656" spans="4:7" x14ac:dyDescent="0.2">
      <c r="D8656" s="25">
        <f t="shared" ca="1" si="541"/>
        <v>0.1508776891401285</v>
      </c>
      <c r="E8656" s="25">
        <f t="shared" ca="1" si="540"/>
        <v>0.86829059587947777</v>
      </c>
      <c r="F8656" s="25">
        <f t="shared" ca="1" si="542"/>
        <v>-0.1412288324711615</v>
      </c>
      <c r="G8656">
        <f t="shared" ca="1" si="543"/>
        <v>1.1516881614813712</v>
      </c>
    </row>
    <row r="8657" spans="4:7" x14ac:dyDescent="0.2">
      <c r="D8657" s="25">
        <f t="shared" ca="1" si="541"/>
        <v>-0.33845885943057774</v>
      </c>
      <c r="E8657" s="25">
        <f t="shared" ca="1" si="540"/>
        <v>0.61544976003747465</v>
      </c>
      <c r="F8657" s="25">
        <f t="shared" ca="1" si="542"/>
        <v>-0.48540196132358537</v>
      </c>
      <c r="G8657">
        <f t="shared" ca="1" si="543"/>
        <v>1.6248279956094387</v>
      </c>
    </row>
    <row r="8658" spans="4:7" x14ac:dyDescent="0.2">
      <c r="D8658" s="25">
        <f t="shared" ca="1" si="541"/>
        <v>1.1995173776720476</v>
      </c>
      <c r="E8658" s="25">
        <f t="shared" ca="1" si="540"/>
        <v>1.8154405754574725</v>
      </c>
      <c r="F8658" s="25">
        <f t="shared" ca="1" si="542"/>
        <v>0.5963281795587948</v>
      </c>
      <c r="G8658">
        <f t="shared" ca="1" si="543"/>
        <v>0.55083047802212426</v>
      </c>
    </row>
    <row r="8659" spans="4:7" x14ac:dyDescent="0.2">
      <c r="D8659" s="25">
        <f t="shared" ca="1" si="541"/>
        <v>-0.43074949862430706</v>
      </c>
      <c r="E8659" s="25">
        <f t="shared" ca="1" si="540"/>
        <v>0.57676852914088439</v>
      </c>
      <c r="F8659" s="25">
        <f t="shared" ca="1" si="542"/>
        <v>-0.55031425562875147</v>
      </c>
      <c r="G8659">
        <f t="shared" ca="1" si="543"/>
        <v>1.7337977879783641</v>
      </c>
    </row>
    <row r="8660" spans="4:7" x14ac:dyDescent="0.2">
      <c r="D8660" s="25">
        <f t="shared" ca="1" si="541"/>
        <v>-4.803447400476387E-2</v>
      </c>
      <c r="E8660" s="25">
        <f t="shared" ca="1" si="540"/>
        <v>0.75492792479742987</v>
      </c>
      <c r="F8660" s="25">
        <f t="shared" ca="1" si="542"/>
        <v>-0.2811329981345389</v>
      </c>
      <c r="G8660">
        <f t="shared" ca="1" si="543"/>
        <v>1.3246297655081847</v>
      </c>
    </row>
    <row r="8661" spans="4:7" x14ac:dyDescent="0.2">
      <c r="D8661" s="25">
        <f t="shared" ca="1" si="541"/>
        <v>-0.91087898913656562</v>
      </c>
      <c r="E8661" s="25">
        <f t="shared" ca="1" si="540"/>
        <v>0.41147309950710503</v>
      </c>
      <c r="F8661" s="25">
        <f t="shared" ca="1" si="542"/>
        <v>-0.88801163279502471</v>
      </c>
      <c r="G8661">
        <f t="shared" ca="1" si="543"/>
        <v>2.4302925299317963</v>
      </c>
    </row>
    <row r="8662" spans="4:7" x14ac:dyDescent="0.2">
      <c r="D8662" s="25">
        <f t="shared" ca="1" si="541"/>
        <v>-0.32253667978111661</v>
      </c>
      <c r="E8662" s="25">
        <f t="shared" ca="1" si="540"/>
        <v>0.62238080141922891</v>
      </c>
      <c r="F8662" s="25">
        <f t="shared" ca="1" si="542"/>
        <v>-0.47420315264250107</v>
      </c>
      <c r="G8662">
        <f t="shared" ca="1" si="543"/>
        <v>1.6067333660030605</v>
      </c>
    </row>
    <row r="8663" spans="4:7" x14ac:dyDescent="0.2">
      <c r="D8663" s="25">
        <f t="shared" ca="1" si="541"/>
        <v>-0.27505281389660047</v>
      </c>
      <c r="E8663" s="25">
        <f t="shared" ca="1" si="540"/>
        <v>0.64351783050467182</v>
      </c>
      <c r="F8663" s="25">
        <f t="shared" ca="1" si="542"/>
        <v>-0.44080554369786412</v>
      </c>
      <c r="G8663">
        <f t="shared" ca="1" si="543"/>
        <v>1.5539584959374955</v>
      </c>
    </row>
    <row r="8664" spans="4:7" x14ac:dyDescent="0.2">
      <c r="D8664" s="25">
        <f t="shared" ca="1" si="541"/>
        <v>1.3393098437551829</v>
      </c>
      <c r="E8664" s="25">
        <f t="shared" ca="1" si="540"/>
        <v>2.0030093318667643</v>
      </c>
      <c r="F8664" s="25">
        <f t="shared" ca="1" si="542"/>
        <v>0.69465071561779312</v>
      </c>
      <c r="G8664">
        <f t="shared" ca="1" si="543"/>
        <v>0.49924879734235694</v>
      </c>
    </row>
    <row r="8665" spans="4:7" x14ac:dyDescent="0.2">
      <c r="D8665" s="25">
        <f t="shared" ca="1" si="541"/>
        <v>-0.39036389449519715</v>
      </c>
      <c r="E8665" s="25">
        <f t="shared" ca="1" si="540"/>
        <v>0.593386581697394</v>
      </c>
      <c r="F8665" s="25">
        <f t="shared" ca="1" si="542"/>
        <v>-0.52190918395709662</v>
      </c>
      <c r="G8665">
        <f t="shared" ca="1" si="543"/>
        <v>1.6852420173362874</v>
      </c>
    </row>
    <row r="8666" spans="4:7" x14ac:dyDescent="0.2">
      <c r="D8666" s="25">
        <f t="shared" ca="1" si="541"/>
        <v>-0.51481309923856033</v>
      </c>
      <c r="E8666" s="25">
        <f t="shared" ca="1" si="540"/>
        <v>0.5436551810418141</v>
      </c>
      <c r="F8666" s="25">
        <f t="shared" ca="1" si="542"/>
        <v>-0.60944009147836509</v>
      </c>
      <c r="G8666">
        <f t="shared" ca="1" si="543"/>
        <v>1.8394012139895106</v>
      </c>
    </row>
    <row r="8667" spans="4:7" x14ac:dyDescent="0.2">
      <c r="D8667" s="25">
        <f t="shared" ca="1" si="541"/>
        <v>-0.62881705482514072</v>
      </c>
      <c r="E8667" s="25">
        <f t="shared" ca="1" si="540"/>
        <v>0.50176451148073975</v>
      </c>
      <c r="F8667" s="25">
        <f t="shared" ca="1" si="542"/>
        <v>-0.68962436998850929</v>
      </c>
      <c r="G8667">
        <f t="shared" ca="1" si="543"/>
        <v>1.9929667744913542</v>
      </c>
    </row>
    <row r="8668" spans="4:7" x14ac:dyDescent="0.2">
      <c r="D8668" s="25">
        <f t="shared" ca="1" si="541"/>
        <v>-1.128206107426815</v>
      </c>
      <c r="E8668" s="25">
        <f t="shared" ca="1" si="540"/>
        <v>0.35314805456162202</v>
      </c>
      <c r="F8668" s="25">
        <f t="shared" ca="1" si="542"/>
        <v>-1.0408678919584009</v>
      </c>
      <c r="G8668">
        <f t="shared" ca="1" si="543"/>
        <v>2.8316735348899016</v>
      </c>
    </row>
    <row r="8669" spans="4:7" x14ac:dyDescent="0.2">
      <c r="D8669" s="25">
        <f t="shared" ca="1" si="541"/>
        <v>0.56379562953575779</v>
      </c>
      <c r="E8669" s="25">
        <f t="shared" ca="1" si="540"/>
        <v>1.160899968114034</v>
      </c>
      <c r="F8669" s="25">
        <f t="shared" ca="1" si="542"/>
        <v>0.14919553889526119</v>
      </c>
      <c r="G8669">
        <f t="shared" ca="1" si="543"/>
        <v>0.86140066109621172</v>
      </c>
    </row>
    <row r="8670" spans="4:7" x14ac:dyDescent="0.2">
      <c r="D8670" s="25">
        <f t="shared" ca="1" si="541"/>
        <v>-0.52919729358127776</v>
      </c>
      <c r="E8670" s="25">
        <f t="shared" ca="1" si="540"/>
        <v>0.53818271170591403</v>
      </c>
      <c r="F8670" s="25">
        <f t="shared" ca="1" si="542"/>
        <v>-0.61955716363946722</v>
      </c>
      <c r="G8670">
        <f t="shared" ca="1" si="543"/>
        <v>1.8581050231625476</v>
      </c>
    </row>
    <row r="8671" spans="4:7" x14ac:dyDescent="0.2">
      <c r="D8671" s="25">
        <f t="shared" ca="1" si="541"/>
        <v>-0.60239361167909122</v>
      </c>
      <c r="E8671" s="25">
        <f t="shared" ca="1" si="540"/>
        <v>0.51117691529671905</v>
      </c>
      <c r="F8671" s="25">
        <f t="shared" ca="1" si="542"/>
        <v>-0.67103953480872724</v>
      </c>
      <c r="G8671">
        <f t="shared" ca="1" si="543"/>
        <v>1.9562698746275298</v>
      </c>
    </row>
    <row r="8672" spans="4:7" x14ac:dyDescent="0.2">
      <c r="D8672" s="25">
        <f t="shared" ca="1" si="541"/>
        <v>-2.5046182559208554</v>
      </c>
      <c r="E8672" s="25">
        <f t="shared" ca="1" si="540"/>
        <v>0.13412775963234388</v>
      </c>
      <c r="F8672" s="25">
        <f t="shared" ca="1" si="542"/>
        <v>-2.0089625031648852</v>
      </c>
      <c r="G8672">
        <f t="shared" ca="1" si="543"/>
        <v>7.4555781945593438</v>
      </c>
    </row>
    <row r="8673" spans="4:7" x14ac:dyDescent="0.2">
      <c r="D8673" s="25">
        <f t="shared" ca="1" si="541"/>
        <v>-1.1226362679639603</v>
      </c>
      <c r="E8673" s="25">
        <f t="shared" ca="1" si="540"/>
        <v>0.35453423497945319</v>
      </c>
      <c r="F8673" s="25">
        <f t="shared" ca="1" si="542"/>
        <v>-1.0369503650932286</v>
      </c>
      <c r="G8673">
        <f t="shared" ca="1" si="543"/>
        <v>2.8206020782674326</v>
      </c>
    </row>
    <row r="8674" spans="4:7" x14ac:dyDescent="0.2">
      <c r="D8674" s="25">
        <f t="shared" ca="1" si="541"/>
        <v>-0.58163340733642555</v>
      </c>
      <c r="E8674" s="25">
        <f t="shared" ca="1" si="540"/>
        <v>0.51869568393351584</v>
      </c>
      <c r="F8674" s="25">
        <f t="shared" ca="1" si="542"/>
        <v>-0.65643791858958123</v>
      </c>
      <c r="G8674">
        <f t="shared" ca="1" si="543"/>
        <v>1.9279127067657953</v>
      </c>
    </row>
    <row r="8675" spans="4:7" x14ac:dyDescent="0.2">
      <c r="D8675" s="25">
        <f t="shared" ca="1" si="541"/>
        <v>-0.7802556302753203</v>
      </c>
      <c r="E8675" s="25">
        <f t="shared" ca="1" si="540"/>
        <v>0.4510675574827317</v>
      </c>
      <c r="F8675" s="25">
        <f t="shared" ca="1" si="542"/>
        <v>-0.79613815583565595</v>
      </c>
      <c r="G8675">
        <f t="shared" ca="1" si="543"/>
        <v>2.2169628105836079</v>
      </c>
    </row>
    <row r="8676" spans="4:7" x14ac:dyDescent="0.2">
      <c r="D8676" s="25">
        <f t="shared" ca="1" si="541"/>
        <v>2.1315436050329808</v>
      </c>
      <c r="E8676" s="25">
        <f t="shared" ca="1" si="540"/>
        <v>3.4968603622765557</v>
      </c>
      <c r="F8676" s="25">
        <f t="shared" ca="1" si="542"/>
        <v>1.2518655265652434</v>
      </c>
      <c r="G8676">
        <f t="shared" ca="1" si="543"/>
        <v>0.28597081278617931</v>
      </c>
    </row>
    <row r="8677" spans="4:7" x14ac:dyDescent="0.2">
      <c r="D8677" s="25">
        <f t="shared" ca="1" si="541"/>
        <v>0.31079021575817833</v>
      </c>
      <c r="E8677" s="25">
        <f t="shared" ca="1" si="540"/>
        <v>0.97165456540324946</v>
      </c>
      <c r="F8677" s="25">
        <f t="shared" ca="1" si="542"/>
        <v>-2.8754923073653842E-2</v>
      </c>
      <c r="G8677">
        <f t="shared" ca="1" si="543"/>
        <v>1.0291723371720967</v>
      </c>
    </row>
    <row r="8678" spans="4:7" x14ac:dyDescent="0.2">
      <c r="D8678" s="25">
        <f t="shared" ca="1" si="541"/>
        <v>-0.70134901643157033</v>
      </c>
      <c r="E8678" s="25">
        <f t="shared" ca="1" si="540"/>
        <v>0.47680891379217211</v>
      </c>
      <c r="F8678" s="25">
        <f t="shared" ca="1" si="542"/>
        <v>-0.74063946837182904</v>
      </c>
      <c r="G8678">
        <f t="shared" ca="1" si="543"/>
        <v>2.0972762275914003</v>
      </c>
    </row>
    <row r="8679" spans="4:7" x14ac:dyDescent="0.2">
      <c r="D8679" s="25">
        <f t="shared" ca="1" si="541"/>
        <v>-2.8310379753249532E-2</v>
      </c>
      <c r="E8679" s="25">
        <f t="shared" ca="1" si="540"/>
        <v>0.76547392568065331</v>
      </c>
      <c r="F8679" s="25">
        <f t="shared" ca="1" si="542"/>
        <v>-0.2672601262794686</v>
      </c>
      <c r="G8679">
        <f t="shared" ca="1" si="543"/>
        <v>1.3063802259636839</v>
      </c>
    </row>
    <row r="8680" spans="4:7" x14ac:dyDescent="0.2">
      <c r="D8680" s="25">
        <f t="shared" ca="1" si="541"/>
        <v>0.43833753064197684</v>
      </c>
      <c r="E8680" s="25">
        <f t="shared" ca="1" si="540"/>
        <v>1.0628511158958049</v>
      </c>
      <c r="F8680" s="25">
        <f t="shared" ca="1" si="542"/>
        <v>6.0955029245469174E-2</v>
      </c>
      <c r="G8680">
        <f t="shared" ca="1" si="543"/>
        <v>0.94086555025834262</v>
      </c>
    </row>
    <row r="8681" spans="4:7" x14ac:dyDescent="0.2">
      <c r="D8681" s="25">
        <f t="shared" ca="1" si="541"/>
        <v>0.26439440137855574</v>
      </c>
      <c r="E8681" s="25">
        <f t="shared" ca="1" si="540"/>
        <v>0.94045897195512806</v>
      </c>
      <c r="F8681" s="25">
        <f t="shared" ca="1" si="542"/>
        <v>-6.1387254844767598E-2</v>
      </c>
      <c r="G8681">
        <f t="shared" ca="1" si="543"/>
        <v>1.0633106066510181</v>
      </c>
    </row>
    <row r="8682" spans="4:7" x14ac:dyDescent="0.2">
      <c r="D8682" s="25">
        <f t="shared" ca="1" si="541"/>
        <v>-1.2165549684934771</v>
      </c>
      <c r="E8682" s="25">
        <f t="shared" ref="E8682:E8745" ca="1" si="544">EXP(D8682*$B$16+$B$15)</f>
        <v>0.33187139466613647</v>
      </c>
      <c r="F8682" s="25">
        <f t="shared" ca="1" si="542"/>
        <v>-1.1030077505744746</v>
      </c>
      <c r="G8682">
        <f t="shared" ca="1" si="543"/>
        <v>3.0132154083541991</v>
      </c>
    </row>
    <row r="8683" spans="4:7" x14ac:dyDescent="0.2">
      <c r="D8683" s="25">
        <f t="shared" ca="1" si="541"/>
        <v>-0.84962916923167453</v>
      </c>
      <c r="E8683" s="25">
        <f t="shared" ca="1" si="544"/>
        <v>0.42958665981962657</v>
      </c>
      <c r="F8683" s="25">
        <f t="shared" ca="1" si="542"/>
        <v>-0.8449317888310135</v>
      </c>
      <c r="G8683">
        <f t="shared" ca="1" si="543"/>
        <v>2.3278190258977705</v>
      </c>
    </row>
    <row r="8684" spans="4:7" x14ac:dyDescent="0.2">
      <c r="D8684" s="25">
        <f t="shared" ca="1" si="541"/>
        <v>0.96340781618489069</v>
      </c>
      <c r="E8684" s="25">
        <f t="shared" ca="1" si="544"/>
        <v>1.5376593467264013</v>
      </c>
      <c r="F8684" s="25">
        <f t="shared" ca="1" si="542"/>
        <v>0.43026135547551969</v>
      </c>
      <c r="G8684">
        <f t="shared" ca="1" si="543"/>
        <v>0.65033910282465957</v>
      </c>
    </row>
    <row r="8685" spans="4:7" x14ac:dyDescent="0.2">
      <c r="D8685" s="25">
        <f t="shared" ca="1" si="541"/>
        <v>-0.16859968229204925</v>
      </c>
      <c r="E8685" s="25">
        <f t="shared" ca="1" si="544"/>
        <v>0.69354988436609599</v>
      </c>
      <c r="F8685" s="25">
        <f t="shared" ca="1" si="542"/>
        <v>-0.36593211050041874</v>
      </c>
      <c r="G8685">
        <f t="shared" ca="1" si="543"/>
        <v>1.4418573523575728</v>
      </c>
    </row>
    <row r="8686" spans="4:7" x14ac:dyDescent="0.2">
      <c r="D8686" s="25">
        <f t="shared" ca="1" si="541"/>
        <v>1.1163949115957399</v>
      </c>
      <c r="E8686" s="25">
        <f t="shared" ca="1" si="544"/>
        <v>1.7123458754284073</v>
      </c>
      <c r="F8686" s="25">
        <f t="shared" ca="1" si="542"/>
        <v>0.53786428735418768</v>
      </c>
      <c r="G8686">
        <f t="shared" ca="1" si="543"/>
        <v>0.58399416516818636</v>
      </c>
    </row>
    <row r="8687" spans="4:7" x14ac:dyDescent="0.2">
      <c r="D8687" s="25">
        <f t="shared" ca="1" si="541"/>
        <v>0.48792912546483136</v>
      </c>
      <c r="E8687" s="25">
        <f t="shared" ca="1" si="544"/>
        <v>1.1005775658542118</v>
      </c>
      <c r="F8687" s="25">
        <f t="shared" ca="1" si="542"/>
        <v>9.5835101876089845E-2</v>
      </c>
      <c r="G8687">
        <f t="shared" ca="1" si="543"/>
        <v>0.90861383243247495</v>
      </c>
    </row>
    <row r="8688" spans="4:7" x14ac:dyDescent="0.2">
      <c r="D8688" s="25">
        <f t="shared" ca="1" si="541"/>
        <v>1.6200421927591826</v>
      </c>
      <c r="E8688" s="25">
        <f t="shared" ca="1" si="544"/>
        <v>2.4402556765967578</v>
      </c>
      <c r="F8688" s="25">
        <f t="shared" ca="1" si="542"/>
        <v>0.89210281930596902</v>
      </c>
      <c r="G8688">
        <f t="shared" ca="1" si="543"/>
        <v>0.40979312520015332</v>
      </c>
    </row>
    <row r="8689" spans="4:7" x14ac:dyDescent="0.2">
      <c r="D8689" s="25">
        <f t="shared" ca="1" si="541"/>
        <v>-1.8405673911566132</v>
      </c>
      <c r="E8689" s="25">
        <f t="shared" ca="1" si="544"/>
        <v>0.21397316294456897</v>
      </c>
      <c r="F8689" s="25">
        <f t="shared" ca="1" si="542"/>
        <v>-1.5419046786254555</v>
      </c>
      <c r="G8689">
        <f t="shared" ca="1" si="543"/>
        <v>4.673483282850083</v>
      </c>
    </row>
    <row r="8690" spans="4:7" x14ac:dyDescent="0.2">
      <c r="D8690" s="25">
        <f t="shared" ca="1" si="541"/>
        <v>-3.5778164171039385E-2</v>
      </c>
      <c r="E8690" s="25">
        <f t="shared" ca="1" si="544"/>
        <v>0.76146386055360749</v>
      </c>
      <c r="F8690" s="25">
        <f t="shared" ca="1" si="542"/>
        <v>-0.27251256600867607</v>
      </c>
      <c r="G8690">
        <f t="shared" ca="1" si="543"/>
        <v>1.3132599612448705</v>
      </c>
    </row>
    <row r="8691" spans="4:7" x14ac:dyDescent="0.2">
      <c r="D8691" s="25">
        <f t="shared" ca="1" si="541"/>
        <v>1.1689133593869041</v>
      </c>
      <c r="E8691" s="25">
        <f t="shared" ca="1" si="544"/>
        <v>1.7767803807874325</v>
      </c>
      <c r="F8691" s="25">
        <f t="shared" ca="1" si="542"/>
        <v>0.57480295165701534</v>
      </c>
      <c r="G8691">
        <f t="shared" ca="1" si="543"/>
        <v>0.56281575979402731</v>
      </c>
    </row>
    <row r="8692" spans="4:7" x14ac:dyDescent="0.2">
      <c r="D8692" s="25">
        <f t="shared" ca="1" si="541"/>
        <v>-1.5660129548553388</v>
      </c>
      <c r="E8692" s="25">
        <f t="shared" ca="1" si="544"/>
        <v>0.25955210982464549</v>
      </c>
      <c r="F8692" s="25">
        <f t="shared" ca="1" si="542"/>
        <v>-1.3487977879627215</v>
      </c>
      <c r="G8692">
        <f t="shared" ca="1" si="543"/>
        <v>3.8527908737694494</v>
      </c>
    </row>
    <row r="8693" spans="4:7" x14ac:dyDescent="0.2">
      <c r="D8693" s="25">
        <f t="shared" ca="1" si="541"/>
        <v>-0.73854422927027752</v>
      </c>
      <c r="E8693" s="25">
        <f t="shared" ca="1" si="544"/>
        <v>0.46449680940816479</v>
      </c>
      <c r="F8693" s="25">
        <f t="shared" ca="1" si="542"/>
        <v>-0.76680058962553799</v>
      </c>
      <c r="G8693">
        <f t="shared" ca="1" si="543"/>
        <v>2.1528673173754256</v>
      </c>
    </row>
    <row r="8694" spans="4:7" x14ac:dyDescent="0.2">
      <c r="D8694" s="25">
        <f t="shared" ca="1" si="541"/>
        <v>0.32820950707441116</v>
      </c>
      <c r="E8694" s="25">
        <f t="shared" ca="1" si="544"/>
        <v>0.9836323043520564</v>
      </c>
      <c r="F8694" s="25">
        <f t="shared" ca="1" si="542"/>
        <v>-1.6503126202541126E-2</v>
      </c>
      <c r="G8694">
        <f t="shared" ca="1" si="543"/>
        <v>1.016640055003811</v>
      </c>
    </row>
    <row r="8695" spans="4:7" x14ac:dyDescent="0.2">
      <c r="D8695" s="25">
        <f t="shared" ca="1" si="541"/>
        <v>0.7889940261829077</v>
      </c>
      <c r="E8695" s="25">
        <f t="shared" ca="1" si="544"/>
        <v>1.3601405416009509</v>
      </c>
      <c r="F8695" s="25">
        <f t="shared" ca="1" si="542"/>
        <v>0.30758803382127525</v>
      </c>
      <c r="G8695">
        <f t="shared" ca="1" si="543"/>
        <v>0.7352181406363727</v>
      </c>
    </row>
    <row r="8696" spans="4:7" x14ac:dyDescent="0.2">
      <c r="D8696" s="25">
        <f t="shared" ca="1" si="541"/>
        <v>1.1532307570523437</v>
      </c>
      <c r="E8696" s="25">
        <f t="shared" ca="1" si="544"/>
        <v>1.757289647096888</v>
      </c>
      <c r="F8696" s="25">
        <f t="shared" ca="1" si="542"/>
        <v>0.56377264883209965</v>
      </c>
      <c r="G8696">
        <f t="shared" ca="1" si="543"/>
        <v>0.569058152508916</v>
      </c>
    </row>
    <row r="8697" spans="4:7" x14ac:dyDescent="0.2">
      <c r="D8697" s="25">
        <f t="shared" ca="1" si="541"/>
        <v>-3.5823184799497206E-2</v>
      </c>
      <c r="E8697" s="25">
        <f t="shared" ca="1" si="544"/>
        <v>0.76143974910635204</v>
      </c>
      <c r="F8697" s="25">
        <f t="shared" ca="1" si="542"/>
        <v>-0.27254423110829828</v>
      </c>
      <c r="G8697">
        <f t="shared" ca="1" si="543"/>
        <v>1.3133015464107689</v>
      </c>
    </row>
    <row r="8698" spans="4:7" x14ac:dyDescent="0.2">
      <c r="D8698" s="25">
        <f t="shared" ca="1" si="541"/>
        <v>-0.19693880177422599</v>
      </c>
      <c r="E8698" s="25">
        <f t="shared" ca="1" si="544"/>
        <v>0.67986275650692574</v>
      </c>
      <c r="F8698" s="25">
        <f t="shared" ca="1" si="542"/>
        <v>-0.38586432984841651</v>
      </c>
      <c r="G8698">
        <f t="shared" ca="1" si="543"/>
        <v>1.4708851020725284</v>
      </c>
    </row>
    <row r="8699" spans="4:7" x14ac:dyDescent="0.2">
      <c r="D8699" s="25">
        <f t="shared" ca="1" si="541"/>
        <v>-0.7129685407593207</v>
      </c>
      <c r="E8699" s="25">
        <f t="shared" ca="1" si="544"/>
        <v>0.47292804837261793</v>
      </c>
      <c r="F8699" s="25">
        <f t="shared" ca="1" si="542"/>
        <v>-0.7488120196667194</v>
      </c>
      <c r="G8699">
        <f t="shared" ca="1" si="543"/>
        <v>2.1144865554941763</v>
      </c>
    </row>
    <row r="8700" spans="4:7" x14ac:dyDescent="0.2">
      <c r="D8700" s="25">
        <f t="shared" ca="1" si="541"/>
        <v>0.67322651892078966</v>
      </c>
      <c r="E8700" s="25">
        <f t="shared" ca="1" si="544"/>
        <v>1.2537804755102342</v>
      </c>
      <c r="F8700" s="25">
        <f t="shared" ca="1" si="542"/>
        <v>0.22616336748431626</v>
      </c>
      <c r="G8700">
        <f t="shared" ca="1" si="543"/>
        <v>0.79758779111075517</v>
      </c>
    </row>
    <row r="8701" spans="4:7" x14ac:dyDescent="0.2">
      <c r="D8701" s="25">
        <f t="shared" ca="1" si="541"/>
        <v>0.55133870916318917</v>
      </c>
      <c r="E8701" s="25">
        <f t="shared" ca="1" si="544"/>
        <v>1.1507731353041006</v>
      </c>
      <c r="F8701" s="25">
        <f t="shared" ca="1" si="542"/>
        <v>0.14043400805720063</v>
      </c>
      <c r="G8701">
        <f t="shared" ca="1" si="543"/>
        <v>0.86898100878566509</v>
      </c>
    </row>
    <row r="8702" spans="4:7" x14ac:dyDescent="0.2">
      <c r="D8702" s="25">
        <f t="shared" ca="1" si="541"/>
        <v>3.0425226843240889E-3</v>
      </c>
      <c r="E8702" s="25">
        <f t="shared" ca="1" si="544"/>
        <v>0.78254161696627922</v>
      </c>
      <c r="F8702" s="25">
        <f t="shared" ca="1" si="542"/>
        <v>-0.24520817336063752</v>
      </c>
      <c r="G8702">
        <f t="shared" ca="1" si="543"/>
        <v>1.2778873076127928</v>
      </c>
    </row>
    <row r="8703" spans="4:7" x14ac:dyDescent="0.2">
      <c r="D8703" s="25">
        <f t="shared" ca="1" si="541"/>
        <v>-0.91509264690042191</v>
      </c>
      <c r="E8703" s="25">
        <f t="shared" ca="1" si="544"/>
        <v>0.41025543787842478</v>
      </c>
      <c r="F8703" s="25">
        <f t="shared" ca="1" si="542"/>
        <v>-0.89097529406401366</v>
      </c>
      <c r="G8703">
        <f t="shared" ca="1" si="543"/>
        <v>2.4375057773063333</v>
      </c>
    </row>
    <row r="8704" spans="4:7" x14ac:dyDescent="0.2">
      <c r="D8704" s="25">
        <f t="shared" ca="1" si="541"/>
        <v>0.92533152682092945</v>
      </c>
      <c r="E8704" s="25">
        <f t="shared" ca="1" si="544"/>
        <v>1.4970260880419639</v>
      </c>
      <c r="F8704" s="25">
        <f t="shared" ca="1" si="542"/>
        <v>0.40348053216738439</v>
      </c>
      <c r="G8704">
        <f t="shared" ca="1" si="543"/>
        <v>0.66799103100998769</v>
      </c>
    </row>
    <row r="8705" spans="4:7" x14ac:dyDescent="0.2">
      <c r="D8705" s="25">
        <f t="shared" ca="1" si="541"/>
        <v>0.27449279659746872</v>
      </c>
      <c r="E8705" s="25">
        <f t="shared" ca="1" si="544"/>
        <v>0.94716252053921179</v>
      </c>
      <c r="F8705" s="25">
        <f t="shared" ca="1" si="542"/>
        <v>-5.4284584322744529E-2</v>
      </c>
      <c r="G8705">
        <f t="shared" ca="1" si="543"/>
        <v>1.0557850192707248</v>
      </c>
    </row>
    <row r="8706" spans="4:7" x14ac:dyDescent="0.2">
      <c r="D8706" s="25">
        <f t="shared" ca="1" si="541"/>
        <v>-0.77947390630052049</v>
      </c>
      <c r="E8706" s="25">
        <f t="shared" ca="1" si="544"/>
        <v>0.45131563289810211</v>
      </c>
      <c r="F8706" s="25">
        <f t="shared" ca="1" si="542"/>
        <v>-0.795588333045816</v>
      </c>
      <c r="G8706">
        <f t="shared" ca="1" si="543"/>
        <v>2.2157442089442969</v>
      </c>
    </row>
    <row r="8707" spans="4:7" x14ac:dyDescent="0.2">
      <c r="D8707" s="25">
        <f t="shared" ref="D8707:D8770" ca="1" si="545">NORMINV(RAND(),0,1)</f>
        <v>-1.0294496209117225</v>
      </c>
      <c r="E8707" s="25">
        <f t="shared" ca="1" si="544"/>
        <v>0.37854971517892155</v>
      </c>
      <c r="F8707" s="25">
        <f t="shared" ref="F8707:F8770" ca="1" si="546">LN(E8707)</f>
        <v>-0.97140786683325886</v>
      </c>
      <c r="G8707">
        <f t="shared" ref="G8707:G8770" ca="1" si="547">1/E8707</f>
        <v>2.6416609494141343</v>
      </c>
    </row>
    <row r="8708" spans="4:7" x14ac:dyDescent="0.2">
      <c r="D8708" s="25">
        <f t="shared" ca="1" si="545"/>
        <v>2.4957663234732346</v>
      </c>
      <c r="E8708" s="25">
        <f t="shared" ca="1" si="544"/>
        <v>4.5178683832601445</v>
      </c>
      <c r="F8708" s="25">
        <f t="shared" ca="1" si="546"/>
        <v>1.5080402859836162</v>
      </c>
      <c r="G8708">
        <f t="shared" ca="1" si="547"/>
        <v>0.22134332281685212</v>
      </c>
    </row>
    <row r="8709" spans="4:7" x14ac:dyDescent="0.2">
      <c r="D8709" s="25">
        <f t="shared" ca="1" si="545"/>
        <v>-1.1020464900231162</v>
      </c>
      <c r="E8709" s="25">
        <f t="shared" ca="1" si="544"/>
        <v>0.3597058669707317</v>
      </c>
      <c r="F8709" s="25">
        <f t="shared" ca="1" si="546"/>
        <v>-1.0224686176803783</v>
      </c>
      <c r="G8709">
        <f t="shared" ca="1" si="547"/>
        <v>2.7800491785733574</v>
      </c>
    </row>
    <row r="8710" spans="4:7" x14ac:dyDescent="0.2">
      <c r="D8710" s="25">
        <f t="shared" ca="1" si="545"/>
        <v>1.0603314853632611</v>
      </c>
      <c r="E8710" s="25">
        <f t="shared" ca="1" si="544"/>
        <v>1.6461385541964639</v>
      </c>
      <c r="F8710" s="25">
        <f t="shared" ca="1" si="546"/>
        <v>0.49843227501630033</v>
      </c>
      <c r="G8710">
        <f t="shared" ca="1" si="547"/>
        <v>0.60748227872479055</v>
      </c>
    </row>
    <row r="8711" spans="4:7" x14ac:dyDescent="0.2">
      <c r="D8711" s="25">
        <f t="shared" ca="1" si="545"/>
        <v>1.9049004505665317</v>
      </c>
      <c r="E8711" s="25">
        <f t="shared" ca="1" si="544"/>
        <v>2.9815904504261797</v>
      </c>
      <c r="F8711" s="25">
        <f t="shared" ca="1" si="546"/>
        <v>1.0924568663424523</v>
      </c>
      <c r="G8711">
        <f t="shared" ca="1" si="547"/>
        <v>0.33539146862274899</v>
      </c>
    </row>
    <row r="8712" spans="4:7" x14ac:dyDescent="0.2">
      <c r="D8712" s="25">
        <f t="shared" ca="1" si="545"/>
        <v>0.84757773060508357</v>
      </c>
      <c r="E8712" s="25">
        <f t="shared" ca="1" si="544"/>
        <v>1.4173553065481741</v>
      </c>
      <c r="F8712" s="25">
        <f t="shared" ca="1" si="546"/>
        <v>0.34879267490038401</v>
      </c>
      <c r="G8712">
        <f t="shared" ca="1" si="547"/>
        <v>0.7055393911322061</v>
      </c>
    </row>
    <row r="8713" spans="4:7" x14ac:dyDescent="0.2">
      <c r="D8713" s="25">
        <f t="shared" ca="1" si="545"/>
        <v>0.71230405753573178</v>
      </c>
      <c r="E8713" s="25">
        <f t="shared" ca="1" si="544"/>
        <v>1.288718631638412</v>
      </c>
      <c r="F8713" s="25">
        <f t="shared" ca="1" si="546"/>
        <v>0.25364841590802439</v>
      </c>
      <c r="G8713">
        <f t="shared" ca="1" si="547"/>
        <v>0.77596457089213511</v>
      </c>
    </row>
    <row r="8714" spans="4:7" x14ac:dyDescent="0.2">
      <c r="D8714" s="25">
        <f t="shared" ca="1" si="545"/>
        <v>-0.74357834727047245</v>
      </c>
      <c r="E8714" s="25">
        <f t="shared" ca="1" si="544"/>
        <v>0.46285506026125062</v>
      </c>
      <c r="F8714" s="25">
        <f t="shared" ca="1" si="546"/>
        <v>-0.77034131869676747</v>
      </c>
      <c r="G8714">
        <f t="shared" ca="1" si="547"/>
        <v>2.1605035482070072</v>
      </c>
    </row>
    <row r="8715" spans="4:7" x14ac:dyDescent="0.2">
      <c r="D8715" s="25">
        <f t="shared" ca="1" si="545"/>
        <v>-0.38487454850654579</v>
      </c>
      <c r="E8715" s="25">
        <f t="shared" ca="1" si="544"/>
        <v>0.59568202350798105</v>
      </c>
      <c r="F8715" s="25">
        <f t="shared" ca="1" si="546"/>
        <v>-0.51804827189200342</v>
      </c>
      <c r="G8715">
        <f t="shared" ca="1" si="547"/>
        <v>1.6787479905990512</v>
      </c>
    </row>
    <row r="8716" spans="4:7" x14ac:dyDescent="0.2">
      <c r="D8716" s="25">
        <f t="shared" ca="1" si="545"/>
        <v>-0.13724758741623089</v>
      </c>
      <c r="E8716" s="25">
        <f t="shared" ca="1" si="544"/>
        <v>0.7090134901810965</v>
      </c>
      <c r="F8716" s="25">
        <f t="shared" ca="1" si="546"/>
        <v>-0.34388072557728894</v>
      </c>
      <c r="G8716">
        <f t="shared" ca="1" si="547"/>
        <v>1.4104103995885602</v>
      </c>
    </row>
    <row r="8717" spans="4:7" x14ac:dyDescent="0.2">
      <c r="D8717" s="25">
        <f t="shared" ca="1" si="545"/>
        <v>1.2587460116001732</v>
      </c>
      <c r="E8717" s="25">
        <f t="shared" ca="1" si="544"/>
        <v>1.8926660234246167</v>
      </c>
      <c r="F8717" s="25">
        <f t="shared" ca="1" si="546"/>
        <v>0.63798642952242357</v>
      </c>
      <c r="G8717">
        <f t="shared" ca="1" si="547"/>
        <v>0.52835523416359842</v>
      </c>
    </row>
    <row r="8718" spans="4:7" x14ac:dyDescent="0.2">
      <c r="D8718" s="25">
        <f t="shared" ca="1" si="545"/>
        <v>-1.0962940580176352</v>
      </c>
      <c r="E8718" s="25">
        <f t="shared" ca="1" si="544"/>
        <v>0.36116416800764628</v>
      </c>
      <c r="F8718" s="25">
        <f t="shared" ca="1" si="546"/>
        <v>-1.018422664996852</v>
      </c>
      <c r="G8718">
        <f t="shared" ca="1" si="547"/>
        <v>2.7688239548138918</v>
      </c>
    </row>
    <row r="8719" spans="4:7" x14ac:dyDescent="0.2">
      <c r="D8719" s="25">
        <f t="shared" ca="1" si="545"/>
        <v>0.2554354573768074</v>
      </c>
      <c r="E8719" s="25">
        <f t="shared" ca="1" si="544"/>
        <v>0.9345515444220821</v>
      </c>
      <c r="F8719" s="25">
        <f t="shared" ca="1" si="546"/>
        <v>-6.7688496387631497E-2</v>
      </c>
      <c r="G8719">
        <f t="shared" ca="1" si="547"/>
        <v>1.070031937744419</v>
      </c>
    </row>
    <row r="8720" spans="4:7" x14ac:dyDescent="0.2">
      <c r="D8720" s="25">
        <f t="shared" ca="1" si="545"/>
        <v>-0.40097660162126852</v>
      </c>
      <c r="E8720" s="25">
        <f t="shared" ca="1" si="544"/>
        <v>0.58897379090334767</v>
      </c>
      <c r="F8720" s="25">
        <f t="shared" ca="1" si="546"/>
        <v>-0.52937359393800498</v>
      </c>
      <c r="G8720">
        <f t="shared" ca="1" si="547"/>
        <v>1.6978684203693251</v>
      </c>
    </row>
    <row r="8721" spans="4:7" x14ac:dyDescent="0.2">
      <c r="D8721" s="25">
        <f t="shared" ca="1" si="545"/>
        <v>-1.2356567527550215</v>
      </c>
      <c r="E8721" s="25">
        <f t="shared" ca="1" si="544"/>
        <v>0.32744246363393426</v>
      </c>
      <c r="F8721" s="25">
        <f t="shared" ca="1" si="546"/>
        <v>-1.1164429229015009</v>
      </c>
      <c r="G8721">
        <f t="shared" ca="1" si="547"/>
        <v>3.0539716471164668</v>
      </c>
    </row>
    <row r="8722" spans="4:7" x14ac:dyDescent="0.2">
      <c r="D8722" s="25">
        <f t="shared" ca="1" si="545"/>
        <v>0.86906016109011175</v>
      </c>
      <c r="E8722" s="25">
        <f t="shared" ca="1" si="544"/>
        <v>1.4389335750114132</v>
      </c>
      <c r="F8722" s="25">
        <f t="shared" ca="1" si="546"/>
        <v>0.36390226631958794</v>
      </c>
      <c r="G8722">
        <f t="shared" ca="1" si="547"/>
        <v>0.69495911233572283</v>
      </c>
    </row>
    <row r="8723" spans="4:7" x14ac:dyDescent="0.2">
      <c r="D8723" s="25">
        <f t="shared" ca="1" si="545"/>
        <v>0.9900504758118458</v>
      </c>
      <c r="E8723" s="25">
        <f t="shared" ca="1" si="544"/>
        <v>1.566745245968058</v>
      </c>
      <c r="F8723" s="25">
        <f t="shared" ca="1" si="546"/>
        <v>0.44900037579097096</v>
      </c>
      <c r="G8723">
        <f t="shared" ca="1" si="547"/>
        <v>0.63826585883917686</v>
      </c>
    </row>
    <row r="8724" spans="4:7" x14ac:dyDescent="0.2">
      <c r="D8724" s="25">
        <f t="shared" ca="1" si="545"/>
        <v>-2.086735626833797E-2</v>
      </c>
      <c r="E8724" s="25">
        <f t="shared" ca="1" si="544"/>
        <v>0.76949170763448571</v>
      </c>
      <c r="F8724" s="25">
        <f t="shared" ca="1" si="546"/>
        <v>-0.26202510206473029</v>
      </c>
      <c r="G8724">
        <f t="shared" ca="1" si="547"/>
        <v>1.2995591636381967</v>
      </c>
    </row>
    <row r="8725" spans="4:7" x14ac:dyDescent="0.2">
      <c r="D8725" s="25">
        <f t="shared" ca="1" si="545"/>
        <v>-1.3516413977011021</v>
      </c>
      <c r="E8725" s="25">
        <f t="shared" ca="1" si="544"/>
        <v>0.30179107300534758</v>
      </c>
      <c r="F8725" s="25">
        <f t="shared" ca="1" si="546"/>
        <v>-1.1980203122596595</v>
      </c>
      <c r="G8725">
        <f t="shared" ca="1" si="547"/>
        <v>3.3135506297175348</v>
      </c>
    </row>
    <row r="8726" spans="4:7" x14ac:dyDescent="0.2">
      <c r="D8726" s="25">
        <f t="shared" ca="1" si="545"/>
        <v>-1.8493523534919165</v>
      </c>
      <c r="E8726" s="25">
        <f t="shared" ca="1" si="544"/>
        <v>0.21265512630970573</v>
      </c>
      <c r="F8726" s="25">
        <f t="shared" ca="1" si="546"/>
        <v>-1.548083550779239</v>
      </c>
      <c r="G8726">
        <f t="shared" ca="1" si="547"/>
        <v>4.7024495357973377</v>
      </c>
    </row>
    <row r="8727" spans="4:7" x14ac:dyDescent="0.2">
      <c r="D8727" s="25">
        <f t="shared" ca="1" si="545"/>
        <v>-1.25788702497918</v>
      </c>
      <c r="E8727" s="25">
        <f t="shared" ca="1" si="544"/>
        <v>0.32236252710785623</v>
      </c>
      <c r="F8727" s="25">
        <f t="shared" ca="1" si="546"/>
        <v>-1.1320785061600529</v>
      </c>
      <c r="G8727">
        <f t="shared" ca="1" si="547"/>
        <v>3.102097532773775</v>
      </c>
    </row>
    <row r="8728" spans="4:7" x14ac:dyDescent="0.2">
      <c r="D8728" s="25">
        <f t="shared" ca="1" si="545"/>
        <v>1.1152891347907352</v>
      </c>
      <c r="E8728" s="25">
        <f t="shared" ca="1" si="544"/>
        <v>1.7110146261072012</v>
      </c>
      <c r="F8728" s="25">
        <f t="shared" ca="1" si="546"/>
        <v>0.53708654315359095</v>
      </c>
      <c r="G8728">
        <f t="shared" ca="1" si="547"/>
        <v>0.5844485399140863</v>
      </c>
    </row>
    <row r="8729" spans="4:7" x14ac:dyDescent="0.2">
      <c r="D8729" s="25">
        <f t="shared" ca="1" si="545"/>
        <v>1.1112697717610107</v>
      </c>
      <c r="E8729" s="25">
        <f t="shared" ca="1" si="544"/>
        <v>1.7061844103605188</v>
      </c>
      <c r="F8729" s="25">
        <f t="shared" ca="1" si="546"/>
        <v>0.53425953839791784</v>
      </c>
      <c r="G8729">
        <f t="shared" ca="1" si="547"/>
        <v>0.58610311636167089</v>
      </c>
    </row>
    <row r="8730" spans="4:7" x14ac:dyDescent="0.2">
      <c r="D8730" s="25">
        <f t="shared" ca="1" si="545"/>
        <v>1.9652496490880071</v>
      </c>
      <c r="E8730" s="25">
        <f t="shared" ca="1" si="544"/>
        <v>3.110872587030268</v>
      </c>
      <c r="F8730" s="25">
        <f t="shared" ca="1" si="546"/>
        <v>1.1349032614452517</v>
      </c>
      <c r="G8730">
        <f t="shared" ca="1" si="547"/>
        <v>0.32145321674991195</v>
      </c>
    </row>
    <row r="8731" spans="4:7" x14ac:dyDescent="0.2">
      <c r="D8731" s="25">
        <f t="shared" ca="1" si="545"/>
        <v>0.17769844306814145</v>
      </c>
      <c r="E8731" s="25">
        <f t="shared" ca="1" si="544"/>
        <v>0.88482574633314226</v>
      </c>
      <c r="F8731" s="25">
        <f t="shared" ca="1" si="546"/>
        <v>-0.12236455015963635</v>
      </c>
      <c r="G8731">
        <f t="shared" ca="1" si="547"/>
        <v>1.1301660288979587</v>
      </c>
    </row>
    <row r="8732" spans="4:7" x14ac:dyDescent="0.2">
      <c r="D8732" s="25">
        <f t="shared" ca="1" si="545"/>
        <v>-0.59808950643961012</v>
      </c>
      <c r="E8732" s="25">
        <f t="shared" ca="1" si="544"/>
        <v>0.51272673418979686</v>
      </c>
      <c r="F8732" s="25">
        <f t="shared" ca="1" si="546"/>
        <v>-0.66801225762800331</v>
      </c>
      <c r="G8732">
        <f t="shared" ca="1" si="547"/>
        <v>1.9503566584648353</v>
      </c>
    </row>
    <row r="8733" spans="4:7" x14ac:dyDescent="0.2">
      <c r="D8733" s="25">
        <f t="shared" ca="1" si="545"/>
        <v>0.36225509550639312</v>
      </c>
      <c r="E8733" s="25">
        <f t="shared" ca="1" si="544"/>
        <v>1.0074704837429671</v>
      </c>
      <c r="F8733" s="25">
        <f t="shared" ca="1" si="546"/>
        <v>7.4427178765140573E-3</v>
      </c>
      <c r="G8733">
        <f t="shared" ca="1" si="547"/>
        <v>0.99258491056213116</v>
      </c>
    </row>
    <row r="8734" spans="4:7" x14ac:dyDescent="0.2">
      <c r="D8734" s="25">
        <f t="shared" ca="1" si="545"/>
        <v>0.61665551785881356</v>
      </c>
      <c r="E8734" s="25">
        <f t="shared" ca="1" si="544"/>
        <v>1.2048732252990713</v>
      </c>
      <c r="F8734" s="25">
        <f t="shared" ca="1" si="546"/>
        <v>0.18637435418726273</v>
      </c>
      <c r="G8734">
        <f t="shared" ca="1" si="547"/>
        <v>0.82996283675552829</v>
      </c>
    </row>
    <row r="8735" spans="4:7" x14ac:dyDescent="0.2">
      <c r="D8735" s="25">
        <f t="shared" ca="1" si="545"/>
        <v>1.7177395501280672</v>
      </c>
      <c r="E8735" s="25">
        <f t="shared" ca="1" si="544"/>
        <v>2.613833479111872</v>
      </c>
      <c r="F8735" s="25">
        <f t="shared" ca="1" si="546"/>
        <v>0.96081790969616443</v>
      </c>
      <c r="G8735">
        <f t="shared" ca="1" si="547"/>
        <v>0.38257984220929786</v>
      </c>
    </row>
    <row r="8736" spans="4:7" x14ac:dyDescent="0.2">
      <c r="D8736" s="25">
        <f t="shared" ca="1" si="545"/>
        <v>1.0498074934038246</v>
      </c>
      <c r="E8736" s="25">
        <f t="shared" ca="1" si="544"/>
        <v>1.6339988008011757</v>
      </c>
      <c r="F8736" s="25">
        <f t="shared" ca="1" si="546"/>
        <v>0.49103026253373255</v>
      </c>
      <c r="G8736">
        <f t="shared" ca="1" si="547"/>
        <v>0.6119955531850354</v>
      </c>
    </row>
    <row r="8737" spans="4:7" x14ac:dyDescent="0.2">
      <c r="D8737" s="25">
        <f t="shared" ca="1" si="545"/>
        <v>0.54696192622087114</v>
      </c>
      <c r="E8737" s="25">
        <f t="shared" ca="1" si="544"/>
        <v>1.1472360483531572</v>
      </c>
      <c r="F8737" s="25">
        <f t="shared" ca="1" si="546"/>
        <v>0.1373556132715148</v>
      </c>
      <c r="G8737">
        <f t="shared" ca="1" si="547"/>
        <v>0.87166019707582176</v>
      </c>
    </row>
    <row r="8738" spans="4:7" x14ac:dyDescent="0.2">
      <c r="D8738" s="25">
        <f t="shared" ca="1" si="545"/>
        <v>-0.82690769349724802</v>
      </c>
      <c r="E8738" s="25">
        <f t="shared" ca="1" si="544"/>
        <v>0.43650706453893734</v>
      </c>
      <c r="F8738" s="25">
        <f t="shared" ca="1" si="546"/>
        <v>-0.82895071932270947</v>
      </c>
      <c r="G8738">
        <f t="shared" ca="1" si="547"/>
        <v>2.2909136672421435</v>
      </c>
    </row>
    <row r="8739" spans="4:7" x14ac:dyDescent="0.2">
      <c r="D8739" s="25">
        <f t="shared" ca="1" si="545"/>
        <v>-1.2562434214907003</v>
      </c>
      <c r="E8739" s="25">
        <f t="shared" ca="1" si="544"/>
        <v>0.32273540098874393</v>
      </c>
      <c r="F8739" s="25">
        <f t="shared" ca="1" si="546"/>
        <v>-1.1309224834659071</v>
      </c>
      <c r="G8739">
        <f t="shared" ca="1" si="547"/>
        <v>3.0985135096316165</v>
      </c>
    </row>
    <row r="8740" spans="4:7" x14ac:dyDescent="0.2">
      <c r="D8740" s="25">
        <f t="shared" ca="1" si="545"/>
        <v>-0.69585609086152067</v>
      </c>
      <c r="E8740" s="25">
        <f t="shared" ca="1" si="544"/>
        <v>0.47865459456853526</v>
      </c>
      <c r="F8740" s="25">
        <f t="shared" ca="1" si="546"/>
        <v>-0.73677603862083363</v>
      </c>
      <c r="G8740">
        <f t="shared" ca="1" si="547"/>
        <v>2.0891891801465134</v>
      </c>
    </row>
    <row r="8741" spans="4:7" x14ac:dyDescent="0.2">
      <c r="D8741" s="25">
        <f t="shared" ca="1" si="545"/>
        <v>0.33282575127054048</v>
      </c>
      <c r="E8741" s="25">
        <f t="shared" ca="1" si="544"/>
        <v>0.98683117067720261</v>
      </c>
      <c r="F8741" s="25">
        <f t="shared" ca="1" si="546"/>
        <v>-1.3256307191843198E-2</v>
      </c>
      <c r="G8741">
        <f t="shared" ca="1" si="547"/>
        <v>1.013344561576587</v>
      </c>
    </row>
    <row r="8742" spans="4:7" x14ac:dyDescent="0.2">
      <c r="D8742" s="25">
        <f t="shared" ca="1" si="545"/>
        <v>-5.6129914747725711E-2</v>
      </c>
      <c r="E8742" s="25">
        <f t="shared" ca="1" si="544"/>
        <v>0.75064165537516947</v>
      </c>
      <c r="F8742" s="25">
        <f t="shared" ca="1" si="546"/>
        <v>-0.28682689771772507</v>
      </c>
      <c r="G8742">
        <f t="shared" ca="1" si="547"/>
        <v>1.3321935877648592</v>
      </c>
    </row>
    <row r="8743" spans="4:7" x14ac:dyDescent="0.2">
      <c r="D8743" s="25">
        <f t="shared" ca="1" si="545"/>
        <v>1.1235913838663902</v>
      </c>
      <c r="E8743" s="25">
        <f t="shared" ca="1" si="544"/>
        <v>1.7210350802163454</v>
      </c>
      <c r="F8743" s="25">
        <f t="shared" ca="1" si="546"/>
        <v>0.54292590064533452</v>
      </c>
      <c r="G8743">
        <f t="shared" ca="1" si="547"/>
        <v>0.58104568087844755</v>
      </c>
    </row>
    <row r="8744" spans="4:7" x14ac:dyDescent="0.2">
      <c r="D8744" s="25">
        <f t="shared" ca="1" si="545"/>
        <v>1.0772398831353678</v>
      </c>
      <c r="E8744" s="25">
        <f t="shared" ca="1" si="544"/>
        <v>1.6658320639650772</v>
      </c>
      <c r="F8744" s="25">
        <f t="shared" ca="1" si="546"/>
        <v>0.51032473672206347</v>
      </c>
      <c r="G8744">
        <f t="shared" ca="1" si="547"/>
        <v>0.60030060750527381</v>
      </c>
    </row>
    <row r="8745" spans="4:7" x14ac:dyDescent="0.2">
      <c r="D8745" s="25">
        <f t="shared" ca="1" si="545"/>
        <v>-0.48478329465933434</v>
      </c>
      <c r="E8745" s="25">
        <f t="shared" ca="1" si="544"/>
        <v>0.55526003981813665</v>
      </c>
      <c r="F8745" s="25">
        <f t="shared" ca="1" si="546"/>
        <v>-0.58831873475353513</v>
      </c>
      <c r="G8745">
        <f t="shared" ca="1" si="547"/>
        <v>1.8009579805662375</v>
      </c>
    </row>
    <row r="8746" spans="4:7" x14ac:dyDescent="0.2">
      <c r="D8746" s="25">
        <f t="shared" ca="1" si="545"/>
        <v>-0.33491065285122434</v>
      </c>
      <c r="E8746" s="25">
        <f t="shared" ref="E8746:E8809" ca="1" si="548">EXP(D8746*$B$16+$B$15)</f>
        <v>0.61698760600598457</v>
      </c>
      <c r="F8746" s="25">
        <f t="shared" ca="1" si="546"/>
        <v>-0.48290634278906586</v>
      </c>
      <c r="G8746">
        <f t="shared" ca="1" si="547"/>
        <v>1.6207781003469628</v>
      </c>
    </row>
    <row r="8747" spans="4:7" x14ac:dyDescent="0.2">
      <c r="D8747" s="25">
        <f t="shared" ca="1" si="545"/>
        <v>-0.68805615974202283</v>
      </c>
      <c r="E8747" s="25">
        <f t="shared" ca="1" si="548"/>
        <v>0.4812877356639178</v>
      </c>
      <c r="F8747" s="25">
        <f t="shared" ca="1" si="546"/>
        <v>-0.73128998468500528</v>
      </c>
      <c r="G8747">
        <f t="shared" ca="1" si="547"/>
        <v>2.077759157150636</v>
      </c>
    </row>
    <row r="8748" spans="4:7" x14ac:dyDescent="0.2">
      <c r="D8748" s="25">
        <f t="shared" ca="1" si="545"/>
        <v>-1.2999400441708615</v>
      </c>
      <c r="E8748" s="25">
        <f t="shared" ca="1" si="548"/>
        <v>0.31296736836174266</v>
      </c>
      <c r="F8748" s="25">
        <f t="shared" ca="1" si="546"/>
        <v>-1.1616563483121822</v>
      </c>
      <c r="G8748">
        <f t="shared" ca="1" si="547"/>
        <v>3.1952212949055832</v>
      </c>
    </row>
    <row r="8749" spans="4:7" x14ac:dyDescent="0.2">
      <c r="D8749" s="25">
        <f t="shared" ca="1" si="545"/>
        <v>-2.157484168167122E-3</v>
      </c>
      <c r="E8749" s="25">
        <f t="shared" ca="1" si="548"/>
        <v>0.77968477174833739</v>
      </c>
      <c r="F8749" s="25">
        <f t="shared" ca="1" si="546"/>
        <v>-0.24886557976877</v>
      </c>
      <c r="G8749">
        <f t="shared" ca="1" si="547"/>
        <v>1.282569618177402</v>
      </c>
    </row>
    <row r="8750" spans="4:7" x14ac:dyDescent="0.2">
      <c r="D8750" s="25">
        <f t="shared" ca="1" si="545"/>
        <v>-0.14954368088587355</v>
      </c>
      <c r="E8750" s="25">
        <f t="shared" ca="1" si="548"/>
        <v>0.70290808720459919</v>
      </c>
      <c r="F8750" s="25">
        <f t="shared" ca="1" si="546"/>
        <v>-0.35252913938261349</v>
      </c>
      <c r="G8750">
        <f t="shared" ca="1" si="547"/>
        <v>1.4226611106110729</v>
      </c>
    </row>
    <row r="8751" spans="4:7" x14ac:dyDescent="0.2">
      <c r="D8751" s="25">
        <f t="shared" ca="1" si="545"/>
        <v>-2.3644351532741865</v>
      </c>
      <c r="E8751" s="25">
        <f t="shared" ca="1" si="548"/>
        <v>0.14802631540073535</v>
      </c>
      <c r="F8751" s="25">
        <f t="shared" ca="1" si="546"/>
        <v>-1.9103652142620453</v>
      </c>
      <c r="G8751">
        <f t="shared" ca="1" si="547"/>
        <v>6.755555573296613</v>
      </c>
    </row>
    <row r="8752" spans="4:7" x14ac:dyDescent="0.2">
      <c r="D8752" s="25">
        <f t="shared" ca="1" si="545"/>
        <v>-0.36551731861613523</v>
      </c>
      <c r="E8752" s="25">
        <f t="shared" ca="1" si="548"/>
        <v>0.60384759877978289</v>
      </c>
      <c r="F8752" s="25">
        <f t="shared" ca="1" si="546"/>
        <v>-0.50443343278636577</v>
      </c>
      <c r="G8752">
        <f t="shared" ca="1" si="547"/>
        <v>1.6560469926861296</v>
      </c>
    </row>
    <row r="8753" spans="4:7" x14ac:dyDescent="0.2">
      <c r="D8753" s="25">
        <f t="shared" ca="1" si="545"/>
        <v>1.5446434319627369</v>
      </c>
      <c r="E8753" s="25">
        <f t="shared" ca="1" si="548"/>
        <v>2.3142169224241389</v>
      </c>
      <c r="F8753" s="25">
        <f t="shared" ca="1" si="546"/>
        <v>0.83907136786277359</v>
      </c>
      <c r="G8753">
        <f t="shared" ca="1" si="547"/>
        <v>0.43211160989718345</v>
      </c>
    </row>
    <row r="8754" spans="4:7" x14ac:dyDescent="0.2">
      <c r="D8754" s="25">
        <f t="shared" ca="1" si="545"/>
        <v>0.79954012116665585</v>
      </c>
      <c r="E8754" s="25">
        <f t="shared" ca="1" si="548"/>
        <v>1.3702669739997853</v>
      </c>
      <c r="F8754" s="25">
        <f t="shared" ca="1" si="546"/>
        <v>0.31500559238773279</v>
      </c>
      <c r="G8754">
        <f t="shared" ca="1" si="547"/>
        <v>0.72978479301812083</v>
      </c>
    </row>
    <row r="8755" spans="4:7" x14ac:dyDescent="0.2">
      <c r="D8755" s="25">
        <f t="shared" ca="1" si="545"/>
        <v>0.38055738499138325</v>
      </c>
      <c r="E8755" s="25">
        <f t="shared" ca="1" si="548"/>
        <v>1.020523334117079</v>
      </c>
      <c r="F8755" s="25">
        <f t="shared" ca="1" si="546"/>
        <v>2.0315568383207153E-2</v>
      </c>
      <c r="G8755">
        <f t="shared" ca="1" si="547"/>
        <v>0.97988940239682509</v>
      </c>
    </row>
    <row r="8756" spans="4:7" x14ac:dyDescent="0.2">
      <c r="D8756" s="25">
        <f t="shared" ca="1" si="545"/>
        <v>-0.88094799525964329</v>
      </c>
      <c r="E8756" s="25">
        <f t="shared" ca="1" si="548"/>
        <v>0.42022719468747205</v>
      </c>
      <c r="F8756" s="25">
        <f t="shared" ca="1" si="546"/>
        <v>-0.86695977422780257</v>
      </c>
      <c r="G8756">
        <f t="shared" ca="1" si="547"/>
        <v>2.3796651255369419</v>
      </c>
    </row>
    <row r="8757" spans="4:7" x14ac:dyDescent="0.2">
      <c r="D8757" s="25">
        <f t="shared" ca="1" si="545"/>
        <v>-0.2870678681473825</v>
      </c>
      <c r="E8757" s="25">
        <f t="shared" ca="1" si="548"/>
        <v>0.63810253871408029</v>
      </c>
      <c r="F8757" s="25">
        <f t="shared" ca="1" si="546"/>
        <v>-0.44925628956367336</v>
      </c>
      <c r="G8757">
        <f t="shared" ca="1" si="547"/>
        <v>1.5671462489637233</v>
      </c>
    </row>
    <row r="8758" spans="4:7" x14ac:dyDescent="0.2">
      <c r="D8758" s="25">
        <f t="shared" ca="1" si="545"/>
        <v>-0.31500752655289427</v>
      </c>
      <c r="E8758" s="25">
        <f t="shared" ca="1" si="548"/>
        <v>0.62568542548940076</v>
      </c>
      <c r="F8758" s="25">
        <f t="shared" ca="1" si="546"/>
        <v>-0.46890754937776308</v>
      </c>
      <c r="G8758">
        <f t="shared" ca="1" si="547"/>
        <v>1.5982472329730497</v>
      </c>
    </row>
    <row r="8759" spans="4:7" x14ac:dyDescent="0.2">
      <c r="D8759" s="25">
        <f t="shared" ca="1" si="545"/>
        <v>-0.30213093877764113</v>
      </c>
      <c r="E8759" s="25">
        <f t="shared" ca="1" si="548"/>
        <v>0.63137781040537655</v>
      </c>
      <c r="F8759" s="25">
        <f t="shared" ca="1" si="546"/>
        <v>-0.45985084695793282</v>
      </c>
      <c r="G8759">
        <f t="shared" ca="1" si="547"/>
        <v>1.5838377331600382</v>
      </c>
    </row>
    <row r="8760" spans="4:7" x14ac:dyDescent="0.2">
      <c r="D8760" s="25">
        <f t="shared" ca="1" si="545"/>
        <v>-0.1047783442952344</v>
      </c>
      <c r="E8760" s="25">
        <f t="shared" ca="1" si="548"/>
        <v>0.72539162439276839</v>
      </c>
      <c r="F8760" s="25">
        <f t="shared" ca="1" si="546"/>
        <v>-0.32104359839137914</v>
      </c>
      <c r="G8760">
        <f t="shared" ca="1" si="547"/>
        <v>1.3785656828297523</v>
      </c>
    </row>
    <row r="8761" spans="4:7" x14ac:dyDescent="0.2">
      <c r="D8761" s="25">
        <f t="shared" ca="1" si="545"/>
        <v>0.66546659943719799</v>
      </c>
      <c r="E8761" s="25">
        <f t="shared" ca="1" si="548"/>
        <v>1.2469560925226342</v>
      </c>
      <c r="F8761" s="25">
        <f t="shared" ca="1" si="546"/>
        <v>0.22070545559093405</v>
      </c>
      <c r="G8761">
        <f t="shared" ca="1" si="547"/>
        <v>0.8019528562364745</v>
      </c>
    </row>
    <row r="8762" spans="4:7" x14ac:dyDescent="0.2">
      <c r="D8762" s="25">
        <f t="shared" ca="1" si="545"/>
        <v>-0.53479795004096164</v>
      </c>
      <c r="E8762" s="25">
        <f t="shared" ca="1" si="548"/>
        <v>0.5360668714473632</v>
      </c>
      <c r="F8762" s="25">
        <f t="shared" ca="1" si="546"/>
        <v>-0.6234963655302459</v>
      </c>
      <c r="G8762">
        <f t="shared" ca="1" si="547"/>
        <v>1.8654389093286672</v>
      </c>
    </row>
    <row r="8763" spans="4:7" x14ac:dyDescent="0.2">
      <c r="D8763" s="25">
        <f t="shared" ca="1" si="545"/>
        <v>0.37447301446414516</v>
      </c>
      <c r="E8763" s="25">
        <f t="shared" ca="1" si="548"/>
        <v>1.0161654170040277</v>
      </c>
      <c r="F8763" s="25">
        <f t="shared" ca="1" si="546"/>
        <v>1.6036147915691291E-2</v>
      </c>
      <c r="G8763">
        <f t="shared" ca="1" si="547"/>
        <v>0.98409174654684828</v>
      </c>
    </row>
    <row r="8764" spans="4:7" x14ac:dyDescent="0.2">
      <c r="D8764" s="25">
        <f t="shared" ca="1" si="545"/>
        <v>-0.24457351194660676</v>
      </c>
      <c r="E8764" s="25">
        <f t="shared" ca="1" si="548"/>
        <v>0.65746218191211347</v>
      </c>
      <c r="F8764" s="25">
        <f t="shared" ca="1" si="546"/>
        <v>-0.41936803458883143</v>
      </c>
      <c r="G8764">
        <f t="shared" ca="1" si="547"/>
        <v>1.521000032415059</v>
      </c>
    </row>
    <row r="8765" spans="4:7" x14ac:dyDescent="0.2">
      <c r="D8765" s="25">
        <f t="shared" ca="1" si="545"/>
        <v>8.0972629056246734E-2</v>
      </c>
      <c r="E8765" s="25">
        <f t="shared" ca="1" si="548"/>
        <v>0.8266314675539258</v>
      </c>
      <c r="F8765" s="25">
        <f t="shared" ca="1" si="546"/>
        <v>-0.19039630896961854</v>
      </c>
      <c r="G8765">
        <f t="shared" ca="1" si="547"/>
        <v>1.2097289290947111</v>
      </c>
    </row>
    <row r="8766" spans="4:7" x14ac:dyDescent="0.2">
      <c r="D8766" s="25">
        <f t="shared" ca="1" si="545"/>
        <v>-0.46545196371831754</v>
      </c>
      <c r="E8766" s="25">
        <f t="shared" ca="1" si="548"/>
        <v>0.56286125970120948</v>
      </c>
      <c r="F8766" s="25">
        <f t="shared" ca="1" si="546"/>
        <v>-0.57472211158225328</v>
      </c>
      <c r="G8766">
        <f t="shared" ca="1" si="547"/>
        <v>1.7766367515341919</v>
      </c>
    </row>
    <row r="8767" spans="4:7" x14ac:dyDescent="0.2">
      <c r="D8767" s="25">
        <f t="shared" ca="1" si="545"/>
        <v>-1.1254016578083756</v>
      </c>
      <c r="E8767" s="25">
        <f t="shared" ca="1" si="548"/>
        <v>0.35384532645487088</v>
      </c>
      <c r="F8767" s="25">
        <f t="shared" ca="1" si="546"/>
        <v>-1.0388953922489339</v>
      </c>
      <c r="G8767">
        <f t="shared" ca="1" si="547"/>
        <v>2.8260935647189878</v>
      </c>
    </row>
    <row r="8768" spans="4:7" x14ac:dyDescent="0.2">
      <c r="D8768" s="25">
        <f t="shared" ca="1" si="545"/>
        <v>1.1840756870927702</v>
      </c>
      <c r="E8768" s="25">
        <f t="shared" ca="1" si="548"/>
        <v>1.7958300189503593</v>
      </c>
      <c r="F8768" s="25">
        <f t="shared" ca="1" si="546"/>
        <v>0.58546732116396571</v>
      </c>
      <c r="G8768">
        <f t="shared" ca="1" si="547"/>
        <v>0.55684557527582024</v>
      </c>
    </row>
    <row r="8769" spans="4:7" x14ac:dyDescent="0.2">
      <c r="D8769" s="25">
        <f t="shared" ca="1" si="545"/>
        <v>-3.1520829883427012E-2</v>
      </c>
      <c r="E8769" s="25">
        <f t="shared" ca="1" si="548"/>
        <v>0.76374739064111397</v>
      </c>
      <c r="F8769" s="25">
        <f t="shared" ca="1" si="546"/>
        <v>-0.269518185011348</v>
      </c>
      <c r="G8769">
        <f t="shared" ca="1" si="547"/>
        <v>1.3093334422531617</v>
      </c>
    </row>
    <row r="8770" spans="4:7" x14ac:dyDescent="0.2">
      <c r="D8770" s="25">
        <f t="shared" ca="1" si="545"/>
        <v>0.36111147207529753</v>
      </c>
      <c r="E8770" s="25">
        <f t="shared" ca="1" si="548"/>
        <v>1.0066604370971779</v>
      </c>
      <c r="F8770" s="25">
        <f t="shared" ca="1" si="546"/>
        <v>6.6383543854591914E-3</v>
      </c>
      <c r="G8770">
        <f t="shared" ca="1" si="547"/>
        <v>0.99338363081359982</v>
      </c>
    </row>
    <row r="8771" spans="4:7" x14ac:dyDescent="0.2">
      <c r="D8771" s="25">
        <f t="shared" ref="D8771:D8834" ca="1" si="549">NORMINV(RAND(),0,1)</f>
        <v>1.6733201407605629</v>
      </c>
      <c r="E8771" s="25">
        <f t="shared" ca="1" si="548"/>
        <v>2.5334339511445254</v>
      </c>
      <c r="F8771" s="25">
        <f t="shared" ref="F8771:F8834" ca="1" si="550">LN(E8771)</f>
        <v>0.92957567539250396</v>
      </c>
      <c r="G8771">
        <f t="shared" ref="G8771:G8834" ca="1" si="551">1/E8771</f>
        <v>0.39472116474488378</v>
      </c>
    </row>
    <row r="8772" spans="4:7" x14ac:dyDescent="0.2">
      <c r="D8772" s="25">
        <f t="shared" ca="1" si="549"/>
        <v>-0.32892320126658875</v>
      </c>
      <c r="E8772" s="25">
        <f t="shared" ca="1" si="548"/>
        <v>0.61959137555192179</v>
      </c>
      <c r="F8772" s="25">
        <f t="shared" ca="1" si="550"/>
        <v>-0.47869508991667054</v>
      </c>
      <c r="G8772">
        <f t="shared" ca="1" si="551"/>
        <v>1.6139669457297021</v>
      </c>
    </row>
    <row r="8773" spans="4:7" x14ac:dyDescent="0.2">
      <c r="D8773" s="25">
        <f t="shared" ca="1" si="549"/>
        <v>-0.49122301038063843</v>
      </c>
      <c r="E8773" s="25">
        <f t="shared" ca="1" si="548"/>
        <v>0.55275075905862625</v>
      </c>
      <c r="F8773" s="25">
        <f t="shared" ca="1" si="550"/>
        <v>-0.59284808600513306</v>
      </c>
      <c r="G8773">
        <f t="shared" ca="1" si="551"/>
        <v>1.8091336531189408</v>
      </c>
    </row>
    <row r="8774" spans="4:7" x14ac:dyDescent="0.2">
      <c r="D8774" s="25">
        <f t="shared" ca="1" si="549"/>
        <v>0.35747405159121931</v>
      </c>
      <c r="E8774" s="25">
        <f t="shared" ca="1" si="548"/>
        <v>1.0040883220472063</v>
      </c>
      <c r="F8774" s="25">
        <f t="shared" ca="1" si="550"/>
        <v>4.0799875669294307E-3</v>
      </c>
      <c r="G8774">
        <f t="shared" ca="1" si="551"/>
        <v>0.99592832427443156</v>
      </c>
    </row>
    <row r="8775" spans="4:7" x14ac:dyDescent="0.2">
      <c r="D8775" s="25">
        <f t="shared" ca="1" si="549"/>
        <v>-0.1001340918295781</v>
      </c>
      <c r="E8775" s="25">
        <f t="shared" ca="1" si="548"/>
        <v>0.72776500380738984</v>
      </c>
      <c r="F8775" s="25">
        <f t="shared" ca="1" si="550"/>
        <v>-0.3177770798634777</v>
      </c>
      <c r="G8775">
        <f t="shared" ca="1" si="551"/>
        <v>1.3740699192299439</v>
      </c>
    </row>
    <row r="8776" spans="4:7" x14ac:dyDescent="0.2">
      <c r="D8776" s="25">
        <f t="shared" ca="1" si="549"/>
        <v>0.87922479669172049</v>
      </c>
      <c r="E8776" s="25">
        <f t="shared" ca="1" si="548"/>
        <v>1.4492577470482304</v>
      </c>
      <c r="F8776" s="25">
        <f t="shared" ca="1" si="550"/>
        <v>0.371051526780244</v>
      </c>
      <c r="G8776">
        <f t="shared" ca="1" si="551"/>
        <v>0.69000838673227438</v>
      </c>
    </row>
    <row r="8777" spans="4:7" x14ac:dyDescent="0.2">
      <c r="D8777" s="25">
        <f t="shared" ca="1" si="549"/>
        <v>0.92627612148726512</v>
      </c>
      <c r="E8777" s="25">
        <f t="shared" ca="1" si="548"/>
        <v>1.4980210086781665</v>
      </c>
      <c r="F8777" s="25">
        <f t="shared" ca="1" si="550"/>
        <v>0.40414490948144288</v>
      </c>
      <c r="G8777">
        <f t="shared" ca="1" si="551"/>
        <v>0.66754738031503746</v>
      </c>
    </row>
    <row r="8778" spans="4:7" x14ac:dyDescent="0.2">
      <c r="D8778" s="25">
        <f t="shared" ca="1" si="549"/>
        <v>-0.58956787912445552</v>
      </c>
      <c r="E8778" s="25">
        <f t="shared" ca="1" si="548"/>
        <v>0.51580907006510834</v>
      </c>
      <c r="F8778" s="25">
        <f t="shared" ca="1" si="550"/>
        <v>-0.66201860122825607</v>
      </c>
      <c r="G8778">
        <f t="shared" ca="1" si="551"/>
        <v>1.9387018531368096</v>
      </c>
    </row>
    <row r="8779" spans="4:7" x14ac:dyDescent="0.2">
      <c r="D8779" s="25">
        <f t="shared" ca="1" si="549"/>
        <v>-0.53471457638049968</v>
      </c>
      <c r="E8779" s="25">
        <f t="shared" ca="1" si="548"/>
        <v>0.53609830763537492</v>
      </c>
      <c r="F8779" s="25">
        <f t="shared" ca="1" si="550"/>
        <v>-0.62343772496135963</v>
      </c>
      <c r="G8779">
        <f t="shared" ca="1" si="551"/>
        <v>1.8653295221370965</v>
      </c>
    </row>
    <row r="8780" spans="4:7" x14ac:dyDescent="0.2">
      <c r="D8780" s="25">
        <f t="shared" ca="1" si="549"/>
        <v>-2.2291287551249162</v>
      </c>
      <c r="E8780" s="25">
        <f t="shared" ca="1" si="548"/>
        <v>0.16280567973736773</v>
      </c>
      <c r="F8780" s="25">
        <f t="shared" ca="1" si="550"/>
        <v>-1.8151979382005938</v>
      </c>
      <c r="G8780">
        <f t="shared" ca="1" si="551"/>
        <v>6.1422918513233942</v>
      </c>
    </row>
    <row r="8781" spans="4:7" x14ac:dyDescent="0.2">
      <c r="D8781" s="25">
        <f t="shared" ca="1" si="549"/>
        <v>0.84958356587521333</v>
      </c>
      <c r="E8781" s="25">
        <f t="shared" ca="1" si="548"/>
        <v>1.4193563185333398</v>
      </c>
      <c r="F8781" s="25">
        <f t="shared" ca="1" si="550"/>
        <v>0.35020347203560626</v>
      </c>
      <c r="G8781">
        <f t="shared" ca="1" si="551"/>
        <v>0.70454471998499135</v>
      </c>
    </row>
    <row r="8782" spans="4:7" x14ac:dyDescent="0.2">
      <c r="D8782" s="25">
        <f t="shared" ca="1" si="549"/>
        <v>-0.54521323180342152</v>
      </c>
      <c r="E8782" s="25">
        <f t="shared" ca="1" si="548"/>
        <v>0.53215423455492383</v>
      </c>
      <c r="F8782" s="25">
        <f t="shared" ca="1" si="550"/>
        <v>-0.63082191708067836</v>
      </c>
      <c r="G8782">
        <f t="shared" ca="1" si="551"/>
        <v>1.8791544538518365</v>
      </c>
    </row>
    <row r="8783" spans="4:7" x14ac:dyDescent="0.2">
      <c r="D8783" s="25">
        <f t="shared" ca="1" si="549"/>
        <v>-0.28462858404071256</v>
      </c>
      <c r="E8783" s="25">
        <f t="shared" ca="1" si="548"/>
        <v>0.6391982465528625</v>
      </c>
      <c r="F8783" s="25">
        <f t="shared" ca="1" si="550"/>
        <v>-0.44754062772397468</v>
      </c>
      <c r="G8783">
        <f t="shared" ca="1" si="551"/>
        <v>1.5644598610726925</v>
      </c>
    </row>
    <row r="8784" spans="4:7" x14ac:dyDescent="0.2">
      <c r="D8784" s="25">
        <f t="shared" ca="1" si="549"/>
        <v>-1.3598696777463004</v>
      </c>
      <c r="E8784" s="25">
        <f t="shared" ca="1" si="548"/>
        <v>0.30004955222098151</v>
      </c>
      <c r="F8784" s="25">
        <f t="shared" ca="1" si="550"/>
        <v>-1.2038076438957324</v>
      </c>
      <c r="G8784">
        <f t="shared" ca="1" si="551"/>
        <v>3.3327828440267648</v>
      </c>
    </row>
    <row r="8785" spans="4:7" x14ac:dyDescent="0.2">
      <c r="D8785" s="25">
        <f t="shared" ca="1" si="549"/>
        <v>0.16011975964255981</v>
      </c>
      <c r="E8785" s="25">
        <f t="shared" ca="1" si="548"/>
        <v>0.87395319717236009</v>
      </c>
      <c r="F8785" s="25">
        <f t="shared" ca="1" si="550"/>
        <v>-0.13472845490650295</v>
      </c>
      <c r="G8785">
        <f t="shared" ca="1" si="551"/>
        <v>1.1442260331965821</v>
      </c>
    </row>
    <row r="8786" spans="4:7" x14ac:dyDescent="0.2">
      <c r="D8786" s="25">
        <f t="shared" ca="1" si="549"/>
        <v>7.1560007409098222E-2</v>
      </c>
      <c r="E8786" s="25">
        <f t="shared" ca="1" si="548"/>
        <v>0.82117696628658754</v>
      </c>
      <c r="F8786" s="25">
        <f t="shared" ca="1" si="550"/>
        <v>-0.19701664307804664</v>
      </c>
      <c r="G8786">
        <f t="shared" ca="1" si="551"/>
        <v>1.2177643078836724</v>
      </c>
    </row>
    <row r="8787" spans="4:7" x14ac:dyDescent="0.2">
      <c r="D8787" s="25">
        <f t="shared" ca="1" si="549"/>
        <v>-0.73876655137436087</v>
      </c>
      <c r="E8787" s="25">
        <f t="shared" ca="1" si="548"/>
        <v>0.46442418196921126</v>
      </c>
      <c r="F8787" s="25">
        <f t="shared" ca="1" si="550"/>
        <v>-0.76695695909027328</v>
      </c>
      <c r="G8787">
        <f t="shared" ca="1" si="551"/>
        <v>2.1532039864071817</v>
      </c>
    </row>
    <row r="8788" spans="4:7" x14ac:dyDescent="0.2">
      <c r="D8788" s="25">
        <f t="shared" ca="1" si="549"/>
        <v>-0.5359785171811916</v>
      </c>
      <c r="E8788" s="25">
        <f t="shared" ca="1" si="548"/>
        <v>0.53562193429576344</v>
      </c>
      <c r="F8788" s="25">
        <f t="shared" ca="1" si="550"/>
        <v>-0.62432671324831457</v>
      </c>
      <c r="G8788">
        <f t="shared" ca="1" si="551"/>
        <v>1.8669885155371793</v>
      </c>
    </row>
    <row r="8789" spans="4:7" x14ac:dyDescent="0.2">
      <c r="D8789" s="25">
        <f t="shared" ca="1" si="549"/>
        <v>3.5834630392440558E-2</v>
      </c>
      <c r="E8789" s="25">
        <f t="shared" ca="1" si="548"/>
        <v>0.80080007244885087</v>
      </c>
      <c r="F8789" s="25">
        <f t="shared" ca="1" si="550"/>
        <v>-0.22214396051053731</v>
      </c>
      <c r="G8789">
        <f t="shared" ca="1" si="551"/>
        <v>1.2487511357759931</v>
      </c>
    </row>
    <row r="8790" spans="4:7" x14ac:dyDescent="0.2">
      <c r="D8790" s="25">
        <f t="shared" ca="1" si="549"/>
        <v>-0.33070905908812931</v>
      </c>
      <c r="E8790" s="25">
        <f t="shared" ca="1" si="548"/>
        <v>0.61881360978373001</v>
      </c>
      <c r="F8790" s="25">
        <f t="shared" ca="1" si="550"/>
        <v>-0.47995116669229748</v>
      </c>
      <c r="G8790">
        <f t="shared" ca="1" si="551"/>
        <v>1.6159954858612293</v>
      </c>
    </row>
    <row r="8791" spans="4:7" x14ac:dyDescent="0.2">
      <c r="D8791" s="25">
        <f t="shared" ca="1" si="549"/>
        <v>0.65380631942922374</v>
      </c>
      <c r="E8791" s="25">
        <f t="shared" ca="1" si="548"/>
        <v>1.2367713561446692</v>
      </c>
      <c r="F8791" s="25">
        <f t="shared" ca="1" si="550"/>
        <v>0.21250423893266115</v>
      </c>
      <c r="G8791">
        <f t="shared" ca="1" si="551"/>
        <v>0.80855688889598343</v>
      </c>
    </row>
    <row r="8792" spans="4:7" x14ac:dyDescent="0.2">
      <c r="D8792" s="25">
        <f t="shared" ca="1" si="549"/>
        <v>-0.49303770481289871</v>
      </c>
      <c r="E8792" s="25">
        <f t="shared" ca="1" si="548"/>
        <v>0.55204570075522708</v>
      </c>
      <c r="F8792" s="25">
        <f t="shared" ca="1" si="550"/>
        <v>-0.59412444490880845</v>
      </c>
      <c r="G8792">
        <f t="shared" ca="1" si="551"/>
        <v>1.811444231214822</v>
      </c>
    </row>
    <row r="8793" spans="4:7" x14ac:dyDescent="0.2">
      <c r="D8793" s="25">
        <f t="shared" ca="1" si="549"/>
        <v>1.1762635454499597</v>
      </c>
      <c r="E8793" s="25">
        <f t="shared" ca="1" si="548"/>
        <v>1.7859896350603244</v>
      </c>
      <c r="F8793" s="25">
        <f t="shared" ca="1" si="550"/>
        <v>0.57997267899979899</v>
      </c>
      <c r="G8793">
        <f t="shared" ca="1" si="551"/>
        <v>0.55991366375775387</v>
      </c>
    </row>
    <row r="8794" spans="4:7" x14ac:dyDescent="0.2">
      <c r="D8794" s="25">
        <f t="shared" ca="1" si="549"/>
        <v>0.7194715517330128</v>
      </c>
      <c r="E8794" s="25">
        <f t="shared" ca="1" si="548"/>
        <v>1.2952317641237237</v>
      </c>
      <c r="F8794" s="25">
        <f t="shared" ca="1" si="550"/>
        <v>0.25868964757386903</v>
      </c>
      <c r="G8794">
        <f t="shared" ca="1" si="551"/>
        <v>0.77206259736576199</v>
      </c>
    </row>
    <row r="8795" spans="4:7" x14ac:dyDescent="0.2">
      <c r="D8795" s="25">
        <f t="shared" ca="1" si="549"/>
        <v>0.23970033371089425</v>
      </c>
      <c r="E8795" s="25">
        <f t="shared" ca="1" si="548"/>
        <v>0.92426565809256089</v>
      </c>
      <c r="F8795" s="25">
        <f t="shared" ca="1" si="550"/>
        <v>-7.8755739904992877E-2</v>
      </c>
      <c r="G8795">
        <f t="shared" ca="1" si="551"/>
        <v>1.0819400150209353</v>
      </c>
    </row>
    <row r="8796" spans="4:7" x14ac:dyDescent="0.2">
      <c r="D8796" s="25">
        <f t="shared" ca="1" si="549"/>
        <v>-3.6833964953722646E-2</v>
      </c>
      <c r="E8796" s="25">
        <f t="shared" ca="1" si="548"/>
        <v>0.76089861215675014</v>
      </c>
      <c r="F8796" s="25">
        <f t="shared" ca="1" si="550"/>
        <v>-0.27325515975092235</v>
      </c>
      <c r="G8796">
        <f t="shared" ca="1" si="551"/>
        <v>1.3142355420593057</v>
      </c>
    </row>
    <row r="8797" spans="4:7" x14ac:dyDescent="0.2">
      <c r="D8797" s="25">
        <f t="shared" ca="1" si="549"/>
        <v>1.1858732134953105</v>
      </c>
      <c r="E8797" s="25">
        <f t="shared" ca="1" si="548"/>
        <v>1.7981018936507172</v>
      </c>
      <c r="F8797" s="25">
        <f t="shared" ca="1" si="550"/>
        <v>0.58673160499472421</v>
      </c>
      <c r="G8797">
        <f t="shared" ca="1" si="551"/>
        <v>0.5561420092660504</v>
      </c>
    </row>
    <row r="8798" spans="4:7" x14ac:dyDescent="0.2">
      <c r="D8798" s="25">
        <f t="shared" ca="1" si="549"/>
        <v>0.91322130173326355</v>
      </c>
      <c r="E8798" s="25">
        <f t="shared" ca="1" si="548"/>
        <v>1.4843290444458894</v>
      </c>
      <c r="F8798" s="25">
        <f t="shared" ca="1" si="550"/>
        <v>0.39496284823042249</v>
      </c>
      <c r="G8798">
        <f t="shared" ca="1" si="551"/>
        <v>0.67370506811938524</v>
      </c>
    </row>
    <row r="8799" spans="4:7" x14ac:dyDescent="0.2">
      <c r="D8799" s="25">
        <f t="shared" ca="1" si="549"/>
        <v>0.61881230833568857</v>
      </c>
      <c r="E8799" s="25">
        <f t="shared" ca="1" si="548"/>
        <v>1.2067023700036599</v>
      </c>
      <c r="F8799" s="25">
        <f t="shared" ca="1" si="550"/>
        <v>0.18789132513266499</v>
      </c>
      <c r="G8799">
        <f t="shared" ca="1" si="551"/>
        <v>0.82870476171930207</v>
      </c>
    </row>
    <row r="8800" spans="4:7" x14ac:dyDescent="0.2">
      <c r="D8800" s="25">
        <f t="shared" ca="1" si="549"/>
        <v>-0.69610857227128431</v>
      </c>
      <c r="E8800" s="25">
        <f t="shared" ca="1" si="548"/>
        <v>0.47856960172032642</v>
      </c>
      <c r="F8800" s="25">
        <f t="shared" ca="1" si="550"/>
        <v>-0.73695362052643465</v>
      </c>
      <c r="G8800">
        <f t="shared" ca="1" si="551"/>
        <v>2.0895602152858737</v>
      </c>
    </row>
    <row r="8801" spans="4:7" x14ac:dyDescent="0.2">
      <c r="D8801" s="25">
        <f t="shared" ca="1" si="549"/>
        <v>-1.9334594384403065</v>
      </c>
      <c r="E8801" s="25">
        <f t="shared" ca="1" si="548"/>
        <v>0.20044007169926681</v>
      </c>
      <c r="F8801" s="25">
        <f t="shared" ca="1" si="550"/>
        <v>-1.6072399711813037</v>
      </c>
      <c r="G8801">
        <f t="shared" ca="1" si="551"/>
        <v>4.989022362256808</v>
      </c>
    </row>
    <row r="8802" spans="4:7" x14ac:dyDescent="0.2">
      <c r="D8802" s="25">
        <f t="shared" ca="1" si="549"/>
        <v>0.79883197193525934</v>
      </c>
      <c r="E8802" s="25">
        <f t="shared" ca="1" si="548"/>
        <v>1.3695846492364505</v>
      </c>
      <c r="F8802" s="25">
        <f t="shared" ca="1" si="550"/>
        <v>0.31450751813316086</v>
      </c>
      <c r="G8802">
        <f t="shared" ca="1" si="551"/>
        <v>0.73014837057169446</v>
      </c>
    </row>
    <row r="8803" spans="4:7" x14ac:dyDescent="0.2">
      <c r="D8803" s="25">
        <f t="shared" ca="1" si="549"/>
        <v>-2.0661725636931454</v>
      </c>
      <c r="E8803" s="25">
        <f t="shared" ca="1" si="548"/>
        <v>0.18257699985405879</v>
      </c>
      <c r="F8803" s="25">
        <f t="shared" ca="1" si="550"/>
        <v>-1.7005832779330028</v>
      </c>
      <c r="G8803">
        <f t="shared" ca="1" si="551"/>
        <v>5.4771411557827143</v>
      </c>
    </row>
    <row r="8804" spans="4:7" x14ac:dyDescent="0.2">
      <c r="D8804" s="25">
        <f t="shared" ca="1" si="549"/>
        <v>2.4110597564542191</v>
      </c>
      <c r="E8804" s="25">
        <f t="shared" ca="1" si="548"/>
        <v>4.256563829453345</v>
      </c>
      <c r="F8804" s="25">
        <f t="shared" ca="1" si="550"/>
        <v>1.4484622219897521</v>
      </c>
      <c r="G8804">
        <f t="shared" ca="1" si="551"/>
        <v>0.23493128261826779</v>
      </c>
    </row>
    <row r="8805" spans="4:7" x14ac:dyDescent="0.2">
      <c r="D8805" s="25">
        <f t="shared" ca="1" si="549"/>
        <v>-0.16863425043421945</v>
      </c>
      <c r="E8805" s="25">
        <f t="shared" ca="1" si="548"/>
        <v>0.69353302202892164</v>
      </c>
      <c r="F8805" s="25">
        <f t="shared" ca="1" si="550"/>
        <v>-0.36595642388081934</v>
      </c>
      <c r="G8805">
        <f t="shared" ca="1" si="551"/>
        <v>1.4418924092100378</v>
      </c>
    </row>
    <row r="8806" spans="4:7" x14ac:dyDescent="0.2">
      <c r="D8806" s="25">
        <f t="shared" ca="1" si="549"/>
        <v>0.45358285741195603</v>
      </c>
      <c r="E8806" s="25">
        <f t="shared" ca="1" si="548"/>
        <v>1.0743091199432235</v>
      </c>
      <c r="F8806" s="25">
        <f t="shared" ca="1" si="550"/>
        <v>7.1677775850290087E-2</v>
      </c>
      <c r="G8806">
        <f t="shared" ca="1" si="551"/>
        <v>0.9308307836508446</v>
      </c>
    </row>
    <row r="8807" spans="4:7" x14ac:dyDescent="0.2">
      <c r="D8807" s="25">
        <f t="shared" ca="1" si="549"/>
        <v>0.79061282162732083</v>
      </c>
      <c r="E8807" s="25">
        <f t="shared" ca="1" si="548"/>
        <v>1.3616900442624313</v>
      </c>
      <c r="F8807" s="25">
        <f t="shared" ca="1" si="550"/>
        <v>0.30872660786546441</v>
      </c>
      <c r="G8807">
        <f t="shared" ca="1" si="551"/>
        <v>0.73438151671414831</v>
      </c>
    </row>
    <row r="8808" spans="4:7" x14ac:dyDescent="0.2">
      <c r="D8808" s="25">
        <f t="shared" ca="1" si="549"/>
        <v>-0.30169064095871367</v>
      </c>
      <c r="E8808" s="25">
        <f t="shared" ca="1" si="548"/>
        <v>0.63157336697149269</v>
      </c>
      <c r="F8808" s="25">
        <f t="shared" ca="1" si="550"/>
        <v>-0.45954116504594444</v>
      </c>
      <c r="G8808">
        <f t="shared" ca="1" si="551"/>
        <v>1.5833473232020199</v>
      </c>
    </row>
    <row r="8809" spans="4:7" x14ac:dyDescent="0.2">
      <c r="D8809" s="25">
        <f t="shared" ca="1" si="549"/>
        <v>0.69948065288377637</v>
      </c>
      <c r="E8809" s="25">
        <f t="shared" ca="1" si="548"/>
        <v>1.2771475564236157</v>
      </c>
      <c r="F8809" s="25">
        <f t="shared" ca="1" si="550"/>
        <v>0.24462911964966103</v>
      </c>
      <c r="G8809">
        <f t="shared" ca="1" si="551"/>
        <v>0.78299488181325783</v>
      </c>
    </row>
    <row r="8810" spans="4:7" x14ac:dyDescent="0.2">
      <c r="D8810" s="25">
        <f t="shared" ca="1" si="549"/>
        <v>-0.11650116410743579</v>
      </c>
      <c r="E8810" s="25">
        <f t="shared" ref="E8810:E8873" ca="1" si="552">EXP(D8810*$B$16+$B$15)</f>
        <v>0.71943521226960794</v>
      </c>
      <c r="F8810" s="25">
        <f t="shared" ca="1" si="550"/>
        <v>-0.32928880219952156</v>
      </c>
      <c r="G8810">
        <f t="shared" ca="1" si="551"/>
        <v>1.3899792266843489</v>
      </c>
    </row>
    <row r="8811" spans="4:7" x14ac:dyDescent="0.2">
      <c r="D8811" s="25">
        <f t="shared" ca="1" si="549"/>
        <v>2.3748806111413439</v>
      </c>
      <c r="E8811" s="25">
        <f t="shared" ca="1" si="552"/>
        <v>4.1496157858458611</v>
      </c>
      <c r="F8811" s="25">
        <f t="shared" ca="1" si="550"/>
        <v>1.4230157482327657</v>
      </c>
      <c r="G8811">
        <f t="shared" ca="1" si="551"/>
        <v>0.24098616633639955</v>
      </c>
    </row>
    <row r="8812" spans="4:7" x14ac:dyDescent="0.2">
      <c r="D8812" s="25">
        <f t="shared" ca="1" si="549"/>
        <v>0.44008241305533052</v>
      </c>
      <c r="E8812" s="25">
        <f t="shared" ca="1" si="552"/>
        <v>1.0641563079659155</v>
      </c>
      <c r="F8812" s="25">
        <f t="shared" ca="1" si="550"/>
        <v>6.2182286112828743E-2</v>
      </c>
      <c r="G8812">
        <f t="shared" ca="1" si="551"/>
        <v>0.93971157480751366</v>
      </c>
    </row>
    <row r="8813" spans="4:7" x14ac:dyDescent="0.2">
      <c r="D8813" s="25">
        <f t="shared" ca="1" si="549"/>
        <v>-1.8958695464176778</v>
      </c>
      <c r="E8813" s="25">
        <f t="shared" ca="1" si="552"/>
        <v>0.2058101259921358</v>
      </c>
      <c r="F8813" s="25">
        <f t="shared" ca="1" si="550"/>
        <v>-1.5808012537210168</v>
      </c>
      <c r="G8813">
        <f t="shared" ca="1" si="551"/>
        <v>4.8588474215219657</v>
      </c>
    </row>
    <row r="8814" spans="4:7" x14ac:dyDescent="0.2">
      <c r="D8814" s="25">
        <f t="shared" ca="1" si="549"/>
        <v>0.68989162473967081</v>
      </c>
      <c r="E8814" s="25">
        <f t="shared" ca="1" si="552"/>
        <v>1.2685629326058778</v>
      </c>
      <c r="F8814" s="25">
        <f t="shared" ca="1" si="550"/>
        <v>0.23788471065619723</v>
      </c>
      <c r="G8814">
        <f t="shared" ca="1" si="551"/>
        <v>0.78829356770326187</v>
      </c>
    </row>
    <row r="8815" spans="4:7" x14ac:dyDescent="0.2">
      <c r="D8815" s="25">
        <f t="shared" ca="1" si="549"/>
        <v>0.32820653613753675</v>
      </c>
      <c r="E8815" s="25">
        <f t="shared" ca="1" si="552"/>
        <v>0.98363024895817541</v>
      </c>
      <c r="F8815" s="25">
        <f t="shared" ca="1" si="550"/>
        <v>-1.6505215800472553E-2</v>
      </c>
      <c r="G8815">
        <f t="shared" ca="1" si="551"/>
        <v>1.0166421793749865</v>
      </c>
    </row>
    <row r="8816" spans="4:7" x14ac:dyDescent="0.2">
      <c r="D8816" s="25">
        <f t="shared" ca="1" si="549"/>
        <v>1.0284492131881813</v>
      </c>
      <c r="E8816" s="25">
        <f t="shared" ca="1" si="552"/>
        <v>1.6096358797418178</v>
      </c>
      <c r="F8816" s="25">
        <f t="shared" ca="1" si="550"/>
        <v>0.47600799176692393</v>
      </c>
      <c r="G8816">
        <f t="shared" ca="1" si="551"/>
        <v>0.62125851727435266</v>
      </c>
    </row>
    <row r="8817" spans="4:7" x14ac:dyDescent="0.2">
      <c r="D8817" s="25">
        <f t="shared" ca="1" si="549"/>
        <v>0.31775048852416043</v>
      </c>
      <c r="E8817" s="25">
        <f t="shared" ca="1" si="552"/>
        <v>0.97642294625109372</v>
      </c>
      <c r="F8817" s="25">
        <f t="shared" ca="1" si="550"/>
        <v>-2.3859439867808196E-2</v>
      </c>
      <c r="G8817">
        <f t="shared" ca="1" si="551"/>
        <v>1.024146353626191</v>
      </c>
    </row>
    <row r="8818" spans="4:7" x14ac:dyDescent="0.2">
      <c r="D8818" s="25">
        <f t="shared" ca="1" si="549"/>
        <v>0.39087395687017901</v>
      </c>
      <c r="E8818" s="25">
        <f t="shared" ca="1" si="552"/>
        <v>1.0279553093432447</v>
      </c>
      <c r="F8818" s="25">
        <f t="shared" ca="1" si="550"/>
        <v>2.7571692686464769E-2</v>
      </c>
      <c r="G8818">
        <f t="shared" ca="1" si="551"/>
        <v>0.97280493705401916</v>
      </c>
    </row>
    <row r="8819" spans="4:7" x14ac:dyDescent="0.2">
      <c r="D8819" s="25">
        <f t="shared" ca="1" si="549"/>
        <v>8.3349748514629757E-2</v>
      </c>
      <c r="E8819" s="25">
        <f t="shared" ca="1" si="552"/>
        <v>0.82801470059293747</v>
      </c>
      <c r="F8819" s="25">
        <f t="shared" ca="1" si="550"/>
        <v>-0.1887243704151873</v>
      </c>
      <c r="G8819">
        <f t="shared" ca="1" si="551"/>
        <v>1.2077080265409597</v>
      </c>
    </row>
    <row r="8820" spans="4:7" x14ac:dyDescent="0.2">
      <c r="D8820" s="25">
        <f t="shared" ca="1" si="549"/>
        <v>1.3392159407523168</v>
      </c>
      <c r="E8820" s="25">
        <f t="shared" ca="1" si="552"/>
        <v>2.0028770447908113</v>
      </c>
      <c r="F8820" s="25">
        <f t="shared" ca="1" si="550"/>
        <v>0.69458466927320783</v>
      </c>
      <c r="G8820">
        <f t="shared" ca="1" si="551"/>
        <v>0.49928177198937546</v>
      </c>
    </row>
    <row r="8821" spans="4:7" x14ac:dyDescent="0.2">
      <c r="D8821" s="25">
        <f t="shared" ca="1" si="549"/>
        <v>-1.0351116716010693</v>
      </c>
      <c r="E8821" s="25">
        <f t="shared" ca="1" si="552"/>
        <v>0.37704518291364192</v>
      </c>
      <c r="F8821" s="25">
        <f t="shared" ca="1" si="550"/>
        <v>-0.97539025013809377</v>
      </c>
      <c r="G8821">
        <f t="shared" ca="1" si="551"/>
        <v>2.6522020312590469</v>
      </c>
    </row>
    <row r="8822" spans="4:7" x14ac:dyDescent="0.2">
      <c r="D8822" s="25">
        <f t="shared" ca="1" si="549"/>
        <v>0.63645134342369891</v>
      </c>
      <c r="E8822" s="25">
        <f t="shared" ca="1" si="552"/>
        <v>1.2217663970206747</v>
      </c>
      <c r="F8822" s="25">
        <f t="shared" ca="1" si="550"/>
        <v>0.2002976780076148</v>
      </c>
      <c r="G8822">
        <f t="shared" ca="1" si="551"/>
        <v>0.81848707120979858</v>
      </c>
    </row>
    <row r="8823" spans="4:7" x14ac:dyDescent="0.2">
      <c r="D8823" s="25">
        <f t="shared" ca="1" si="549"/>
        <v>3.7064723227084734E-2</v>
      </c>
      <c r="E8823" s="25">
        <f t="shared" ca="1" si="552"/>
        <v>0.80149320961005521</v>
      </c>
      <c r="F8823" s="25">
        <f t="shared" ca="1" si="550"/>
        <v>-0.22127877907065716</v>
      </c>
      <c r="G8823">
        <f t="shared" ca="1" si="551"/>
        <v>1.2476712067049487</v>
      </c>
    </row>
    <row r="8824" spans="4:7" x14ac:dyDescent="0.2">
      <c r="D8824" s="25">
        <f t="shared" ca="1" si="549"/>
        <v>1.2653571187957853</v>
      </c>
      <c r="E8824" s="25">
        <f t="shared" ca="1" si="552"/>
        <v>1.901487221914363</v>
      </c>
      <c r="F8824" s="25">
        <f t="shared" ca="1" si="550"/>
        <v>0.64263632836063345</v>
      </c>
      <c r="G8824">
        <f t="shared" ca="1" si="551"/>
        <v>0.52590413886306775</v>
      </c>
    </row>
    <row r="8825" spans="4:7" x14ac:dyDescent="0.2">
      <c r="D8825" s="25">
        <f t="shared" ca="1" si="549"/>
        <v>2.5472883874388428</v>
      </c>
      <c r="E8825" s="25">
        <f t="shared" ca="1" si="552"/>
        <v>4.684588822904133</v>
      </c>
      <c r="F8825" s="25">
        <f t="shared" ca="1" si="550"/>
        <v>1.5442781472506166</v>
      </c>
      <c r="G8825">
        <f t="shared" ca="1" si="551"/>
        <v>0.21346590657236522</v>
      </c>
    </row>
    <row r="8826" spans="4:7" x14ac:dyDescent="0.2">
      <c r="D8826" s="25">
        <f t="shared" ca="1" si="549"/>
        <v>0.2421816674816078</v>
      </c>
      <c r="E8826" s="25">
        <f t="shared" ca="1" si="552"/>
        <v>0.92588012942254805</v>
      </c>
      <c r="F8826" s="25">
        <f t="shared" ca="1" si="550"/>
        <v>-7.7010502582973622E-2</v>
      </c>
      <c r="G8826">
        <f t="shared" ca="1" si="551"/>
        <v>1.0800534196836895</v>
      </c>
    </row>
    <row r="8827" spans="4:7" x14ac:dyDescent="0.2">
      <c r="D8827" s="25">
        <f t="shared" ca="1" si="549"/>
        <v>0.52525769779997655</v>
      </c>
      <c r="E8827" s="25">
        <f t="shared" ca="1" si="552"/>
        <v>1.1298558080192449</v>
      </c>
      <c r="F8827" s="25">
        <f t="shared" ca="1" si="550"/>
        <v>0.12209002105943492</v>
      </c>
      <c r="G8827">
        <f t="shared" ca="1" si="551"/>
        <v>0.88506869009515854</v>
      </c>
    </row>
    <row r="8828" spans="4:7" x14ac:dyDescent="0.2">
      <c r="D8828" s="25">
        <f t="shared" ca="1" si="549"/>
        <v>1.0768317100306513</v>
      </c>
      <c r="E8828" s="25">
        <f t="shared" ca="1" si="552"/>
        <v>1.6653538936969776</v>
      </c>
      <c r="F8828" s="25">
        <f t="shared" ca="1" si="550"/>
        <v>0.51003764961407172</v>
      </c>
      <c r="G8828">
        <f t="shared" ca="1" si="551"/>
        <v>0.60047297081106576</v>
      </c>
    </row>
    <row r="8829" spans="4:7" x14ac:dyDescent="0.2">
      <c r="D8829" s="25">
        <f t="shared" ca="1" si="549"/>
        <v>-2.1874185305962657</v>
      </c>
      <c r="E8829" s="25">
        <f t="shared" ca="1" si="552"/>
        <v>0.16765261646840224</v>
      </c>
      <c r="F8829" s="25">
        <f t="shared" ca="1" si="550"/>
        <v>-1.785861199460981</v>
      </c>
      <c r="G8829">
        <f t="shared" ca="1" si="551"/>
        <v>5.9647145452601489</v>
      </c>
    </row>
    <row r="8830" spans="4:7" x14ac:dyDescent="0.2">
      <c r="D8830" s="25">
        <f t="shared" ca="1" si="549"/>
        <v>-0.31375607559684776</v>
      </c>
      <c r="E8830" s="25">
        <f t="shared" ca="1" si="552"/>
        <v>0.62623639850136614</v>
      </c>
      <c r="F8830" s="25">
        <f t="shared" ca="1" si="550"/>
        <v>-0.46802734577881688</v>
      </c>
      <c r="G8830">
        <f t="shared" ca="1" si="551"/>
        <v>1.5968410689526833</v>
      </c>
    </row>
    <row r="8831" spans="4:7" x14ac:dyDescent="0.2">
      <c r="D8831" s="25">
        <f t="shared" ca="1" si="549"/>
        <v>-1.863127547514591</v>
      </c>
      <c r="E8831" s="25">
        <f t="shared" ca="1" si="552"/>
        <v>0.21060471634730338</v>
      </c>
      <c r="F8831" s="25">
        <f t="shared" ca="1" si="550"/>
        <v>-1.557772284721515</v>
      </c>
      <c r="G8831">
        <f t="shared" ca="1" si="551"/>
        <v>4.748231745916474</v>
      </c>
    </row>
    <row r="8832" spans="4:7" x14ac:dyDescent="0.2">
      <c r="D8832" s="25">
        <f t="shared" ca="1" si="549"/>
        <v>0.63520303893304308</v>
      </c>
      <c r="E8832" s="25">
        <f t="shared" ca="1" si="552"/>
        <v>1.2206941684496877</v>
      </c>
      <c r="F8832" s="25">
        <f t="shared" ca="1" si="550"/>
        <v>0.19941968746396044</v>
      </c>
      <c r="G8832">
        <f t="shared" ca="1" si="551"/>
        <v>0.81920601068326981</v>
      </c>
    </row>
    <row r="8833" spans="4:7" x14ac:dyDescent="0.2">
      <c r="D8833" s="25">
        <f t="shared" ca="1" si="549"/>
        <v>-0.86162592714834318</v>
      </c>
      <c r="E8833" s="25">
        <f t="shared" ca="1" si="552"/>
        <v>0.42597711021970369</v>
      </c>
      <c r="F8833" s="25">
        <f t="shared" ca="1" si="550"/>
        <v>-0.85336966603500553</v>
      </c>
      <c r="G8833">
        <f t="shared" ca="1" si="551"/>
        <v>2.3475439783237082</v>
      </c>
    </row>
    <row r="8834" spans="4:7" x14ac:dyDescent="0.2">
      <c r="D8834" s="25">
        <f t="shared" ca="1" si="549"/>
        <v>-5.1367488014802169E-2</v>
      </c>
      <c r="E8834" s="25">
        <f t="shared" ca="1" si="552"/>
        <v>0.75316024750088195</v>
      </c>
      <c r="F8834" s="25">
        <f t="shared" ca="1" si="550"/>
        <v>-0.28347726173735871</v>
      </c>
      <c r="G8834">
        <f t="shared" ca="1" si="551"/>
        <v>1.3277386894995795</v>
      </c>
    </row>
    <row r="8835" spans="4:7" x14ac:dyDescent="0.2">
      <c r="D8835" s="25">
        <f t="shared" ref="D8835:D8898" ca="1" si="553">NORMINV(RAND(),0,1)</f>
        <v>-0.23480864142138921</v>
      </c>
      <c r="E8835" s="25">
        <f t="shared" ca="1" si="552"/>
        <v>0.66199323145923761</v>
      </c>
      <c r="F8835" s="25">
        <f t="shared" ref="F8835:F8898" ca="1" si="554">LN(E8835)</f>
        <v>-0.41249994747921448</v>
      </c>
      <c r="G8835">
        <f t="shared" ref="G8835:G8898" ca="1" si="555">1/E8835</f>
        <v>1.5105894629703254</v>
      </c>
    </row>
    <row r="8836" spans="4:7" x14ac:dyDescent="0.2">
      <c r="D8836" s="25">
        <f t="shared" ca="1" si="553"/>
        <v>1.1330420099862863</v>
      </c>
      <c r="E8836" s="25">
        <f t="shared" ca="1" si="552"/>
        <v>1.7325130162922668</v>
      </c>
      <c r="F8836" s="25">
        <f t="shared" ca="1" si="554"/>
        <v>0.54957296506510811</v>
      </c>
      <c r="G8836">
        <f t="shared" ca="1" si="555"/>
        <v>0.57719624071863518</v>
      </c>
    </row>
    <row r="8837" spans="4:7" x14ac:dyDescent="0.2">
      <c r="D8837" s="25">
        <f t="shared" ca="1" si="553"/>
        <v>-0.56079858224353563</v>
      </c>
      <c r="E8837" s="25">
        <f t="shared" ca="1" si="552"/>
        <v>0.52635266868276009</v>
      </c>
      <c r="F8837" s="25">
        <f t="shared" ca="1" si="554"/>
        <v>-0.6417838181299732</v>
      </c>
      <c r="G8837">
        <f t="shared" ca="1" si="555"/>
        <v>1.8998668753833441</v>
      </c>
    </row>
    <row r="8838" spans="4:7" x14ac:dyDescent="0.2">
      <c r="D8838" s="25">
        <f t="shared" ca="1" si="553"/>
        <v>-0.28949703339246213</v>
      </c>
      <c r="E8838" s="25">
        <f t="shared" ca="1" si="552"/>
        <v>0.63701324277656302</v>
      </c>
      <c r="F8838" s="25">
        <f t="shared" ca="1" si="554"/>
        <v>-0.45096483433789997</v>
      </c>
      <c r="G8838">
        <f t="shared" ca="1" si="555"/>
        <v>1.5698260771491641</v>
      </c>
    </row>
    <row r="8839" spans="4:7" x14ac:dyDescent="0.2">
      <c r="D8839" s="25">
        <f t="shared" ca="1" si="553"/>
        <v>1.5137502998550918E-2</v>
      </c>
      <c r="E8839" s="25">
        <f t="shared" ca="1" si="552"/>
        <v>0.7892270645411561</v>
      </c>
      <c r="F8839" s="25">
        <f t="shared" ca="1" si="554"/>
        <v>-0.2367012117810971</v>
      </c>
      <c r="G8839">
        <f t="shared" ca="1" si="555"/>
        <v>1.2670624778705275</v>
      </c>
    </row>
    <row r="8840" spans="4:7" x14ac:dyDescent="0.2">
      <c r="D8840" s="25">
        <f t="shared" ca="1" si="553"/>
        <v>0.22806304458176735</v>
      </c>
      <c r="E8840" s="25">
        <f t="shared" ca="1" si="552"/>
        <v>0.91673137734859966</v>
      </c>
      <c r="F8840" s="25">
        <f t="shared" ca="1" si="554"/>
        <v>-8.6940786010031967E-2</v>
      </c>
      <c r="G8840">
        <f t="shared" ca="1" si="555"/>
        <v>1.0908320852856948</v>
      </c>
    </row>
    <row r="8841" spans="4:7" x14ac:dyDescent="0.2">
      <c r="D8841" s="25">
        <f t="shared" ca="1" si="553"/>
        <v>-0.37976597634188641</v>
      </c>
      <c r="E8841" s="25">
        <f t="shared" ca="1" si="552"/>
        <v>0.59782621612807274</v>
      </c>
      <c r="F8841" s="25">
        <f t="shared" ca="1" si="554"/>
        <v>-0.51445517574781652</v>
      </c>
      <c r="G8841">
        <f t="shared" ca="1" si="555"/>
        <v>1.6727269113032162</v>
      </c>
    </row>
    <row r="8842" spans="4:7" x14ac:dyDescent="0.2">
      <c r="D8842" s="25">
        <f t="shared" ca="1" si="553"/>
        <v>0.20162601676227143</v>
      </c>
      <c r="E8842" s="25">
        <f t="shared" ca="1" si="552"/>
        <v>0.89984281948943279</v>
      </c>
      <c r="F8842" s="25">
        <f t="shared" ca="1" si="554"/>
        <v>-0.10553517592178355</v>
      </c>
      <c r="G8842">
        <f t="shared" ca="1" si="555"/>
        <v>1.1113051950199435</v>
      </c>
    </row>
    <row r="8843" spans="4:7" x14ac:dyDescent="0.2">
      <c r="D8843" s="25">
        <f t="shared" ca="1" si="553"/>
        <v>0.13831637856455292</v>
      </c>
      <c r="E8843" s="25">
        <f t="shared" ca="1" si="552"/>
        <v>0.86065307723868612</v>
      </c>
      <c r="F8843" s="25">
        <f t="shared" ca="1" si="554"/>
        <v>-0.15006378578889473</v>
      </c>
      <c r="G8843">
        <f t="shared" ca="1" si="555"/>
        <v>1.1619083536056056</v>
      </c>
    </row>
    <row r="8844" spans="4:7" x14ac:dyDescent="0.2">
      <c r="D8844" s="25">
        <f t="shared" ca="1" si="553"/>
        <v>0.71460193233095037</v>
      </c>
      <c r="E8844" s="25">
        <f t="shared" ca="1" si="552"/>
        <v>1.2908031454427358</v>
      </c>
      <c r="F8844" s="25">
        <f t="shared" ca="1" si="554"/>
        <v>0.25526461800919881</v>
      </c>
      <c r="G8844">
        <f t="shared" ca="1" si="555"/>
        <v>0.7747114682285714</v>
      </c>
    </row>
    <row r="8845" spans="4:7" x14ac:dyDescent="0.2">
      <c r="D8845" s="25">
        <f t="shared" ca="1" si="553"/>
        <v>0.28413152660697949</v>
      </c>
      <c r="E8845" s="25">
        <f t="shared" ca="1" si="552"/>
        <v>0.95360549749393253</v>
      </c>
      <c r="F8845" s="25">
        <f t="shared" ca="1" si="554"/>
        <v>-4.7505217698226555E-2</v>
      </c>
      <c r="G8845">
        <f t="shared" ca="1" si="555"/>
        <v>1.0486516726549835</v>
      </c>
    </row>
    <row r="8846" spans="4:7" x14ac:dyDescent="0.2">
      <c r="D8846" s="25">
        <f t="shared" ca="1" si="553"/>
        <v>-1.1557238273577854</v>
      </c>
      <c r="E8846" s="25">
        <f t="shared" ca="1" si="552"/>
        <v>0.34637877306909293</v>
      </c>
      <c r="F8846" s="25">
        <f t="shared" ca="1" si="554"/>
        <v>-1.0602223828403716</v>
      </c>
      <c r="G8846">
        <f t="shared" ca="1" si="555"/>
        <v>2.8870129400236886</v>
      </c>
    </row>
    <row r="8847" spans="4:7" x14ac:dyDescent="0.2">
      <c r="D8847" s="25">
        <f t="shared" ca="1" si="553"/>
        <v>-0.57435223578536776</v>
      </c>
      <c r="E8847" s="25">
        <f t="shared" ca="1" si="552"/>
        <v>0.5213588345524075</v>
      </c>
      <c r="F8847" s="25">
        <f t="shared" ca="1" si="554"/>
        <v>-0.65131673235945287</v>
      </c>
      <c r="G8847">
        <f t="shared" ca="1" si="555"/>
        <v>1.9180647449055148</v>
      </c>
    </row>
    <row r="8848" spans="4:7" x14ac:dyDescent="0.2">
      <c r="D8848" s="25">
        <f t="shared" ca="1" si="553"/>
        <v>0.83447590476998434</v>
      </c>
      <c r="E8848" s="25">
        <f t="shared" ca="1" si="552"/>
        <v>1.4043541987358079</v>
      </c>
      <c r="F8848" s="25">
        <f t="shared" ca="1" si="554"/>
        <v>0.33957755208865709</v>
      </c>
      <c r="G8848">
        <f t="shared" ca="1" si="555"/>
        <v>0.71207107216982346</v>
      </c>
    </row>
    <row r="8849" spans="4:7" x14ac:dyDescent="0.2">
      <c r="D8849" s="25">
        <f t="shared" ca="1" si="553"/>
        <v>0.42509771387604917</v>
      </c>
      <c r="E8849" s="25">
        <f t="shared" ca="1" si="552"/>
        <v>1.0529995975953765</v>
      </c>
      <c r="F8849" s="25">
        <f t="shared" ca="1" si="554"/>
        <v>5.164285100112586E-2</v>
      </c>
      <c r="G8849">
        <f t="shared" ca="1" si="555"/>
        <v>0.94966797925050861</v>
      </c>
    </row>
    <row r="8850" spans="4:7" x14ac:dyDescent="0.2">
      <c r="D8850" s="25">
        <f t="shared" ca="1" si="553"/>
        <v>-0.30162084760414848</v>
      </c>
      <c r="E8850" s="25">
        <f t="shared" ca="1" si="552"/>
        <v>0.63160437097988575</v>
      </c>
      <c r="F8850" s="25">
        <f t="shared" ca="1" si="554"/>
        <v>-0.45949207613712695</v>
      </c>
      <c r="G8850">
        <f t="shared" ca="1" si="555"/>
        <v>1.5832696003173263</v>
      </c>
    </row>
    <row r="8851" spans="4:7" x14ac:dyDescent="0.2">
      <c r="D8851" s="25">
        <f t="shared" ca="1" si="553"/>
        <v>0.22524647170405748</v>
      </c>
      <c r="E8851" s="25">
        <f t="shared" ca="1" si="552"/>
        <v>0.91491710579422192</v>
      </c>
      <c r="F8851" s="25">
        <f t="shared" ca="1" si="554"/>
        <v>-8.8921812570982112E-2</v>
      </c>
      <c r="G8851">
        <f t="shared" ca="1" si="555"/>
        <v>1.0929951945011667</v>
      </c>
    </row>
    <row r="8852" spans="4:7" x14ac:dyDescent="0.2">
      <c r="D8852" s="25">
        <f t="shared" ca="1" si="553"/>
        <v>-1.4716279474295371</v>
      </c>
      <c r="E8852" s="25">
        <f t="shared" ca="1" si="552"/>
        <v>0.27736736412456747</v>
      </c>
      <c r="F8852" s="25">
        <f t="shared" ca="1" si="554"/>
        <v>-1.2824124271770176</v>
      </c>
      <c r="G8852">
        <f t="shared" ca="1" si="555"/>
        <v>3.6053268312810354</v>
      </c>
    </row>
    <row r="8853" spans="4:7" x14ac:dyDescent="0.2">
      <c r="D8853" s="25">
        <f t="shared" ca="1" si="553"/>
        <v>0.99748428892858532</v>
      </c>
      <c r="E8853" s="25">
        <f t="shared" ca="1" si="552"/>
        <v>1.574958498742814</v>
      </c>
      <c r="F8853" s="25">
        <f t="shared" ca="1" si="554"/>
        <v>0.45422892192586639</v>
      </c>
      <c r="G8853">
        <f t="shared" ca="1" si="555"/>
        <v>0.63493736552311342</v>
      </c>
    </row>
    <row r="8854" spans="4:7" x14ac:dyDescent="0.2">
      <c r="D8854" s="25">
        <f t="shared" ca="1" si="553"/>
        <v>0.30527313757643398</v>
      </c>
      <c r="E8854" s="25">
        <f t="shared" ca="1" si="552"/>
        <v>0.96789144607493682</v>
      </c>
      <c r="F8854" s="25">
        <f t="shared" ca="1" si="554"/>
        <v>-3.2635340478567997E-2</v>
      </c>
      <c r="G8854">
        <f t="shared" ca="1" si="555"/>
        <v>1.0331737139069388</v>
      </c>
    </row>
    <row r="8855" spans="4:7" x14ac:dyDescent="0.2">
      <c r="D8855" s="25">
        <f t="shared" ca="1" si="553"/>
        <v>-0.55380725031205835</v>
      </c>
      <c r="E8855" s="25">
        <f t="shared" ca="1" si="552"/>
        <v>0.52894729177198718</v>
      </c>
      <c r="F8855" s="25">
        <f t="shared" ca="1" si="554"/>
        <v>-0.6368664895700471</v>
      </c>
      <c r="G8855">
        <f t="shared" ca="1" si="555"/>
        <v>1.890547537638342</v>
      </c>
    </row>
    <row r="8856" spans="4:7" x14ac:dyDescent="0.2">
      <c r="D8856" s="25">
        <f t="shared" ca="1" si="553"/>
        <v>-1.3129550373477383</v>
      </c>
      <c r="E8856" s="25">
        <f t="shared" ca="1" si="552"/>
        <v>0.31011552250431423</v>
      </c>
      <c r="F8856" s="25">
        <f t="shared" ca="1" si="554"/>
        <v>-1.170810397681195</v>
      </c>
      <c r="G8856">
        <f t="shared" ca="1" si="555"/>
        <v>3.2246047921902661</v>
      </c>
    </row>
    <row r="8857" spans="4:7" x14ac:dyDescent="0.2">
      <c r="D8857" s="25">
        <f t="shared" ca="1" si="553"/>
        <v>0.89616133507275597</v>
      </c>
      <c r="E8857" s="25">
        <f t="shared" ca="1" si="552"/>
        <v>1.4666249095415196</v>
      </c>
      <c r="F8857" s="25">
        <f t="shared" ca="1" si="554"/>
        <v>0.38296378108366008</v>
      </c>
      <c r="G8857">
        <f t="shared" ca="1" si="555"/>
        <v>0.68183759425755919</v>
      </c>
    </row>
    <row r="8858" spans="4:7" x14ac:dyDescent="0.2">
      <c r="D8858" s="25">
        <f t="shared" ca="1" si="553"/>
        <v>-0.42173490212105985</v>
      </c>
      <c r="E8858" s="25">
        <f t="shared" ca="1" si="552"/>
        <v>0.58043708112737347</v>
      </c>
      <c r="F8858" s="25">
        <f t="shared" ca="1" si="554"/>
        <v>-0.54397387109600615</v>
      </c>
      <c r="G8858">
        <f t="shared" ca="1" si="555"/>
        <v>1.7228396195117588</v>
      </c>
    </row>
    <row r="8859" spans="4:7" x14ac:dyDescent="0.2">
      <c r="D8859" s="25">
        <f t="shared" ca="1" si="553"/>
        <v>1.5245148104551671</v>
      </c>
      <c r="E8859" s="25">
        <f t="shared" ca="1" si="552"/>
        <v>2.2816844708598509</v>
      </c>
      <c r="F8859" s="25">
        <f t="shared" ca="1" si="554"/>
        <v>0.82491397319445892</v>
      </c>
      <c r="G8859">
        <f t="shared" ca="1" si="555"/>
        <v>0.43827269404307723</v>
      </c>
    </row>
    <row r="8860" spans="4:7" x14ac:dyDescent="0.2">
      <c r="D8860" s="25">
        <f t="shared" ca="1" si="553"/>
        <v>-0.9318414553340657</v>
      </c>
      <c r="E8860" s="25">
        <f t="shared" ca="1" si="552"/>
        <v>0.40545089540404533</v>
      </c>
      <c r="F8860" s="25">
        <f t="shared" ca="1" si="554"/>
        <v>-0.90275550917362368</v>
      </c>
      <c r="G8860">
        <f t="shared" ca="1" si="555"/>
        <v>2.4663899163509471</v>
      </c>
    </row>
    <row r="8861" spans="4:7" x14ac:dyDescent="0.2">
      <c r="D8861" s="25">
        <f t="shared" ca="1" si="553"/>
        <v>0.77040545005640393</v>
      </c>
      <c r="E8861" s="25">
        <f t="shared" ca="1" si="552"/>
        <v>1.342473522426326</v>
      </c>
      <c r="F8861" s="25">
        <f t="shared" ca="1" si="554"/>
        <v>0.29451382461892323</v>
      </c>
      <c r="G8861">
        <f t="shared" ca="1" si="555"/>
        <v>0.74489364839959393</v>
      </c>
    </row>
    <row r="8862" spans="4:7" x14ac:dyDescent="0.2">
      <c r="D8862" s="25">
        <f t="shared" ca="1" si="553"/>
        <v>-0.70133611201028279</v>
      </c>
      <c r="E8862" s="25">
        <f t="shared" ca="1" si="552"/>
        <v>0.47681324146255344</v>
      </c>
      <c r="F8862" s="25">
        <f t="shared" ca="1" si="554"/>
        <v>-0.7406303920928069</v>
      </c>
      <c r="G8862">
        <f t="shared" ca="1" si="555"/>
        <v>2.0972571922135579</v>
      </c>
    </row>
    <row r="8863" spans="4:7" x14ac:dyDescent="0.2">
      <c r="D8863" s="25">
        <f t="shared" ca="1" si="553"/>
        <v>-0.20956279699754679</v>
      </c>
      <c r="E8863" s="25">
        <f t="shared" ca="1" si="552"/>
        <v>0.67385294646662708</v>
      </c>
      <c r="F8863" s="25">
        <f t="shared" ca="1" si="554"/>
        <v>-0.39474337219119487</v>
      </c>
      <c r="G8863">
        <f t="shared" ca="1" si="555"/>
        <v>1.4840033055335546</v>
      </c>
    </row>
    <row r="8864" spans="4:7" x14ac:dyDescent="0.2">
      <c r="D8864" s="25">
        <f t="shared" ca="1" si="553"/>
        <v>0.36026352812305623</v>
      </c>
      <c r="E8864" s="25">
        <f t="shared" ca="1" si="552"/>
        <v>1.0060602454412515</v>
      </c>
      <c r="F8864" s="25">
        <f t="shared" ca="1" si="554"/>
        <v>6.0419560089495696E-3</v>
      </c>
      <c r="G8864">
        <f t="shared" ca="1" si="555"/>
        <v>0.99397625990221539</v>
      </c>
    </row>
    <row r="8865" spans="4:7" x14ac:dyDescent="0.2">
      <c r="D8865" s="25">
        <f t="shared" ca="1" si="553"/>
        <v>-1.2924889216665576</v>
      </c>
      <c r="E8865" s="25">
        <f t="shared" ca="1" si="552"/>
        <v>0.3146118482721304</v>
      </c>
      <c r="F8865" s="25">
        <f t="shared" ca="1" si="554"/>
        <v>-1.1564156276808304</v>
      </c>
      <c r="G8865">
        <f t="shared" ca="1" si="555"/>
        <v>3.1785198348125405</v>
      </c>
    </row>
    <row r="8866" spans="4:7" x14ac:dyDescent="0.2">
      <c r="D8866" s="25">
        <f t="shared" ca="1" si="553"/>
        <v>-1.9558199231873659</v>
      </c>
      <c r="E8866" s="25">
        <f t="shared" ca="1" si="552"/>
        <v>0.19731237642462671</v>
      </c>
      <c r="F8866" s="25">
        <f t="shared" ca="1" si="554"/>
        <v>-1.622967138956797</v>
      </c>
      <c r="G8866">
        <f t="shared" ca="1" si="555"/>
        <v>5.0681058031957757</v>
      </c>
    </row>
    <row r="8867" spans="4:7" x14ac:dyDescent="0.2">
      <c r="D8867" s="25">
        <f t="shared" ca="1" si="553"/>
        <v>0.16482112513384345</v>
      </c>
      <c r="E8867" s="25">
        <f t="shared" ca="1" si="552"/>
        <v>0.87684787165315436</v>
      </c>
      <c r="F8867" s="25">
        <f t="shared" ca="1" si="554"/>
        <v>-0.13142176613424567</v>
      </c>
      <c r="G8867">
        <f t="shared" ca="1" si="555"/>
        <v>1.1404486825230724</v>
      </c>
    </row>
    <row r="8868" spans="4:7" x14ac:dyDescent="0.2">
      <c r="D8868" s="25">
        <f t="shared" ca="1" si="553"/>
        <v>-0.81169297691066788</v>
      </c>
      <c r="E8868" s="25">
        <f t="shared" ca="1" si="552"/>
        <v>0.44120330430070526</v>
      </c>
      <c r="F8868" s="25">
        <f t="shared" ca="1" si="554"/>
        <v>-0.81824950228200133</v>
      </c>
      <c r="G8868">
        <f t="shared" ca="1" si="555"/>
        <v>2.2665288093999472</v>
      </c>
    </row>
    <row r="8869" spans="4:7" x14ac:dyDescent="0.2">
      <c r="D8869" s="25">
        <f t="shared" ca="1" si="553"/>
        <v>4.8947195452338936E-2</v>
      </c>
      <c r="E8869" s="25">
        <f t="shared" ca="1" si="552"/>
        <v>0.8082197542938544</v>
      </c>
      <c r="F8869" s="25">
        <f t="shared" ca="1" si="554"/>
        <v>-0.21292128430307208</v>
      </c>
      <c r="G8869">
        <f t="shared" ca="1" si="555"/>
        <v>1.2372872534818269</v>
      </c>
    </row>
    <row r="8870" spans="4:7" x14ac:dyDescent="0.2">
      <c r="D8870" s="25">
        <f t="shared" ca="1" si="553"/>
        <v>0.95014317924157032</v>
      </c>
      <c r="E8870" s="25">
        <f t="shared" ca="1" si="552"/>
        <v>1.5233802585255429</v>
      </c>
      <c r="F8870" s="25">
        <f t="shared" ca="1" si="554"/>
        <v>0.42093172004728763</v>
      </c>
      <c r="G8870">
        <f t="shared" ca="1" si="555"/>
        <v>0.65643492122438629</v>
      </c>
    </row>
    <row r="8871" spans="4:7" x14ac:dyDescent="0.2">
      <c r="D8871" s="25">
        <f t="shared" ca="1" si="553"/>
        <v>1.3495531179915585</v>
      </c>
      <c r="E8871" s="25">
        <f t="shared" ca="1" si="552"/>
        <v>2.0174922631480889</v>
      </c>
      <c r="F8871" s="25">
        <f t="shared" ca="1" si="554"/>
        <v>0.70185528628377791</v>
      </c>
      <c r="G8871">
        <f t="shared" ca="1" si="555"/>
        <v>0.49566485000522531</v>
      </c>
    </row>
    <row r="8872" spans="4:7" x14ac:dyDescent="0.2">
      <c r="D8872" s="25">
        <f t="shared" ca="1" si="553"/>
        <v>-0.92418014020916361</v>
      </c>
      <c r="E8872" s="25">
        <f t="shared" ca="1" si="552"/>
        <v>0.40764158845993431</v>
      </c>
      <c r="F8872" s="25">
        <f t="shared" ca="1" si="554"/>
        <v>-0.89736695030679914</v>
      </c>
      <c r="G8872">
        <f t="shared" ca="1" si="555"/>
        <v>2.453135372614923</v>
      </c>
    </row>
    <row r="8873" spans="4:7" x14ac:dyDescent="0.2">
      <c r="D8873" s="25">
        <f t="shared" ca="1" si="553"/>
        <v>-0.29995098265967662</v>
      </c>
      <c r="E8873" s="25">
        <f t="shared" ca="1" si="552"/>
        <v>0.63234662206820647</v>
      </c>
      <c r="F8873" s="25">
        <f t="shared" ca="1" si="554"/>
        <v>-0.45831758254089239</v>
      </c>
      <c r="G8873">
        <f t="shared" ca="1" si="555"/>
        <v>1.5814111518921621</v>
      </c>
    </row>
    <row r="8874" spans="4:7" x14ac:dyDescent="0.2">
      <c r="D8874" s="25">
        <f t="shared" ca="1" si="553"/>
        <v>-1.4897001896068456</v>
      </c>
      <c r="E8874" s="25">
        <f t="shared" ref="E8874:E8937" ca="1" si="556">EXP(D8874*$B$16+$B$15)</f>
        <v>0.27386404695597832</v>
      </c>
      <c r="F8874" s="25">
        <f t="shared" ca="1" si="554"/>
        <v>-1.2951234747243769</v>
      </c>
      <c r="G8874">
        <f t="shared" ca="1" si="555"/>
        <v>3.6514468076955819</v>
      </c>
    </row>
    <row r="8875" spans="4:7" x14ac:dyDescent="0.2">
      <c r="D8875" s="25">
        <f t="shared" ca="1" si="553"/>
        <v>-0.44596854911156808</v>
      </c>
      <c r="E8875" s="25">
        <f t="shared" ca="1" si="556"/>
        <v>0.5706275716584559</v>
      </c>
      <c r="F8875" s="25">
        <f t="shared" ca="1" si="554"/>
        <v>-0.56101852090315862</v>
      </c>
      <c r="G8875">
        <f t="shared" ca="1" si="555"/>
        <v>1.7524565052011563</v>
      </c>
    </row>
    <row r="8876" spans="4:7" x14ac:dyDescent="0.2">
      <c r="D8876" s="25">
        <f t="shared" ca="1" si="553"/>
        <v>0.2429620042690048</v>
      </c>
      <c r="E8876" s="25">
        <f t="shared" ca="1" si="556"/>
        <v>0.92638843554021222</v>
      </c>
      <c r="F8876" s="25">
        <f t="shared" ca="1" si="554"/>
        <v>-7.6461655466481884E-2</v>
      </c>
      <c r="G8876">
        <f t="shared" ca="1" si="555"/>
        <v>1.0794607981228328</v>
      </c>
    </row>
    <row r="8877" spans="4:7" x14ac:dyDescent="0.2">
      <c r="D8877" s="25">
        <f t="shared" ca="1" si="553"/>
        <v>-0.60923934396966684</v>
      </c>
      <c r="E8877" s="25">
        <f t="shared" ca="1" si="556"/>
        <v>0.50872155447072909</v>
      </c>
      <c r="F8877" s="25">
        <f t="shared" ca="1" si="554"/>
        <v>-0.67585445637674679</v>
      </c>
      <c r="G8877">
        <f t="shared" ca="1" si="555"/>
        <v>1.9657118736405697</v>
      </c>
    </row>
    <row r="8878" spans="4:7" x14ac:dyDescent="0.2">
      <c r="D8878" s="25">
        <f t="shared" ca="1" si="553"/>
        <v>-0.35705575759265618</v>
      </c>
      <c r="E8878" s="25">
        <f t="shared" ca="1" si="556"/>
        <v>0.6074520579719167</v>
      </c>
      <c r="F8878" s="25">
        <f t="shared" ca="1" si="554"/>
        <v>-0.49848202380019302</v>
      </c>
      <c r="G8878">
        <f t="shared" ca="1" si="555"/>
        <v>1.6462204496247361</v>
      </c>
    </row>
    <row r="8879" spans="4:7" x14ac:dyDescent="0.2">
      <c r="D8879" s="25">
        <f t="shared" ca="1" si="553"/>
        <v>2.6234766654584512</v>
      </c>
      <c r="E8879" s="25">
        <f t="shared" ca="1" si="556"/>
        <v>4.9424685004341313</v>
      </c>
      <c r="F8879" s="25">
        <f t="shared" ca="1" si="554"/>
        <v>1.5978649028372944</v>
      </c>
      <c r="G8879">
        <f t="shared" ca="1" si="555"/>
        <v>0.20232804719183603</v>
      </c>
    </row>
    <row r="8880" spans="4:7" x14ac:dyDescent="0.2">
      <c r="D8880" s="25">
        <f t="shared" ca="1" si="553"/>
        <v>-1.7741412580622415</v>
      </c>
      <c r="E8880" s="25">
        <f t="shared" ca="1" si="556"/>
        <v>0.22420732590777301</v>
      </c>
      <c r="F8880" s="25">
        <f t="shared" ca="1" si="554"/>
        <v>-1.4951840931072988</v>
      </c>
      <c r="G8880">
        <f t="shared" ca="1" si="555"/>
        <v>4.4601575615390328</v>
      </c>
    </row>
    <row r="8881" spans="4:7" x14ac:dyDescent="0.2">
      <c r="D8881" s="25">
        <f t="shared" ca="1" si="553"/>
        <v>-2.9419053895984131E-2</v>
      </c>
      <c r="E8881" s="25">
        <f t="shared" ca="1" si="556"/>
        <v>0.76487725553337182</v>
      </c>
      <c r="F8881" s="25">
        <f t="shared" ca="1" si="554"/>
        <v>-0.26803990831229907</v>
      </c>
      <c r="G8881">
        <f t="shared" ca="1" si="555"/>
        <v>1.3073993150739853</v>
      </c>
    </row>
    <row r="8882" spans="4:7" x14ac:dyDescent="0.2">
      <c r="D8882" s="25">
        <f t="shared" ca="1" si="553"/>
        <v>-1.2117858694789903</v>
      </c>
      <c r="E8882" s="25">
        <f t="shared" ca="1" si="556"/>
        <v>0.33298646959684497</v>
      </c>
      <c r="F8882" s="25">
        <f t="shared" ca="1" si="554"/>
        <v>-1.0996534216684952</v>
      </c>
      <c r="G8882">
        <f t="shared" ca="1" si="555"/>
        <v>3.0031250255024626</v>
      </c>
    </row>
    <row r="8883" spans="4:7" x14ac:dyDescent="0.2">
      <c r="D8883" s="25">
        <f t="shared" ca="1" si="553"/>
        <v>0.17369863909850308</v>
      </c>
      <c r="E8883" s="25">
        <f t="shared" ca="1" si="556"/>
        <v>0.88234001024271369</v>
      </c>
      <c r="F8883" s="25">
        <f t="shared" ca="1" si="554"/>
        <v>-0.12517779811965024</v>
      </c>
      <c r="G8883">
        <f t="shared" ca="1" si="555"/>
        <v>1.1333499426427693</v>
      </c>
    </row>
    <row r="8884" spans="4:7" x14ac:dyDescent="0.2">
      <c r="D8884" s="25">
        <f t="shared" ca="1" si="553"/>
        <v>-1.531309318973427</v>
      </c>
      <c r="E8884" s="25">
        <f t="shared" ca="1" si="556"/>
        <v>0.26596538545414633</v>
      </c>
      <c r="F8884" s="25">
        <f t="shared" ca="1" si="554"/>
        <v>-1.3243891085396946</v>
      </c>
      <c r="G8884">
        <f t="shared" ca="1" si="555"/>
        <v>3.7598877699534499</v>
      </c>
    </row>
    <row r="8885" spans="4:7" x14ac:dyDescent="0.2">
      <c r="D8885" s="25">
        <f t="shared" ca="1" si="553"/>
        <v>-0.53952274304061087</v>
      </c>
      <c r="E8885" s="25">
        <f t="shared" ca="1" si="556"/>
        <v>0.53428838875107931</v>
      </c>
      <c r="F8885" s="25">
        <f t="shared" ca="1" si="554"/>
        <v>-0.62681953195756279</v>
      </c>
      <c r="G8885">
        <f t="shared" ca="1" si="555"/>
        <v>1.8716483851306227</v>
      </c>
    </row>
    <row r="8886" spans="4:7" x14ac:dyDescent="0.2">
      <c r="D8886" s="25">
        <f t="shared" ca="1" si="553"/>
        <v>-0.3564594782880201</v>
      </c>
      <c r="E8886" s="25">
        <f t="shared" ca="1" si="556"/>
        <v>0.60770687128956891</v>
      </c>
      <c r="F8886" s="25">
        <f t="shared" ca="1" si="554"/>
        <v>-0.49806263286251218</v>
      </c>
      <c r="G8886">
        <f t="shared" ca="1" si="555"/>
        <v>1.6455301844423371</v>
      </c>
    </row>
    <row r="8887" spans="4:7" x14ac:dyDescent="0.2">
      <c r="D8887" s="25">
        <f t="shared" ca="1" si="553"/>
        <v>1.0041143118299962</v>
      </c>
      <c r="E8887" s="25">
        <f t="shared" ca="1" si="556"/>
        <v>1.5823200008983758</v>
      </c>
      <c r="F8887" s="25">
        <f t="shared" ca="1" si="554"/>
        <v>0.45889212505877541</v>
      </c>
      <c r="G8887">
        <f t="shared" ca="1" si="555"/>
        <v>0.63198341639633038</v>
      </c>
    </row>
    <row r="8888" spans="4:7" x14ac:dyDescent="0.2">
      <c r="D8888" s="25">
        <f t="shared" ca="1" si="553"/>
        <v>1.093851943472911</v>
      </c>
      <c r="E8888" s="25">
        <f t="shared" ca="1" si="556"/>
        <v>1.6854098531912702</v>
      </c>
      <c r="F8888" s="25">
        <f t="shared" ca="1" si="554"/>
        <v>0.52200877054246253</v>
      </c>
      <c r="G8888">
        <f t="shared" ca="1" si="555"/>
        <v>0.59332749129627527</v>
      </c>
    </row>
    <row r="8889" spans="4:7" x14ac:dyDescent="0.2">
      <c r="D8889" s="25">
        <f t="shared" ca="1" si="553"/>
        <v>1.7305000716366195</v>
      </c>
      <c r="E8889" s="25">
        <f t="shared" ca="1" si="556"/>
        <v>2.6373984015430341</v>
      </c>
      <c r="F8889" s="25">
        <f t="shared" ca="1" si="554"/>
        <v>0.96979297731826442</v>
      </c>
      <c r="G8889">
        <f t="shared" ca="1" si="555"/>
        <v>0.37916152501455253</v>
      </c>
    </row>
    <row r="8890" spans="4:7" x14ac:dyDescent="0.2">
      <c r="D8890" s="25">
        <f t="shared" ca="1" si="553"/>
        <v>1.1656339496635644</v>
      </c>
      <c r="E8890" s="25">
        <f t="shared" ca="1" si="556"/>
        <v>1.7726868508725229</v>
      </c>
      <c r="F8890" s="25">
        <f t="shared" ca="1" si="554"/>
        <v>0.57249639043944922</v>
      </c>
      <c r="G8890">
        <f t="shared" ca="1" si="555"/>
        <v>0.56411542710309859</v>
      </c>
    </row>
    <row r="8891" spans="4:7" x14ac:dyDescent="0.2">
      <c r="D8891" s="25">
        <f t="shared" ca="1" si="553"/>
        <v>-0.11726700159010491</v>
      </c>
      <c r="E8891" s="25">
        <f t="shared" ca="1" si="556"/>
        <v>0.71904779350381764</v>
      </c>
      <c r="F8891" s="25">
        <f t="shared" ca="1" si="554"/>
        <v>-0.32982745128137042</v>
      </c>
      <c r="G8891">
        <f t="shared" ca="1" si="555"/>
        <v>1.3907281394010573</v>
      </c>
    </row>
    <row r="8892" spans="4:7" x14ac:dyDescent="0.2">
      <c r="D8892" s="25">
        <f t="shared" ca="1" si="553"/>
        <v>1.4874937187463344</v>
      </c>
      <c r="E8892" s="25">
        <f t="shared" ca="1" si="556"/>
        <v>2.2230393128552421</v>
      </c>
      <c r="F8892" s="25">
        <f t="shared" ca="1" si="554"/>
        <v>0.79887531942093959</v>
      </c>
      <c r="G8892">
        <f t="shared" ca="1" si="555"/>
        <v>0.44983459996288294</v>
      </c>
    </row>
    <row r="8893" spans="4:7" x14ac:dyDescent="0.2">
      <c r="D8893" s="25">
        <f t="shared" ca="1" si="553"/>
        <v>0.18119831588504484</v>
      </c>
      <c r="E8893" s="25">
        <f t="shared" ca="1" si="556"/>
        <v>0.88700653691849995</v>
      </c>
      <c r="F8893" s="25">
        <f t="shared" ca="1" si="554"/>
        <v>-0.11990292700580162</v>
      </c>
      <c r="G8893">
        <f t="shared" ca="1" si="555"/>
        <v>1.1273874073961667</v>
      </c>
    </row>
    <row r="8894" spans="4:7" x14ac:dyDescent="0.2">
      <c r="D8894" s="25">
        <f t="shared" ca="1" si="553"/>
        <v>0.83326772715732078</v>
      </c>
      <c r="E8894" s="25">
        <f t="shared" ca="1" si="556"/>
        <v>1.4031613311567348</v>
      </c>
      <c r="F8894" s="25">
        <f t="shared" ca="1" si="554"/>
        <v>0.33872778464256209</v>
      </c>
      <c r="G8894">
        <f t="shared" ca="1" si="555"/>
        <v>0.71267642415403676</v>
      </c>
    </row>
    <row r="8895" spans="4:7" x14ac:dyDescent="0.2">
      <c r="D8895" s="25">
        <f t="shared" ca="1" si="553"/>
        <v>0.1992940986151279</v>
      </c>
      <c r="E8895" s="25">
        <f t="shared" ca="1" si="556"/>
        <v>0.89836815521669311</v>
      </c>
      <c r="F8895" s="25">
        <f t="shared" ca="1" si="554"/>
        <v>-0.10717532229399784</v>
      </c>
      <c r="G8895">
        <f t="shared" ca="1" si="555"/>
        <v>1.1131293937715241</v>
      </c>
    </row>
    <row r="8896" spans="4:7" x14ac:dyDescent="0.2">
      <c r="D8896" s="25">
        <f t="shared" ca="1" si="553"/>
        <v>4.0775756368939672E-4</v>
      </c>
      <c r="E8896" s="25">
        <f t="shared" ca="1" si="556"/>
        <v>0.78109279070406545</v>
      </c>
      <c r="F8896" s="25">
        <f t="shared" ca="1" si="554"/>
        <v>-0.24706132607937215</v>
      </c>
      <c r="G8896">
        <f t="shared" ca="1" si="555"/>
        <v>1.2802576235515051</v>
      </c>
    </row>
    <row r="8897" spans="4:7" x14ac:dyDescent="0.2">
      <c r="D8897" s="25">
        <f t="shared" ca="1" si="553"/>
        <v>2.1017839305240349</v>
      </c>
      <c r="E8897" s="25">
        <f t="shared" ca="1" si="556"/>
        <v>3.4244270219877957</v>
      </c>
      <c r="F8897" s="25">
        <f t="shared" ca="1" si="554"/>
        <v>1.2309341648689003</v>
      </c>
      <c r="G8897">
        <f t="shared" ca="1" si="555"/>
        <v>0.29201965572025085</v>
      </c>
    </row>
    <row r="8898" spans="4:7" x14ac:dyDescent="0.2">
      <c r="D8898" s="25">
        <f t="shared" ca="1" si="553"/>
        <v>0.50162045258875154</v>
      </c>
      <c r="E8898" s="25">
        <f t="shared" ca="1" si="556"/>
        <v>1.1112270423523214</v>
      </c>
      <c r="F8898" s="25">
        <f t="shared" ca="1" si="554"/>
        <v>0.10546484833207281</v>
      </c>
      <c r="G8898">
        <f t="shared" ca="1" si="555"/>
        <v>0.89990610549139594</v>
      </c>
    </row>
    <row r="8899" spans="4:7" x14ac:dyDescent="0.2">
      <c r="D8899" s="25">
        <f t="shared" ref="D8899:D8962" ca="1" si="557">NORMINV(RAND(),0,1)</f>
        <v>0.95391903137950884</v>
      </c>
      <c r="E8899" s="25">
        <f t="shared" ca="1" si="556"/>
        <v>1.5274313254734484</v>
      </c>
      <c r="F8899" s="25">
        <f t="shared" ref="F8899:F8962" ca="1" si="558">LN(E8899)</f>
        <v>0.42358745227941752</v>
      </c>
      <c r="G8899">
        <f t="shared" ref="G8899:G8962" ca="1" si="559">1/E8899</f>
        <v>0.65469391868733362</v>
      </c>
    </row>
    <row r="8900" spans="4:7" x14ac:dyDescent="0.2">
      <c r="D8900" s="25">
        <f t="shared" ca="1" si="557"/>
        <v>-0.41259838828651435</v>
      </c>
      <c r="E8900" s="25">
        <f t="shared" ca="1" si="556"/>
        <v>0.58417905831757633</v>
      </c>
      <c r="F8900" s="25">
        <f t="shared" ca="1" si="558"/>
        <v>-0.53754773643996256</v>
      </c>
      <c r="G8900">
        <f t="shared" ca="1" si="559"/>
        <v>1.7118039165593841</v>
      </c>
    </row>
    <row r="8901" spans="4:7" x14ac:dyDescent="0.2">
      <c r="D8901" s="25">
        <f t="shared" ca="1" si="557"/>
        <v>0.94538612112297737</v>
      </c>
      <c r="E8901" s="25">
        <f t="shared" ca="1" si="556"/>
        <v>1.5182917589280309</v>
      </c>
      <c r="F8901" s="25">
        <f t="shared" ca="1" si="558"/>
        <v>0.41758586006280218</v>
      </c>
      <c r="G8901">
        <f t="shared" ca="1" si="559"/>
        <v>0.65863493898302938</v>
      </c>
    </row>
    <row r="8902" spans="4:7" x14ac:dyDescent="0.2">
      <c r="D8902" s="25">
        <f t="shared" ca="1" si="557"/>
        <v>0.38648151351721932</v>
      </c>
      <c r="E8902" s="25">
        <f t="shared" ca="1" si="556"/>
        <v>1.0247844350520481</v>
      </c>
      <c r="F8902" s="25">
        <f t="shared" ca="1" si="558"/>
        <v>2.448228320640276E-2</v>
      </c>
      <c r="G8902">
        <f t="shared" ca="1" si="559"/>
        <v>0.97581497707779952</v>
      </c>
    </row>
    <row r="8903" spans="4:7" x14ac:dyDescent="0.2">
      <c r="D8903" s="25">
        <f t="shared" ca="1" si="557"/>
        <v>0.37982176541131851</v>
      </c>
      <c r="E8903" s="25">
        <f t="shared" ca="1" si="556"/>
        <v>1.019995456583302</v>
      </c>
      <c r="F8903" s="25">
        <f t="shared" ca="1" si="558"/>
        <v>1.9798172956163117E-2</v>
      </c>
      <c r="G8903">
        <f t="shared" ca="1" si="559"/>
        <v>0.98039652387248744</v>
      </c>
    </row>
    <row r="8904" spans="4:7" x14ac:dyDescent="0.2">
      <c r="D8904" s="25">
        <f t="shared" ca="1" si="557"/>
        <v>-1.1345589149851609</v>
      </c>
      <c r="E8904" s="25">
        <f t="shared" ca="1" si="556"/>
        <v>0.35157362976179457</v>
      </c>
      <c r="F8904" s="25">
        <f t="shared" ca="1" si="558"/>
        <v>-1.0453361166612964</v>
      </c>
      <c r="G8904">
        <f t="shared" ca="1" si="559"/>
        <v>2.8443543979039063</v>
      </c>
    </row>
    <row r="8905" spans="4:7" x14ac:dyDescent="0.2">
      <c r="D8905" s="25">
        <f t="shared" ca="1" si="557"/>
        <v>-0.67395981242015357</v>
      </c>
      <c r="E8905" s="25">
        <f t="shared" ca="1" si="556"/>
        <v>0.48608325230794269</v>
      </c>
      <c r="F8905" s="25">
        <f t="shared" ca="1" si="558"/>
        <v>-0.72137536870684238</v>
      </c>
      <c r="G8905">
        <f t="shared" ca="1" si="559"/>
        <v>2.0572607578063224</v>
      </c>
    </row>
    <row r="8906" spans="4:7" x14ac:dyDescent="0.2">
      <c r="D8906" s="25">
        <f t="shared" ca="1" si="557"/>
        <v>0.83591459726440065</v>
      </c>
      <c r="E8906" s="25">
        <f t="shared" ca="1" si="556"/>
        <v>1.405775982957024</v>
      </c>
      <c r="F8906" s="25">
        <f t="shared" ca="1" si="558"/>
        <v>0.34058945136065316</v>
      </c>
      <c r="G8906">
        <f t="shared" ca="1" si="559"/>
        <v>0.71135089240642624</v>
      </c>
    </row>
    <row r="8907" spans="4:7" x14ac:dyDescent="0.2">
      <c r="D8907" s="25">
        <f t="shared" ca="1" si="557"/>
        <v>0.49526901852094668</v>
      </c>
      <c r="E8907" s="25">
        <f t="shared" ca="1" si="556"/>
        <v>1.106273975273627</v>
      </c>
      <c r="F8907" s="25">
        <f t="shared" ca="1" si="558"/>
        <v>0.10099758966888625</v>
      </c>
      <c r="G8907">
        <f t="shared" ca="1" si="559"/>
        <v>0.90393521166640378</v>
      </c>
    </row>
    <row r="8908" spans="4:7" x14ac:dyDescent="0.2">
      <c r="D8908" s="25">
        <f t="shared" ca="1" si="557"/>
        <v>-0.27854854458319378</v>
      </c>
      <c r="E8908" s="25">
        <f t="shared" ca="1" si="556"/>
        <v>0.64193755042875222</v>
      </c>
      <c r="F8908" s="25">
        <f t="shared" ca="1" si="558"/>
        <v>-0.44326425349901105</v>
      </c>
      <c r="G8908">
        <f t="shared" ca="1" si="559"/>
        <v>1.5577839298107685</v>
      </c>
    </row>
    <row r="8909" spans="4:7" x14ac:dyDescent="0.2">
      <c r="D8909" s="25">
        <f t="shared" ca="1" si="557"/>
        <v>-0.83267419165733725</v>
      </c>
      <c r="E8909" s="25">
        <f t="shared" ca="1" si="556"/>
        <v>0.43474024447660414</v>
      </c>
      <c r="F8909" s="25">
        <f t="shared" ca="1" si="558"/>
        <v>-0.83300656538627593</v>
      </c>
      <c r="G8909">
        <f t="shared" ca="1" si="559"/>
        <v>2.3002241285573359</v>
      </c>
    </row>
    <row r="8910" spans="4:7" x14ac:dyDescent="0.2">
      <c r="D8910" s="25">
        <f t="shared" ca="1" si="557"/>
        <v>-0.23419342110247407</v>
      </c>
      <c r="E8910" s="25">
        <f t="shared" ca="1" si="556"/>
        <v>0.66227974654318922</v>
      </c>
      <c r="F8910" s="25">
        <f t="shared" ca="1" si="558"/>
        <v>-0.41206723444620463</v>
      </c>
      <c r="G8910">
        <f t="shared" ca="1" si="559"/>
        <v>1.5099359526235898</v>
      </c>
    </row>
    <row r="8911" spans="4:7" x14ac:dyDescent="0.2">
      <c r="D8911" s="25">
        <f t="shared" ca="1" si="557"/>
        <v>-0.61863729022236236</v>
      </c>
      <c r="E8911" s="25">
        <f t="shared" ca="1" si="556"/>
        <v>0.50536998792925347</v>
      </c>
      <c r="F8911" s="25">
        <f t="shared" ca="1" si="558"/>
        <v>-0.68246446859844745</v>
      </c>
      <c r="G8911">
        <f t="shared" ca="1" si="559"/>
        <v>1.9787482911232741</v>
      </c>
    </row>
    <row r="8912" spans="4:7" x14ac:dyDescent="0.2">
      <c r="D8912" s="25">
        <f t="shared" ca="1" si="557"/>
        <v>-0.96830164999798951</v>
      </c>
      <c r="E8912" s="25">
        <f t="shared" ca="1" si="556"/>
        <v>0.39518563676122398</v>
      </c>
      <c r="F8912" s="25">
        <f t="shared" ca="1" si="558"/>
        <v>-0.92839965799656388</v>
      </c>
      <c r="G8912">
        <f t="shared" ca="1" si="559"/>
        <v>2.5304563399509692</v>
      </c>
    </row>
    <row r="8913" spans="4:7" x14ac:dyDescent="0.2">
      <c r="D8913" s="25">
        <f t="shared" ca="1" si="557"/>
        <v>-7.3310350389483206E-2</v>
      </c>
      <c r="E8913" s="25">
        <f t="shared" ca="1" si="556"/>
        <v>0.7416256363941901</v>
      </c>
      <c r="F8913" s="25">
        <f t="shared" ca="1" si="558"/>
        <v>-0.29891069629590744</v>
      </c>
      <c r="G8913">
        <f t="shared" ca="1" si="559"/>
        <v>1.3483892019456543</v>
      </c>
    </row>
    <row r="8914" spans="4:7" x14ac:dyDescent="0.2">
      <c r="D8914" s="25">
        <f t="shared" ca="1" si="557"/>
        <v>-2.4117647727718586E-2</v>
      </c>
      <c r="E8914" s="25">
        <f t="shared" ca="1" si="556"/>
        <v>0.76773459648436848</v>
      </c>
      <c r="F8914" s="25">
        <f t="shared" ca="1" si="558"/>
        <v>-0.26431118305443935</v>
      </c>
      <c r="G8914">
        <f t="shared" ca="1" si="559"/>
        <v>1.3025334595825533</v>
      </c>
    </row>
    <row r="8915" spans="4:7" x14ac:dyDescent="0.2">
      <c r="D8915" s="25">
        <f t="shared" ca="1" si="557"/>
        <v>0.2051639132279923</v>
      </c>
      <c r="E8915" s="25">
        <f t="shared" ca="1" si="556"/>
        <v>0.9020847468361165</v>
      </c>
      <c r="F8915" s="25">
        <f t="shared" ca="1" si="558"/>
        <v>-0.10304680896918267</v>
      </c>
      <c r="G8915">
        <f t="shared" ca="1" si="559"/>
        <v>1.1085432976306293</v>
      </c>
    </row>
    <row r="8916" spans="4:7" x14ac:dyDescent="0.2">
      <c r="D8916" s="25">
        <f t="shared" ca="1" si="557"/>
        <v>-1.8408081823105524</v>
      </c>
      <c r="E8916" s="25">
        <f t="shared" ca="1" si="556"/>
        <v>0.21393692760258079</v>
      </c>
      <c r="F8916" s="25">
        <f t="shared" ca="1" si="558"/>
        <v>-1.5420740382310141</v>
      </c>
      <c r="G8916">
        <f t="shared" ca="1" si="559"/>
        <v>4.6742748491632389</v>
      </c>
    </row>
    <row r="8917" spans="4:7" x14ac:dyDescent="0.2">
      <c r="D8917" s="25">
        <f t="shared" ca="1" si="557"/>
        <v>0.10859218374235299</v>
      </c>
      <c r="E8917" s="25">
        <f t="shared" ca="1" si="556"/>
        <v>0.84284669585126859</v>
      </c>
      <c r="F8917" s="25">
        <f t="shared" ca="1" si="558"/>
        <v>-0.1709701929731873</v>
      </c>
      <c r="G8917">
        <f t="shared" ca="1" si="559"/>
        <v>1.1864553837872116</v>
      </c>
    </row>
    <row r="8918" spans="4:7" x14ac:dyDescent="0.2">
      <c r="D8918" s="25">
        <f t="shared" ca="1" si="557"/>
        <v>0.53922127515358353</v>
      </c>
      <c r="E8918" s="25">
        <f t="shared" ca="1" si="556"/>
        <v>1.1410070546771387</v>
      </c>
      <c r="F8918" s="25">
        <f t="shared" ca="1" si="558"/>
        <v>0.13191125375051671</v>
      </c>
      <c r="G8918">
        <f t="shared" ca="1" si="559"/>
        <v>0.87641877050704275</v>
      </c>
    </row>
    <row r="8919" spans="4:7" x14ac:dyDescent="0.2">
      <c r="D8919" s="25">
        <f t="shared" ca="1" si="557"/>
        <v>-0.12118541526792921</v>
      </c>
      <c r="E8919" s="25">
        <f t="shared" ca="1" si="556"/>
        <v>0.71706882434343144</v>
      </c>
      <c r="F8919" s="25">
        <f t="shared" ca="1" si="558"/>
        <v>-0.33258345366781406</v>
      </c>
      <c r="G8919">
        <f t="shared" ca="1" si="559"/>
        <v>1.3945662759995574</v>
      </c>
    </row>
    <row r="8920" spans="4:7" x14ac:dyDescent="0.2">
      <c r="D8920" s="25">
        <f t="shared" ca="1" si="557"/>
        <v>1.3481216924397643</v>
      </c>
      <c r="E8920" s="25">
        <f t="shared" ca="1" si="556"/>
        <v>2.015462098103038</v>
      </c>
      <c r="F8920" s="25">
        <f t="shared" ca="1" si="558"/>
        <v>0.70084849819014516</v>
      </c>
      <c r="G8920">
        <f t="shared" ca="1" si="559"/>
        <v>0.49616413076743271</v>
      </c>
    </row>
    <row r="8921" spans="4:7" x14ac:dyDescent="0.2">
      <c r="D8921" s="25">
        <f t="shared" ca="1" si="557"/>
        <v>-0.65409153819061094</v>
      </c>
      <c r="E8921" s="25">
        <f t="shared" ca="1" si="556"/>
        <v>0.49292359908700067</v>
      </c>
      <c r="F8921" s="25">
        <f t="shared" ca="1" si="558"/>
        <v>-0.70740108837472127</v>
      </c>
      <c r="G8921">
        <f t="shared" ca="1" si="559"/>
        <v>2.0287119583079662</v>
      </c>
    </row>
    <row r="8922" spans="4:7" x14ac:dyDescent="0.2">
      <c r="D8922" s="25">
        <f t="shared" ca="1" si="557"/>
        <v>1.3152710468993139E-2</v>
      </c>
      <c r="E8922" s="25">
        <f t="shared" ca="1" si="556"/>
        <v>0.78812607475395624</v>
      </c>
      <c r="F8922" s="25">
        <f t="shared" ca="1" si="558"/>
        <v>-0.23809720857924371</v>
      </c>
      <c r="G8922">
        <f t="shared" ca="1" si="559"/>
        <v>1.2688325282375517</v>
      </c>
    </row>
    <row r="8923" spans="4:7" x14ac:dyDescent="0.2">
      <c r="D8923" s="25">
        <f t="shared" ca="1" si="557"/>
        <v>9.0391125467543715E-2</v>
      </c>
      <c r="E8923" s="25">
        <f t="shared" ca="1" si="556"/>
        <v>0.83212563756996094</v>
      </c>
      <c r="F8923" s="25">
        <f t="shared" ca="1" si="558"/>
        <v>-0.18377184286662712</v>
      </c>
      <c r="G8923">
        <f t="shared" ca="1" si="559"/>
        <v>1.2017416058953299</v>
      </c>
    </row>
    <row r="8924" spans="4:7" x14ac:dyDescent="0.2">
      <c r="D8924" s="25">
        <f t="shared" ca="1" si="557"/>
        <v>-0.50379601880009017</v>
      </c>
      <c r="E8924" s="25">
        <f t="shared" ca="1" si="556"/>
        <v>0.54788423357035498</v>
      </c>
      <c r="F8924" s="25">
        <f t="shared" ca="1" si="558"/>
        <v>-0.60169126695993824</v>
      </c>
      <c r="G8924">
        <f t="shared" ca="1" si="559"/>
        <v>1.8252030971641162</v>
      </c>
    </row>
    <row r="8925" spans="4:7" x14ac:dyDescent="0.2">
      <c r="D8925" s="25">
        <f t="shared" ca="1" si="557"/>
        <v>-0.89015828312474798</v>
      </c>
      <c r="E8925" s="25">
        <f t="shared" ca="1" si="556"/>
        <v>0.41751375146746783</v>
      </c>
      <c r="F8925" s="25">
        <f t="shared" ca="1" si="558"/>
        <v>-0.87343779758702966</v>
      </c>
      <c r="G8925">
        <f t="shared" ca="1" si="559"/>
        <v>2.3951306908699959</v>
      </c>
    </row>
    <row r="8926" spans="4:7" x14ac:dyDescent="0.2">
      <c r="D8926" s="25">
        <f t="shared" ca="1" si="557"/>
        <v>-0.36488818006331325</v>
      </c>
      <c r="E8926" s="25">
        <f t="shared" ca="1" si="556"/>
        <v>0.60411486190342656</v>
      </c>
      <c r="F8926" s="25">
        <f t="shared" ca="1" si="558"/>
        <v>-0.50399093041281762</v>
      </c>
      <c r="G8926">
        <f t="shared" ca="1" si="559"/>
        <v>1.6553143500711616</v>
      </c>
    </row>
    <row r="8927" spans="4:7" x14ac:dyDescent="0.2">
      <c r="D8927" s="25">
        <f t="shared" ca="1" si="557"/>
        <v>0.29742018436035722</v>
      </c>
      <c r="E8927" s="25">
        <f t="shared" ca="1" si="556"/>
        <v>0.96256018267704191</v>
      </c>
      <c r="F8927" s="25">
        <f t="shared" ca="1" si="558"/>
        <v>-3.8158687318290779E-2</v>
      </c>
      <c r="G8927">
        <f t="shared" ca="1" si="559"/>
        <v>1.0388960794314508</v>
      </c>
    </row>
    <row r="8928" spans="4:7" x14ac:dyDescent="0.2">
      <c r="D8928" s="25">
        <f t="shared" ca="1" si="557"/>
        <v>-4.9680275220057392E-2</v>
      </c>
      <c r="E8928" s="25">
        <f t="shared" ca="1" si="556"/>
        <v>0.75405454963727692</v>
      </c>
      <c r="F8928" s="25">
        <f t="shared" ca="1" si="558"/>
        <v>-0.28229056659205787</v>
      </c>
      <c r="G8928">
        <f t="shared" ca="1" si="559"/>
        <v>1.3261640029637516</v>
      </c>
    </row>
    <row r="8929" spans="4:7" x14ac:dyDescent="0.2">
      <c r="D8929" s="25">
        <f t="shared" ca="1" si="557"/>
        <v>1.8255833419318552</v>
      </c>
      <c r="E8929" s="25">
        <f t="shared" ca="1" si="556"/>
        <v>2.8198098647258729</v>
      </c>
      <c r="F8929" s="25">
        <f t="shared" ca="1" si="558"/>
        <v>1.0366694588208585</v>
      </c>
      <c r="G8929">
        <f t="shared" ca="1" si="559"/>
        <v>0.35463383985899161</v>
      </c>
    </row>
    <row r="8930" spans="4:7" x14ac:dyDescent="0.2">
      <c r="D8930" s="25">
        <f t="shared" ca="1" si="557"/>
        <v>-3.2291601693806578E-2</v>
      </c>
      <c r="E8930" s="25">
        <f t="shared" ca="1" si="556"/>
        <v>0.76333346040303207</v>
      </c>
      <c r="F8930" s="25">
        <f t="shared" ca="1" si="558"/>
        <v>-0.27006030463512104</v>
      </c>
      <c r="G8930">
        <f t="shared" ca="1" si="559"/>
        <v>1.3100434500434588</v>
      </c>
    </row>
    <row r="8931" spans="4:7" x14ac:dyDescent="0.2">
      <c r="D8931" s="25">
        <f t="shared" ca="1" si="557"/>
        <v>-0.78438247558710961</v>
      </c>
      <c r="E8931" s="25">
        <f t="shared" ca="1" si="556"/>
        <v>0.44976018617821589</v>
      </c>
      <c r="F8931" s="25">
        <f t="shared" ca="1" si="558"/>
        <v>-0.79904075787385898</v>
      </c>
      <c r="G8931">
        <f t="shared" ca="1" si="559"/>
        <v>2.2234071194637792</v>
      </c>
    </row>
    <row r="8932" spans="4:7" x14ac:dyDescent="0.2">
      <c r="D8932" s="25">
        <f t="shared" ca="1" si="557"/>
        <v>-1.5551234980867858</v>
      </c>
      <c r="E8932" s="25">
        <f t="shared" ca="1" si="556"/>
        <v>0.26154766752446484</v>
      </c>
      <c r="F8932" s="25">
        <f t="shared" ca="1" si="558"/>
        <v>-1.3411387271006561</v>
      </c>
      <c r="G8932">
        <f t="shared" ca="1" si="559"/>
        <v>3.823394830720336</v>
      </c>
    </row>
    <row r="8933" spans="4:7" x14ac:dyDescent="0.2">
      <c r="D8933" s="25">
        <f t="shared" ca="1" si="557"/>
        <v>0.68602471176176039</v>
      </c>
      <c r="E8933" s="25">
        <f t="shared" ca="1" si="556"/>
        <v>1.2651174087385919</v>
      </c>
      <c r="F8933" s="25">
        <f t="shared" ca="1" si="558"/>
        <v>0.23516493110469047</v>
      </c>
      <c r="G8933">
        <f t="shared" ca="1" si="559"/>
        <v>0.79044047065723966</v>
      </c>
    </row>
    <row r="8934" spans="4:7" x14ac:dyDescent="0.2">
      <c r="D8934" s="25">
        <f t="shared" ca="1" si="557"/>
        <v>1.4658831117555042</v>
      </c>
      <c r="E8934" s="25">
        <f t="shared" ca="1" si="556"/>
        <v>2.1895051852914769</v>
      </c>
      <c r="F8934" s="25">
        <f t="shared" ca="1" si="558"/>
        <v>0.78367557551021205</v>
      </c>
      <c r="G8934">
        <f t="shared" ca="1" si="559"/>
        <v>0.45672419810546167</v>
      </c>
    </row>
    <row r="8935" spans="4:7" x14ac:dyDescent="0.2">
      <c r="D8935" s="25">
        <f t="shared" ca="1" si="557"/>
        <v>0.25784190993716227</v>
      </c>
      <c r="E8935" s="25">
        <f t="shared" ca="1" si="556"/>
        <v>0.93613467762866021</v>
      </c>
      <c r="F8935" s="25">
        <f t="shared" ca="1" si="558"/>
        <v>-6.5995926499787569E-2</v>
      </c>
      <c r="G8935">
        <f t="shared" ca="1" si="559"/>
        <v>1.0682223657530967</v>
      </c>
    </row>
    <row r="8936" spans="4:7" x14ac:dyDescent="0.2">
      <c r="D8936" s="25">
        <f t="shared" ca="1" si="557"/>
        <v>-0.98763537820708602</v>
      </c>
      <c r="E8936" s="25">
        <f t="shared" ca="1" si="556"/>
        <v>0.38984815287506364</v>
      </c>
      <c r="F8936" s="25">
        <f t="shared" ca="1" si="558"/>
        <v>-0.94199796727786134</v>
      </c>
      <c r="G8936">
        <f t="shared" ca="1" si="559"/>
        <v>2.5651012904003023</v>
      </c>
    </row>
    <row r="8937" spans="4:7" x14ac:dyDescent="0.2">
      <c r="D8937" s="25">
        <f t="shared" ca="1" si="557"/>
        <v>2.1860148879068335</v>
      </c>
      <c r="E8937" s="25">
        <f t="shared" ca="1" si="556"/>
        <v>3.6334321974680912</v>
      </c>
      <c r="F8937" s="25">
        <f t="shared" ca="1" si="558"/>
        <v>1.2901777105091132</v>
      </c>
      <c r="G8937">
        <f t="shared" ca="1" si="559"/>
        <v>0.27522186892515477</v>
      </c>
    </row>
    <row r="8938" spans="4:7" x14ac:dyDescent="0.2">
      <c r="D8938" s="25">
        <f t="shared" ca="1" si="557"/>
        <v>-0.37227721023542371</v>
      </c>
      <c r="E8938" s="25">
        <f t="shared" ref="E8938:E9001" ca="1" si="560">EXP(D8938*$B$16+$B$15)</f>
        <v>0.60098339209015428</v>
      </c>
      <c r="F8938" s="25">
        <f t="shared" ca="1" si="558"/>
        <v>-0.50918797862217025</v>
      </c>
      <c r="G8938">
        <f t="shared" ca="1" si="559"/>
        <v>1.6639394917754877</v>
      </c>
    </row>
    <row r="8939" spans="4:7" x14ac:dyDescent="0.2">
      <c r="D8939" s="25">
        <f t="shared" ca="1" si="557"/>
        <v>0.29481486447728045</v>
      </c>
      <c r="E8939" s="25">
        <f t="shared" ca="1" si="560"/>
        <v>0.96079796155246999</v>
      </c>
      <c r="F8939" s="25">
        <f t="shared" ca="1" si="558"/>
        <v>-3.9991129833445292E-2</v>
      </c>
      <c r="G8939">
        <f t="shared" ca="1" si="559"/>
        <v>1.0408015420684145</v>
      </c>
    </row>
    <row r="8940" spans="4:7" x14ac:dyDescent="0.2">
      <c r="D8940" s="25">
        <f t="shared" ca="1" si="557"/>
        <v>-2.0874546645107461</v>
      </c>
      <c r="E8940" s="25">
        <f t="shared" ca="1" si="560"/>
        <v>0.1798644138735675</v>
      </c>
      <c r="F8940" s="25">
        <f t="shared" ca="1" si="558"/>
        <v>-1.7155519681899252</v>
      </c>
      <c r="G8940">
        <f t="shared" ca="1" si="559"/>
        <v>5.5597434671148029</v>
      </c>
    </row>
    <row r="8941" spans="4:7" x14ac:dyDescent="0.2">
      <c r="D8941" s="25">
        <f t="shared" ca="1" si="557"/>
        <v>0.15937448482995747</v>
      </c>
      <c r="E8941" s="25">
        <f t="shared" ca="1" si="560"/>
        <v>0.87349520283927362</v>
      </c>
      <c r="F8941" s="25">
        <f t="shared" ca="1" si="558"/>
        <v>-0.13525264130716622</v>
      </c>
      <c r="G8941">
        <f t="shared" ca="1" si="559"/>
        <v>1.1448259781502244</v>
      </c>
    </row>
    <row r="8942" spans="4:7" x14ac:dyDescent="0.2">
      <c r="D8942" s="25">
        <f t="shared" ca="1" si="557"/>
        <v>0.42741148465848477</v>
      </c>
      <c r="E8942" s="25">
        <f t="shared" ca="1" si="560"/>
        <v>1.054714625824799</v>
      </c>
      <c r="F8942" s="25">
        <f t="shared" ca="1" si="558"/>
        <v>5.3270233488626931E-2</v>
      </c>
      <c r="G8942">
        <f t="shared" ca="1" si="559"/>
        <v>0.94812376306812707</v>
      </c>
    </row>
    <row r="8943" spans="4:7" x14ac:dyDescent="0.2">
      <c r="D8943" s="25">
        <f t="shared" ca="1" si="557"/>
        <v>1.2699883934890044</v>
      </c>
      <c r="E8943" s="25">
        <f t="shared" ca="1" si="560"/>
        <v>1.9076912075433379</v>
      </c>
      <c r="F8943" s="25">
        <f t="shared" ca="1" si="558"/>
        <v>0.64589371901824122</v>
      </c>
      <c r="G8943">
        <f t="shared" ca="1" si="559"/>
        <v>0.5241938506849686</v>
      </c>
    </row>
    <row r="8944" spans="4:7" x14ac:dyDescent="0.2">
      <c r="D8944" s="25">
        <f t="shared" ca="1" si="557"/>
        <v>-0.96812638735217849</v>
      </c>
      <c r="E8944" s="25">
        <f t="shared" ca="1" si="560"/>
        <v>0.39523435444014177</v>
      </c>
      <c r="F8944" s="25">
        <f t="shared" ca="1" si="558"/>
        <v>-0.92827638763518183</v>
      </c>
      <c r="G8944">
        <f t="shared" ca="1" si="559"/>
        <v>2.5301444289085704</v>
      </c>
    </row>
    <row r="8945" spans="4:7" x14ac:dyDescent="0.2">
      <c r="D8945" s="25">
        <f t="shared" ca="1" si="557"/>
        <v>-1.3120892421261436E-2</v>
      </c>
      <c r="E8945" s="25">
        <f t="shared" ca="1" si="560"/>
        <v>0.77369568530460198</v>
      </c>
      <c r="F8945" s="25">
        <f t="shared" ca="1" si="558"/>
        <v>-0.25657665414564901</v>
      </c>
      <c r="G8945">
        <f t="shared" ca="1" si="559"/>
        <v>1.2924978373199827</v>
      </c>
    </row>
    <row r="8946" spans="4:7" x14ac:dyDescent="0.2">
      <c r="D8946" s="25">
        <f t="shared" ca="1" si="557"/>
        <v>0.44799721767429423</v>
      </c>
      <c r="E8946" s="25">
        <f t="shared" ca="1" si="560"/>
        <v>1.0700968259457386</v>
      </c>
      <c r="F8946" s="25">
        <f t="shared" ca="1" si="558"/>
        <v>6.7749135917776038E-2</v>
      </c>
      <c r="G8946">
        <f t="shared" ca="1" si="559"/>
        <v>0.9344948753737421</v>
      </c>
    </row>
    <row r="8947" spans="4:7" x14ac:dyDescent="0.2">
      <c r="D8947" s="25">
        <f t="shared" ca="1" si="557"/>
        <v>0.57042954279771485</v>
      </c>
      <c r="E8947" s="25">
        <f t="shared" ca="1" si="560"/>
        <v>1.1663293136681181</v>
      </c>
      <c r="F8947" s="25">
        <f t="shared" ca="1" si="558"/>
        <v>0.1538614782994859</v>
      </c>
      <c r="G8947">
        <f t="shared" ca="1" si="559"/>
        <v>0.85739078001477076</v>
      </c>
    </row>
    <row r="8948" spans="4:7" x14ac:dyDescent="0.2">
      <c r="D8948" s="25">
        <f t="shared" ca="1" si="557"/>
        <v>0.49726758814155653</v>
      </c>
      <c r="E8948" s="25">
        <f t="shared" ca="1" si="560"/>
        <v>1.1078301435576787</v>
      </c>
      <c r="F8948" s="25">
        <f t="shared" ca="1" si="558"/>
        <v>0.10240327653524409</v>
      </c>
      <c r="G8948">
        <f t="shared" ca="1" si="559"/>
        <v>0.9026654544609215</v>
      </c>
    </row>
    <row r="8949" spans="4:7" x14ac:dyDescent="0.2">
      <c r="D8949" s="25">
        <f t="shared" ca="1" si="557"/>
        <v>-1.7100390652719177</v>
      </c>
      <c r="E8949" s="25">
        <f t="shared" ca="1" si="560"/>
        <v>0.23454729129948745</v>
      </c>
      <c r="F8949" s="25">
        <f t="shared" ca="1" si="558"/>
        <v>-1.4500980427736618</v>
      </c>
      <c r="G8949">
        <f t="shared" ca="1" si="559"/>
        <v>4.2635325032303424</v>
      </c>
    </row>
    <row r="8950" spans="4:7" x14ac:dyDescent="0.2">
      <c r="D8950" s="25">
        <f t="shared" ca="1" si="557"/>
        <v>-1.8240202850513112</v>
      </c>
      <c r="E8950" s="25">
        <f t="shared" ca="1" si="560"/>
        <v>0.21647800502158962</v>
      </c>
      <c r="F8950" s="25">
        <f t="shared" ca="1" si="558"/>
        <v>-1.5302663301343211</v>
      </c>
      <c r="G8950">
        <f t="shared" ca="1" si="559"/>
        <v>4.6194069457553839</v>
      </c>
    </row>
    <row r="8951" spans="4:7" x14ac:dyDescent="0.2">
      <c r="D8951" s="25">
        <f t="shared" ca="1" si="557"/>
        <v>-1.0049888729768137</v>
      </c>
      <c r="E8951" s="25">
        <f t="shared" ca="1" si="560"/>
        <v>0.38511877476824902</v>
      </c>
      <c r="F8951" s="25">
        <f t="shared" ca="1" si="558"/>
        <v>-0.95420348638095431</v>
      </c>
      <c r="G8951">
        <f t="shared" ca="1" si="559"/>
        <v>2.5966015305324053</v>
      </c>
    </row>
    <row r="8952" spans="4:7" x14ac:dyDescent="0.2">
      <c r="D8952" s="25">
        <f t="shared" ca="1" si="557"/>
        <v>1.1696532648037927</v>
      </c>
      <c r="E8952" s="25">
        <f t="shared" ca="1" si="560"/>
        <v>1.7777052754493941</v>
      </c>
      <c r="F8952" s="25">
        <f t="shared" ca="1" si="558"/>
        <v>0.57532336151221486</v>
      </c>
      <c r="G8952">
        <f t="shared" ca="1" si="559"/>
        <v>0.56252294112543799</v>
      </c>
    </row>
    <row r="8953" spans="4:7" x14ac:dyDescent="0.2">
      <c r="D8953" s="25">
        <f t="shared" ca="1" si="557"/>
        <v>0.62986806317024191</v>
      </c>
      <c r="E8953" s="25">
        <f t="shared" ca="1" si="560"/>
        <v>1.2161222963591314</v>
      </c>
      <c r="F8953" s="25">
        <f t="shared" ca="1" si="558"/>
        <v>0.19566735115064335</v>
      </c>
      <c r="G8953">
        <f t="shared" ca="1" si="559"/>
        <v>0.82228572158724023</v>
      </c>
    </row>
    <row r="8954" spans="4:7" x14ac:dyDescent="0.2">
      <c r="D8954" s="25">
        <f t="shared" ca="1" si="557"/>
        <v>0.12672165556015536</v>
      </c>
      <c r="E8954" s="25">
        <f t="shared" ca="1" si="560"/>
        <v>0.85366290054512139</v>
      </c>
      <c r="F8954" s="25">
        <f t="shared" ca="1" si="558"/>
        <v>-0.1582188931608185</v>
      </c>
      <c r="G8954">
        <f t="shared" ca="1" si="559"/>
        <v>1.171422583037675</v>
      </c>
    </row>
    <row r="8955" spans="4:7" x14ac:dyDescent="0.2">
      <c r="D8955" s="25">
        <f t="shared" ca="1" si="557"/>
        <v>-0.15684603962106197</v>
      </c>
      <c r="E8955" s="25">
        <f t="shared" ca="1" si="560"/>
        <v>0.69930714459483012</v>
      </c>
      <c r="F8955" s="25">
        <f t="shared" ca="1" si="558"/>
        <v>-0.35766522754368302</v>
      </c>
      <c r="G8955">
        <f t="shared" ca="1" si="559"/>
        <v>1.4299868201395076</v>
      </c>
    </row>
    <row r="8956" spans="4:7" x14ac:dyDescent="0.2">
      <c r="D8956" s="25">
        <f t="shared" ca="1" si="557"/>
        <v>-0.65263840062529932</v>
      </c>
      <c r="E8956" s="25">
        <f t="shared" ca="1" si="560"/>
        <v>0.49342765371029446</v>
      </c>
      <c r="F8956" s="25">
        <f t="shared" ca="1" si="558"/>
        <v>-0.70637902921325635</v>
      </c>
      <c r="G8956">
        <f t="shared" ca="1" si="559"/>
        <v>2.026639553905361</v>
      </c>
    </row>
    <row r="8957" spans="4:7" x14ac:dyDescent="0.2">
      <c r="D8957" s="25">
        <f t="shared" ca="1" si="557"/>
        <v>-0.66442800667647028</v>
      </c>
      <c r="E8957" s="25">
        <f t="shared" ca="1" si="560"/>
        <v>0.48935298123899301</v>
      </c>
      <c r="F8957" s="25">
        <f t="shared" ca="1" si="558"/>
        <v>-0.71467120688610941</v>
      </c>
      <c r="G8957">
        <f t="shared" ca="1" si="559"/>
        <v>2.043514678235125</v>
      </c>
    </row>
    <row r="8958" spans="4:7" x14ac:dyDescent="0.2">
      <c r="D8958" s="25">
        <f t="shared" ca="1" si="557"/>
        <v>-2.378727394606172E-2</v>
      </c>
      <c r="E8958" s="25">
        <f t="shared" ca="1" si="560"/>
        <v>0.76791301357394592</v>
      </c>
      <c r="F8958" s="25">
        <f t="shared" ca="1" si="558"/>
        <v>-0.26407881582485931</v>
      </c>
      <c r="G8958">
        <f t="shared" ca="1" si="559"/>
        <v>1.3022308286532318</v>
      </c>
    </row>
    <row r="8959" spans="4:7" x14ac:dyDescent="0.2">
      <c r="D8959" s="25">
        <f t="shared" ca="1" si="557"/>
        <v>-0.53580843345582196</v>
      </c>
      <c r="E8959" s="25">
        <f t="shared" ca="1" si="560"/>
        <v>0.53568601339465438</v>
      </c>
      <c r="F8959" s="25">
        <f t="shared" ca="1" si="558"/>
        <v>-0.62420708546228809</v>
      </c>
      <c r="G8959">
        <f t="shared" ca="1" si="559"/>
        <v>1.8667651851930525</v>
      </c>
    </row>
    <row r="8960" spans="4:7" x14ac:dyDescent="0.2">
      <c r="D8960" s="25">
        <f t="shared" ca="1" si="557"/>
        <v>1.0369930211804741</v>
      </c>
      <c r="E8960" s="25">
        <f t="shared" ca="1" si="560"/>
        <v>1.6193377168025886</v>
      </c>
      <c r="F8960" s="25">
        <f t="shared" ca="1" si="558"/>
        <v>0.48201724886740155</v>
      </c>
      <c r="G8960">
        <f t="shared" ca="1" si="559"/>
        <v>0.61753640986916425</v>
      </c>
    </row>
    <row r="8961" spans="4:7" x14ac:dyDescent="0.2">
      <c r="D8961" s="25">
        <f t="shared" ca="1" si="557"/>
        <v>0.34570276713054998</v>
      </c>
      <c r="E8961" s="25">
        <f t="shared" ca="1" si="560"/>
        <v>0.99580950106667021</v>
      </c>
      <c r="F8961" s="25">
        <f t="shared" ca="1" si="558"/>
        <v>-4.1993036801151566E-3</v>
      </c>
      <c r="G8961">
        <f t="shared" ca="1" si="559"/>
        <v>1.0042081331106412</v>
      </c>
    </row>
    <row r="8962" spans="4:7" x14ac:dyDescent="0.2">
      <c r="D8962" s="25">
        <f t="shared" ca="1" si="557"/>
        <v>-0.10086591242097781</v>
      </c>
      <c r="E8962" s="25">
        <f t="shared" ca="1" si="560"/>
        <v>0.72739050250491544</v>
      </c>
      <c r="F8962" s="25">
        <f t="shared" ca="1" si="558"/>
        <v>-0.31829180328529516</v>
      </c>
      <c r="G8962">
        <f t="shared" ca="1" si="559"/>
        <v>1.3747773672550012</v>
      </c>
    </row>
    <row r="8963" spans="4:7" x14ac:dyDescent="0.2">
      <c r="D8963" s="25">
        <f t="shared" ref="D8963:D9026" ca="1" si="561">NORMINV(RAND(),0,1)</f>
        <v>0.33015608206864078</v>
      </c>
      <c r="E8963" s="25">
        <f t="shared" ca="1" si="560"/>
        <v>0.98497993401832473</v>
      </c>
      <c r="F8963" s="25">
        <f t="shared" ref="F8963:F9026" ca="1" si="562">LN(E8963)</f>
        <v>-1.5134009572551387E-2</v>
      </c>
      <c r="G8963">
        <f t="shared" ref="G8963:G9026" ca="1" si="563">1/E8963</f>
        <v>1.0152491085989939</v>
      </c>
    </row>
    <row r="8964" spans="4:7" x14ac:dyDescent="0.2">
      <c r="D8964" s="25">
        <f t="shared" ca="1" si="561"/>
        <v>0.42477890417074932</v>
      </c>
      <c r="E8964" s="25">
        <f t="shared" ca="1" si="560"/>
        <v>1.052763506094109</v>
      </c>
      <c r="F8964" s="25">
        <f t="shared" ca="1" si="562"/>
        <v>5.1418617323706818E-2</v>
      </c>
      <c r="G8964">
        <f t="shared" ca="1" si="563"/>
        <v>0.94988095067061307</v>
      </c>
    </row>
    <row r="8965" spans="4:7" x14ac:dyDescent="0.2">
      <c r="D8965" s="25">
        <f t="shared" ca="1" si="561"/>
        <v>0.56411144598111274</v>
      </c>
      <c r="E8965" s="25">
        <f t="shared" ca="1" si="560"/>
        <v>1.1611578655838215</v>
      </c>
      <c r="F8965" s="25">
        <f t="shared" ca="1" si="562"/>
        <v>0.14941766727389616</v>
      </c>
      <c r="G8965">
        <f t="shared" ca="1" si="563"/>
        <v>0.8612093408136261</v>
      </c>
    </row>
    <row r="8966" spans="4:7" x14ac:dyDescent="0.2">
      <c r="D8966" s="25">
        <f t="shared" ca="1" si="561"/>
        <v>-5.2246602310420776E-2</v>
      </c>
      <c r="E8966" s="25">
        <f t="shared" ca="1" si="560"/>
        <v>0.75269469595038552</v>
      </c>
      <c r="F8966" s="25">
        <f t="shared" ca="1" si="562"/>
        <v>-0.28409558366451854</v>
      </c>
      <c r="G8966">
        <f t="shared" ca="1" si="563"/>
        <v>1.3285599133090156</v>
      </c>
    </row>
    <row r="8967" spans="4:7" x14ac:dyDescent="0.2">
      <c r="D8967" s="25">
        <f t="shared" ca="1" si="561"/>
        <v>-0.41029836984434009</v>
      </c>
      <c r="E8967" s="25">
        <f t="shared" ca="1" si="560"/>
        <v>0.58512485532763392</v>
      </c>
      <c r="F8967" s="25">
        <f t="shared" ca="1" si="562"/>
        <v>-0.53593002661229161</v>
      </c>
      <c r="G8967">
        <f t="shared" ca="1" si="563"/>
        <v>1.7090369532158423</v>
      </c>
    </row>
    <row r="8968" spans="4:7" x14ac:dyDescent="0.2">
      <c r="D8968" s="25">
        <f t="shared" ca="1" si="561"/>
        <v>1.7678785005778359</v>
      </c>
      <c r="E8968" s="25">
        <f t="shared" ca="1" si="560"/>
        <v>2.70765504421726</v>
      </c>
      <c r="F8968" s="25">
        <f t="shared" ca="1" si="562"/>
        <v>0.99608296296896359</v>
      </c>
      <c r="G8968">
        <f t="shared" ca="1" si="563"/>
        <v>0.36932326447406971</v>
      </c>
    </row>
    <row r="8969" spans="4:7" x14ac:dyDescent="0.2">
      <c r="D8969" s="25">
        <f t="shared" ca="1" si="561"/>
        <v>-1.9510755308906489</v>
      </c>
      <c r="E8969" s="25">
        <f t="shared" ca="1" si="560"/>
        <v>0.19797189804358628</v>
      </c>
      <c r="F8969" s="25">
        <f t="shared" ca="1" si="562"/>
        <v>-1.6196301874332824</v>
      </c>
      <c r="G8969">
        <f t="shared" ca="1" si="563"/>
        <v>5.0512219657551398</v>
      </c>
    </row>
    <row r="8970" spans="4:7" x14ac:dyDescent="0.2">
      <c r="D8970" s="25">
        <f t="shared" ca="1" si="561"/>
        <v>-0.56683663626189551</v>
      </c>
      <c r="E8970" s="25">
        <f t="shared" ca="1" si="560"/>
        <v>0.52412207090744978</v>
      </c>
      <c r="F8970" s="25">
        <f t="shared" ca="1" si="562"/>
        <v>-0.64603066204496162</v>
      </c>
      <c r="G8970">
        <f t="shared" ca="1" si="563"/>
        <v>1.9079524704400044</v>
      </c>
    </row>
    <row r="8971" spans="4:7" x14ac:dyDescent="0.2">
      <c r="D8971" s="25">
        <f t="shared" ca="1" si="561"/>
        <v>0.21080620814897094</v>
      </c>
      <c r="E8971" s="25">
        <f t="shared" ca="1" si="560"/>
        <v>0.90567177229521667</v>
      </c>
      <c r="F8971" s="25">
        <f t="shared" ca="1" si="562"/>
        <v>-9.9078320814080717E-2</v>
      </c>
      <c r="G8971">
        <f t="shared" ca="1" si="563"/>
        <v>1.1041527743166049</v>
      </c>
    </row>
    <row r="8972" spans="4:7" x14ac:dyDescent="0.2">
      <c r="D8972" s="25">
        <f t="shared" ca="1" si="561"/>
        <v>-1.6439175109449866</v>
      </c>
      <c r="E8972" s="25">
        <f t="shared" ca="1" si="560"/>
        <v>0.24571285482017607</v>
      </c>
      <c r="F8972" s="25">
        <f t="shared" ca="1" si="562"/>
        <v>-1.4035916816531679</v>
      </c>
      <c r="G8972">
        <f t="shared" ca="1" si="563"/>
        <v>4.0697911419076789</v>
      </c>
    </row>
    <row r="8973" spans="4:7" x14ac:dyDescent="0.2">
      <c r="D8973" s="25">
        <f t="shared" ca="1" si="561"/>
        <v>1.57445657463016</v>
      </c>
      <c r="E8973" s="25">
        <f t="shared" ca="1" si="560"/>
        <v>2.3632560165484335</v>
      </c>
      <c r="F8973" s="25">
        <f t="shared" ca="1" si="562"/>
        <v>0.86004033619906795</v>
      </c>
      <c r="G8973">
        <f t="shared" ca="1" si="563"/>
        <v>0.42314501391199805</v>
      </c>
    </row>
    <row r="8974" spans="4:7" x14ac:dyDescent="0.2">
      <c r="D8974" s="25">
        <f t="shared" ca="1" si="561"/>
        <v>0.35759140560930536</v>
      </c>
      <c r="E8974" s="25">
        <f t="shared" ca="1" si="560"/>
        <v>1.0041712034530859</v>
      </c>
      <c r="F8974" s="25">
        <f t="shared" ca="1" si="562"/>
        <v>4.1625281000370129E-3</v>
      </c>
      <c r="G8974">
        <f t="shared" ca="1" si="563"/>
        <v>0.99584612321211541</v>
      </c>
    </row>
    <row r="8975" spans="4:7" x14ac:dyDescent="0.2">
      <c r="D8975" s="25">
        <f t="shared" ca="1" si="561"/>
        <v>-0.62377833933403404</v>
      </c>
      <c r="E8975" s="25">
        <f t="shared" ca="1" si="560"/>
        <v>0.50354590091809204</v>
      </c>
      <c r="F8975" s="25">
        <f t="shared" ca="1" si="562"/>
        <v>-0.68608040728832509</v>
      </c>
      <c r="G8975">
        <f t="shared" ca="1" si="563"/>
        <v>1.9859162753122328</v>
      </c>
    </row>
    <row r="8976" spans="4:7" x14ac:dyDescent="0.2">
      <c r="D8976" s="25">
        <f t="shared" ca="1" si="561"/>
        <v>-0.79112401965361223</v>
      </c>
      <c r="E8976" s="25">
        <f t="shared" ca="1" si="560"/>
        <v>0.44763263280550508</v>
      </c>
      <c r="F8976" s="25">
        <f t="shared" ca="1" si="562"/>
        <v>-0.80378239902337423</v>
      </c>
      <c r="G8976">
        <f t="shared" ca="1" si="563"/>
        <v>2.2339747523154703</v>
      </c>
    </row>
    <row r="8977" spans="4:7" x14ac:dyDescent="0.2">
      <c r="D8977" s="25">
        <f t="shared" ca="1" si="561"/>
        <v>-7.279637205860065E-2</v>
      </c>
      <c r="E8977" s="25">
        <f t="shared" ca="1" si="560"/>
        <v>0.74189378611640677</v>
      </c>
      <c r="F8977" s="25">
        <f t="shared" ca="1" si="562"/>
        <v>-0.29854919145671477</v>
      </c>
      <c r="G8977">
        <f t="shared" ca="1" si="563"/>
        <v>1.3479018408210459</v>
      </c>
    </row>
    <row r="8978" spans="4:7" x14ac:dyDescent="0.2">
      <c r="D8978" s="25">
        <f t="shared" ca="1" si="561"/>
        <v>1.7800968798697061</v>
      </c>
      <c r="E8978" s="25">
        <f t="shared" ca="1" si="560"/>
        <v>2.7310242357961085</v>
      </c>
      <c r="F8978" s="25">
        <f t="shared" ca="1" si="562"/>
        <v>1.004676716782513</v>
      </c>
      <c r="G8978">
        <f t="shared" ca="1" si="563"/>
        <v>0.36616299002139557</v>
      </c>
    </row>
    <row r="8979" spans="4:7" x14ac:dyDescent="0.2">
      <c r="D8979" s="25">
        <f t="shared" ca="1" si="561"/>
        <v>-0.85494300280979707</v>
      </c>
      <c r="E8979" s="25">
        <f t="shared" ca="1" si="560"/>
        <v>0.42798409090941109</v>
      </c>
      <c r="F8979" s="25">
        <f t="shared" ca="1" si="562"/>
        <v>-0.84866925486359457</v>
      </c>
      <c r="G8979">
        <f t="shared" ca="1" si="563"/>
        <v>2.3365354489582284</v>
      </c>
    </row>
    <row r="8980" spans="4:7" x14ac:dyDescent="0.2">
      <c r="D8980" s="25">
        <f t="shared" ca="1" si="561"/>
        <v>0.92031221041216127</v>
      </c>
      <c r="E8980" s="25">
        <f t="shared" ca="1" si="560"/>
        <v>1.4917504271224307</v>
      </c>
      <c r="F8980" s="25">
        <f t="shared" ca="1" si="562"/>
        <v>0.39995021374307721</v>
      </c>
      <c r="G8980">
        <f t="shared" ca="1" si="563"/>
        <v>0.67035341959243711</v>
      </c>
    </row>
    <row r="8981" spans="4:7" x14ac:dyDescent="0.2">
      <c r="D8981" s="25">
        <f t="shared" ca="1" si="561"/>
        <v>-1.4020075770072535</v>
      </c>
      <c r="E8981" s="25">
        <f t="shared" ca="1" si="560"/>
        <v>0.2912873080071211</v>
      </c>
      <c r="F8981" s="25">
        <f t="shared" ca="1" si="562"/>
        <v>-1.2334451861440503</v>
      </c>
      <c r="G8981">
        <f t="shared" ca="1" si="563"/>
        <v>3.4330366360334277</v>
      </c>
    </row>
    <row r="8982" spans="4:7" x14ac:dyDescent="0.2">
      <c r="D8982" s="25">
        <f t="shared" ca="1" si="561"/>
        <v>0.94051734307502743</v>
      </c>
      <c r="E8982" s="25">
        <f t="shared" ca="1" si="560"/>
        <v>1.5131013554146762</v>
      </c>
      <c r="F8982" s="25">
        <f t="shared" ca="1" si="562"/>
        <v>0.4141614222615681</v>
      </c>
      <c r="G8982">
        <f t="shared" ca="1" si="563"/>
        <v>0.66089425960889636</v>
      </c>
    </row>
    <row r="8983" spans="4:7" x14ac:dyDescent="0.2">
      <c r="D8983" s="25">
        <f t="shared" ca="1" si="561"/>
        <v>-0.12060232726492856</v>
      </c>
      <c r="E8983" s="25">
        <f t="shared" ca="1" si="560"/>
        <v>0.71736296381692</v>
      </c>
      <c r="F8983" s="25">
        <f t="shared" ca="1" si="562"/>
        <v>-0.33217334078543231</v>
      </c>
      <c r="G8983">
        <f t="shared" ca="1" si="563"/>
        <v>1.3939944636662516</v>
      </c>
    </row>
    <row r="8984" spans="4:7" x14ac:dyDescent="0.2">
      <c r="D8984" s="25">
        <f t="shared" ca="1" si="561"/>
        <v>0.60709197744897514</v>
      </c>
      <c r="E8984" s="25">
        <f t="shared" ca="1" si="560"/>
        <v>1.1967958634634772</v>
      </c>
      <c r="F8984" s="25">
        <f t="shared" ca="1" si="562"/>
        <v>0.1796478719014519</v>
      </c>
      <c r="G8984">
        <f t="shared" ca="1" si="563"/>
        <v>0.83556438531299881</v>
      </c>
    </row>
    <row r="8985" spans="4:7" x14ac:dyDescent="0.2">
      <c r="D8985" s="25">
        <f t="shared" ca="1" si="561"/>
        <v>2.4136427195472212</v>
      </c>
      <c r="E8985" s="25">
        <f t="shared" ca="1" si="560"/>
        <v>4.2643038339243784</v>
      </c>
      <c r="F8985" s="25">
        <f t="shared" ca="1" si="562"/>
        <v>1.4502789399357658</v>
      </c>
      <c r="G8985">
        <f t="shared" ca="1" si="563"/>
        <v>0.23450486619751815</v>
      </c>
    </row>
    <row r="8986" spans="4:7" x14ac:dyDescent="0.2">
      <c r="D8986" s="25">
        <f t="shared" ca="1" si="561"/>
        <v>0.75606891095471673</v>
      </c>
      <c r="E8986" s="25">
        <f t="shared" ca="1" si="560"/>
        <v>1.3290046393766661</v>
      </c>
      <c r="F8986" s="25">
        <f t="shared" ca="1" si="562"/>
        <v>0.2844302706028678</v>
      </c>
      <c r="G8986">
        <f t="shared" ca="1" si="563"/>
        <v>0.75244282101906212</v>
      </c>
    </row>
    <row r="8987" spans="4:7" x14ac:dyDescent="0.2">
      <c r="D8987" s="25">
        <f t="shared" ca="1" si="561"/>
        <v>-1.1017056986317264</v>
      </c>
      <c r="E8987" s="25">
        <f t="shared" ca="1" si="560"/>
        <v>0.35979209679333712</v>
      </c>
      <c r="F8987" s="25">
        <f t="shared" ca="1" si="562"/>
        <v>-1.022228923261878</v>
      </c>
      <c r="G8987">
        <f t="shared" ca="1" si="563"/>
        <v>2.779382896157375</v>
      </c>
    </row>
    <row r="8988" spans="4:7" x14ac:dyDescent="0.2">
      <c r="D8988" s="25">
        <f t="shared" ca="1" si="561"/>
        <v>1.7907686933145983</v>
      </c>
      <c r="E8988" s="25">
        <f t="shared" ca="1" si="560"/>
        <v>2.7516003805841827</v>
      </c>
      <c r="F8988" s="25">
        <f t="shared" ca="1" si="562"/>
        <v>1.0121826989834872</v>
      </c>
      <c r="G8988">
        <f t="shared" ca="1" si="563"/>
        <v>0.36342486614560415</v>
      </c>
    </row>
    <row r="8989" spans="4:7" x14ac:dyDescent="0.2">
      <c r="D8989" s="25">
        <f t="shared" ca="1" si="561"/>
        <v>-0.88948242114086928</v>
      </c>
      <c r="E8989" s="25">
        <f t="shared" ca="1" si="560"/>
        <v>0.41771227012829582</v>
      </c>
      <c r="F8989" s="25">
        <f t="shared" ca="1" si="562"/>
        <v>-0.87296243245368055</v>
      </c>
      <c r="G8989">
        <f t="shared" ca="1" si="563"/>
        <v>2.3939923998231145</v>
      </c>
    </row>
    <row r="8990" spans="4:7" x14ac:dyDescent="0.2">
      <c r="D8990" s="25">
        <f t="shared" ca="1" si="561"/>
        <v>0.36507096532785782</v>
      </c>
      <c r="E8990" s="25">
        <f t="shared" ca="1" si="560"/>
        <v>1.0094677885546643</v>
      </c>
      <c r="F8990" s="25">
        <f t="shared" ca="1" si="562"/>
        <v>9.4232499453434666E-3</v>
      </c>
      <c r="G8990">
        <f t="shared" ca="1" si="563"/>
        <v>0.99062100974195511</v>
      </c>
    </row>
    <row r="8991" spans="4:7" x14ac:dyDescent="0.2">
      <c r="D8991" s="25">
        <f t="shared" ca="1" si="561"/>
        <v>2.2138693493413122</v>
      </c>
      <c r="E8991" s="25">
        <f t="shared" ca="1" si="560"/>
        <v>3.7053178603498953</v>
      </c>
      <c r="F8991" s="25">
        <f t="shared" ca="1" si="562"/>
        <v>1.3097690473352823</v>
      </c>
      <c r="G8991">
        <f t="shared" ca="1" si="563"/>
        <v>0.26988237924224118</v>
      </c>
    </row>
    <row r="8992" spans="4:7" x14ac:dyDescent="0.2">
      <c r="D8992" s="25">
        <f t="shared" ca="1" si="561"/>
        <v>1.2959227263483295</v>
      </c>
      <c r="E8992" s="25">
        <f t="shared" ca="1" si="560"/>
        <v>1.9428083709996127</v>
      </c>
      <c r="F8992" s="25">
        <f t="shared" ca="1" si="562"/>
        <v>0.66413454020963936</v>
      </c>
      <c r="G8992">
        <f t="shared" ca="1" si="563"/>
        <v>0.51471880342242948</v>
      </c>
    </row>
    <row r="8993" spans="4:7" x14ac:dyDescent="0.2">
      <c r="D8993" s="25">
        <f t="shared" ca="1" si="561"/>
        <v>1.2640965770322601</v>
      </c>
      <c r="E8993" s="25">
        <f t="shared" ca="1" si="560"/>
        <v>1.8998021150494477</v>
      </c>
      <c r="F8993" s="25">
        <f t="shared" ca="1" si="562"/>
        <v>0.64174973077443476</v>
      </c>
      <c r="G8993">
        <f t="shared" ca="1" si="563"/>
        <v>0.52637061095911675</v>
      </c>
    </row>
    <row r="8994" spans="4:7" x14ac:dyDescent="0.2">
      <c r="D8994" s="25">
        <f t="shared" ca="1" si="561"/>
        <v>0.33474283855249248</v>
      </c>
      <c r="E8994" s="25">
        <f t="shared" ca="1" si="560"/>
        <v>0.98816268818024444</v>
      </c>
      <c r="F8994" s="25">
        <f t="shared" ca="1" si="562"/>
        <v>-1.1907930639877344E-2</v>
      </c>
      <c r="G8994">
        <f t="shared" ca="1" si="563"/>
        <v>1.0119791123074628</v>
      </c>
    </row>
    <row r="8995" spans="4:7" x14ac:dyDescent="0.2">
      <c r="D8995" s="25">
        <f t="shared" ca="1" si="561"/>
        <v>-1.549654316252663</v>
      </c>
      <c r="E8995" s="25">
        <f t="shared" ca="1" si="560"/>
        <v>0.26255570828658031</v>
      </c>
      <c r="F8995" s="25">
        <f t="shared" ca="1" si="562"/>
        <v>-1.3372919974222557</v>
      </c>
      <c r="G8995">
        <f t="shared" ca="1" si="563"/>
        <v>3.8087155161315218</v>
      </c>
    </row>
    <row r="8996" spans="4:7" x14ac:dyDescent="0.2">
      <c r="D8996" s="25">
        <f t="shared" ca="1" si="561"/>
        <v>-1.0729870028093846</v>
      </c>
      <c r="E8996" s="25">
        <f t="shared" ca="1" si="560"/>
        <v>0.3671335024287008</v>
      </c>
      <c r="F8996" s="25">
        <f t="shared" ca="1" si="562"/>
        <v>-1.0020297302389842</v>
      </c>
      <c r="G8996">
        <f t="shared" ca="1" si="563"/>
        <v>2.7238048104700145</v>
      </c>
    </row>
    <row r="8997" spans="4:7" x14ac:dyDescent="0.2">
      <c r="D8997" s="25">
        <f t="shared" ca="1" si="561"/>
        <v>-0.49010185411348717</v>
      </c>
      <c r="E8997" s="25">
        <f t="shared" ca="1" si="560"/>
        <v>0.55318680881408777</v>
      </c>
      <c r="F8997" s="25">
        <f t="shared" ca="1" si="562"/>
        <v>-0.59205952471428913</v>
      </c>
      <c r="G8997">
        <f t="shared" ca="1" si="563"/>
        <v>1.8077076026881091</v>
      </c>
    </row>
    <row r="8998" spans="4:7" x14ac:dyDescent="0.2">
      <c r="D8998" s="25">
        <f t="shared" ca="1" si="561"/>
        <v>1.5961853328039355</v>
      </c>
      <c r="E8998" s="25">
        <f t="shared" ca="1" si="560"/>
        <v>2.3996506909556383</v>
      </c>
      <c r="F8998" s="25">
        <f t="shared" ca="1" si="562"/>
        <v>0.87532318132598452</v>
      </c>
      <c r="G8998">
        <f t="shared" ca="1" si="563"/>
        <v>0.41672731942571167</v>
      </c>
    </row>
    <row r="8999" spans="4:7" x14ac:dyDescent="0.2">
      <c r="D8999" s="25">
        <f t="shared" ca="1" si="561"/>
        <v>0.64816718667706053</v>
      </c>
      <c r="E8999" s="25">
        <f t="shared" ca="1" si="560"/>
        <v>1.2318757095022466</v>
      </c>
      <c r="F8999" s="25">
        <f t="shared" ca="1" si="562"/>
        <v>0.20853797487779918</v>
      </c>
      <c r="G8999">
        <f t="shared" ca="1" si="563"/>
        <v>0.81177020724279192</v>
      </c>
    </row>
    <row r="9000" spans="4:7" x14ac:dyDescent="0.2">
      <c r="D9000" s="25">
        <f t="shared" ca="1" si="561"/>
        <v>1.0125267055673282</v>
      </c>
      <c r="E9000" s="25">
        <f t="shared" ca="1" si="560"/>
        <v>1.5917100674621556</v>
      </c>
      <c r="F9000" s="25">
        <f t="shared" ca="1" si="562"/>
        <v>0.46480895240832237</v>
      </c>
      <c r="G9000">
        <f t="shared" ca="1" si="563"/>
        <v>0.62825512035267439</v>
      </c>
    </row>
    <row r="9001" spans="4:7" x14ac:dyDescent="0.2">
      <c r="D9001" s="25">
        <f t="shared" ca="1" si="561"/>
        <v>0.17957249055513042</v>
      </c>
      <c r="E9001" s="25">
        <f t="shared" ca="1" si="560"/>
        <v>0.88599280826262994</v>
      </c>
      <c r="F9001" s="25">
        <f t="shared" ca="1" si="562"/>
        <v>-0.1210464454950676</v>
      </c>
      <c r="G9001">
        <f t="shared" ca="1" si="563"/>
        <v>1.1286773331274891</v>
      </c>
    </row>
    <row r="9002" spans="4:7" x14ac:dyDescent="0.2">
      <c r="D9002" s="25">
        <f t="shared" ca="1" si="561"/>
        <v>2.9095259536795801</v>
      </c>
      <c r="E9002" s="25">
        <f t="shared" ref="E9002:E9065" ca="1" si="564">EXP(D9002*$B$16+$B$15)</f>
        <v>6.0439432621423208</v>
      </c>
      <c r="F9002" s="25">
        <f t="shared" ca="1" si="562"/>
        <v>1.7990566568982507</v>
      </c>
      <c r="G9002">
        <f t="shared" ca="1" si="563"/>
        <v>0.16545489536007699</v>
      </c>
    </row>
    <row r="9003" spans="4:7" x14ac:dyDescent="0.2">
      <c r="D9003" s="25">
        <f t="shared" ca="1" si="561"/>
        <v>-1.5346998338551239</v>
      </c>
      <c r="E9003" s="25">
        <f t="shared" ca="1" si="564"/>
        <v>0.26533189168277416</v>
      </c>
      <c r="F9003" s="25">
        <f t="shared" ca="1" si="562"/>
        <v>-1.3267738151770032</v>
      </c>
      <c r="G9003">
        <f t="shared" ca="1" si="563"/>
        <v>3.7688646986905789</v>
      </c>
    </row>
    <row r="9004" spans="4:7" x14ac:dyDescent="0.2">
      <c r="D9004" s="25">
        <f t="shared" ca="1" si="561"/>
        <v>0.84105570731105384</v>
      </c>
      <c r="E9004" s="25">
        <f t="shared" ca="1" si="564"/>
        <v>1.4108684445471891</v>
      </c>
      <c r="F9004" s="25">
        <f t="shared" ca="1" si="562"/>
        <v>0.34420543290893424</v>
      </c>
      <c r="G9004">
        <f t="shared" ca="1" si="563"/>
        <v>0.70878330567591996</v>
      </c>
    </row>
    <row r="9005" spans="4:7" x14ac:dyDescent="0.2">
      <c r="D9005" s="25">
        <f t="shared" ca="1" si="561"/>
        <v>-1.1878068280328655</v>
      </c>
      <c r="E9005" s="25">
        <f t="shared" ca="1" si="564"/>
        <v>0.33865010347510466</v>
      </c>
      <c r="F9005" s="25">
        <f t="shared" ca="1" si="562"/>
        <v>-1.0827878477695076</v>
      </c>
      <c r="G9005">
        <f t="shared" ca="1" si="563"/>
        <v>2.9529003231901076</v>
      </c>
    </row>
    <row r="9006" spans="4:7" x14ac:dyDescent="0.2">
      <c r="D9006" s="25">
        <f t="shared" ca="1" si="561"/>
        <v>-1.1187494551436064</v>
      </c>
      <c r="E9006" s="25">
        <f t="shared" ca="1" si="564"/>
        <v>0.35550477819415072</v>
      </c>
      <c r="F9006" s="25">
        <f t="shared" ca="1" si="562"/>
        <v>-1.0342165890579984</v>
      </c>
      <c r="G9006">
        <f t="shared" ca="1" si="563"/>
        <v>2.8129017142320185</v>
      </c>
    </row>
    <row r="9007" spans="4:7" x14ac:dyDescent="0.2">
      <c r="D9007" s="25">
        <f t="shared" ca="1" si="561"/>
        <v>1.5319635548414787</v>
      </c>
      <c r="E9007" s="25">
        <f t="shared" ca="1" si="564"/>
        <v>2.2936696934662182</v>
      </c>
      <c r="F9007" s="25">
        <f t="shared" ca="1" si="562"/>
        <v>0.83015302118494105</v>
      </c>
      <c r="G9007">
        <f t="shared" ca="1" si="563"/>
        <v>0.43598256664794194</v>
      </c>
    </row>
    <row r="9008" spans="4:7" x14ac:dyDescent="0.2">
      <c r="D9008" s="25">
        <f t="shared" ca="1" si="561"/>
        <v>3.4729693442858131E-2</v>
      </c>
      <c r="E9008" s="25">
        <f t="shared" ca="1" si="564"/>
        <v>0.80017796964274135</v>
      </c>
      <c r="F9008" s="25">
        <f t="shared" ca="1" si="562"/>
        <v>-0.22292111400179646</v>
      </c>
      <c r="G9008">
        <f t="shared" ca="1" si="563"/>
        <v>1.2497219842811644</v>
      </c>
    </row>
    <row r="9009" spans="4:7" x14ac:dyDescent="0.2">
      <c r="D9009" s="25">
        <f t="shared" ca="1" si="561"/>
        <v>-0.45520721678492582</v>
      </c>
      <c r="E9009" s="25">
        <f t="shared" ca="1" si="564"/>
        <v>0.56693166369588033</v>
      </c>
      <c r="F9009" s="25">
        <f t="shared" ca="1" si="562"/>
        <v>-0.56751650510003659</v>
      </c>
      <c r="G9009">
        <f t="shared" ca="1" si="563"/>
        <v>1.7638810178300977</v>
      </c>
    </row>
    <row r="9010" spans="4:7" x14ac:dyDescent="0.2">
      <c r="D9010" s="25">
        <f t="shared" ca="1" si="561"/>
        <v>1.2877867186334573</v>
      </c>
      <c r="E9010" s="25">
        <f t="shared" ca="1" si="564"/>
        <v>1.9317225310171389</v>
      </c>
      <c r="F9010" s="25">
        <f t="shared" ca="1" si="562"/>
        <v>0.65841210799039462</v>
      </c>
      <c r="G9010">
        <f t="shared" ca="1" si="563"/>
        <v>0.51767269053566145</v>
      </c>
    </row>
    <row r="9011" spans="4:7" x14ac:dyDescent="0.2">
      <c r="D9011" s="25">
        <f t="shared" ca="1" si="561"/>
        <v>-0.28750615119231154</v>
      </c>
      <c r="E9011" s="25">
        <f t="shared" ca="1" si="564"/>
        <v>0.63790586446028053</v>
      </c>
      <c r="F9011" s="25">
        <f t="shared" ca="1" si="562"/>
        <v>-0.44956455439150356</v>
      </c>
      <c r="G9011">
        <f t="shared" ca="1" si="563"/>
        <v>1.5676294195007598</v>
      </c>
    </row>
    <row r="9012" spans="4:7" x14ac:dyDescent="0.2">
      <c r="D9012" s="25">
        <f t="shared" ca="1" si="561"/>
        <v>-0.20561791891267825</v>
      </c>
      <c r="E9012" s="25">
        <f t="shared" ca="1" si="564"/>
        <v>0.67572522588317141</v>
      </c>
      <c r="F9012" s="25">
        <f t="shared" ca="1" si="562"/>
        <v>-0.39196875615775884</v>
      </c>
      <c r="G9012">
        <f t="shared" ca="1" si="563"/>
        <v>1.4798914731842401</v>
      </c>
    </row>
    <row r="9013" spans="4:7" x14ac:dyDescent="0.2">
      <c r="D9013" s="25">
        <f t="shared" ca="1" si="561"/>
        <v>1.2834534298743547</v>
      </c>
      <c r="E9013" s="25">
        <f t="shared" ca="1" si="564"/>
        <v>1.9258439835796777</v>
      </c>
      <c r="F9013" s="25">
        <f t="shared" ca="1" si="562"/>
        <v>0.65536430468447449</v>
      </c>
      <c r="G9013">
        <f t="shared" ca="1" si="563"/>
        <v>0.51925286187577979</v>
      </c>
    </row>
    <row r="9014" spans="4:7" x14ac:dyDescent="0.2">
      <c r="D9014" s="25">
        <f t="shared" ca="1" si="561"/>
        <v>0.72714775196070758</v>
      </c>
      <c r="E9014" s="25">
        <f t="shared" ca="1" si="564"/>
        <v>1.3022436687127381</v>
      </c>
      <c r="F9014" s="25">
        <f t="shared" ca="1" si="562"/>
        <v>0.26408867582503931</v>
      </c>
      <c r="G9014">
        <f t="shared" ca="1" si="563"/>
        <v>0.76790544198882182</v>
      </c>
    </row>
    <row r="9015" spans="4:7" x14ac:dyDescent="0.2">
      <c r="D9015" s="25">
        <f t="shared" ca="1" si="561"/>
        <v>-0.44855230934328516</v>
      </c>
      <c r="E9015" s="25">
        <f t="shared" ca="1" si="564"/>
        <v>0.56959152405650393</v>
      </c>
      <c r="F9015" s="25">
        <f t="shared" ca="1" si="562"/>
        <v>-0.56283579951386531</v>
      </c>
      <c r="G9015">
        <f t="shared" ca="1" si="563"/>
        <v>1.755644102423124</v>
      </c>
    </row>
    <row r="9016" spans="4:7" x14ac:dyDescent="0.2">
      <c r="D9016" s="25">
        <f t="shared" ca="1" si="561"/>
        <v>2.2704832531559536</v>
      </c>
      <c r="E9016" s="25">
        <f t="shared" ca="1" si="564"/>
        <v>3.8558375092054464</v>
      </c>
      <c r="F9016" s="25">
        <f t="shared" ca="1" si="562"/>
        <v>1.3495882361315179</v>
      </c>
      <c r="G9016">
        <f t="shared" ca="1" si="563"/>
        <v>0.25934702839852425</v>
      </c>
    </row>
    <row r="9017" spans="4:7" x14ac:dyDescent="0.2">
      <c r="D9017" s="25">
        <f t="shared" ca="1" si="561"/>
        <v>0.82181271643970721</v>
      </c>
      <c r="E9017" s="25">
        <f t="shared" ca="1" si="564"/>
        <v>1.3919017025197467</v>
      </c>
      <c r="F9017" s="25">
        <f t="shared" ca="1" si="562"/>
        <v>0.33067094341287123</v>
      </c>
      <c r="G9017">
        <f t="shared" ca="1" si="563"/>
        <v>0.71844153806961319</v>
      </c>
    </row>
    <row r="9018" spans="4:7" x14ac:dyDescent="0.2">
      <c r="D9018" s="25">
        <f t="shared" ca="1" si="561"/>
        <v>-1.9582656277400472</v>
      </c>
      <c r="E9018" s="25">
        <f t="shared" ca="1" si="564"/>
        <v>0.19697325584450695</v>
      </c>
      <c r="F9018" s="25">
        <f t="shared" ca="1" si="562"/>
        <v>-1.6246873165944649</v>
      </c>
      <c r="G9018">
        <f t="shared" ca="1" si="563"/>
        <v>5.0768313480557588</v>
      </c>
    </row>
    <row r="9019" spans="4:7" x14ac:dyDescent="0.2">
      <c r="D9019" s="25">
        <f t="shared" ca="1" si="561"/>
        <v>-0.24659758051385214</v>
      </c>
      <c r="E9019" s="25">
        <f t="shared" ca="1" si="564"/>
        <v>0.65652687056330006</v>
      </c>
      <c r="F9019" s="25">
        <f t="shared" ca="1" si="562"/>
        <v>-0.42079165604902175</v>
      </c>
      <c r="G9019">
        <f t="shared" ca="1" si="563"/>
        <v>1.5231669027377357</v>
      </c>
    </row>
    <row r="9020" spans="4:7" x14ac:dyDescent="0.2">
      <c r="D9020" s="25">
        <f t="shared" ca="1" si="561"/>
        <v>0.13286203319630072</v>
      </c>
      <c r="E9020" s="25">
        <f t="shared" ca="1" si="564"/>
        <v>0.85735768366147624</v>
      </c>
      <c r="F9020" s="25">
        <f t="shared" ca="1" si="562"/>
        <v>-0.15390008029155611</v>
      </c>
      <c r="G9020">
        <f t="shared" ca="1" si="563"/>
        <v>1.1663743371720285</v>
      </c>
    </row>
    <row r="9021" spans="4:7" x14ac:dyDescent="0.2">
      <c r="D9021" s="25">
        <f t="shared" ca="1" si="561"/>
        <v>-0.50350977507236261</v>
      </c>
      <c r="E9021" s="25">
        <f t="shared" ca="1" si="564"/>
        <v>0.54799454939255432</v>
      </c>
      <c r="F9021" s="25">
        <f t="shared" ca="1" si="562"/>
        <v>-0.60148993844753884</v>
      </c>
      <c r="G9021">
        <f t="shared" ca="1" si="563"/>
        <v>1.8248356687278888</v>
      </c>
    </row>
    <row r="9022" spans="4:7" x14ac:dyDescent="0.2">
      <c r="D9022" s="25">
        <f t="shared" ca="1" si="561"/>
        <v>-0.45375300978104788</v>
      </c>
      <c r="E9022" s="25">
        <f t="shared" ca="1" si="564"/>
        <v>0.56751182448158866</v>
      </c>
      <c r="F9022" s="25">
        <f t="shared" ca="1" si="562"/>
        <v>-0.5664936937527425</v>
      </c>
      <c r="G9022">
        <f t="shared" ca="1" si="563"/>
        <v>1.7620778226312397</v>
      </c>
    </row>
    <row r="9023" spans="4:7" x14ac:dyDescent="0.2">
      <c r="D9023" s="25">
        <f t="shared" ca="1" si="561"/>
        <v>-0.48430525463290913</v>
      </c>
      <c r="E9023" s="25">
        <f t="shared" ca="1" si="564"/>
        <v>0.55544676504688517</v>
      </c>
      <c r="F9023" s="25">
        <f t="shared" ca="1" si="562"/>
        <v>-0.58798250699353627</v>
      </c>
      <c r="G9023">
        <f t="shared" ca="1" si="563"/>
        <v>1.8003525502855169</v>
      </c>
    </row>
    <row r="9024" spans="4:7" x14ac:dyDescent="0.2">
      <c r="D9024" s="25">
        <f t="shared" ca="1" si="561"/>
        <v>0.16132833637869187</v>
      </c>
      <c r="E9024" s="25">
        <f t="shared" ca="1" si="564"/>
        <v>0.87469641532754849</v>
      </c>
      <c r="F9024" s="25">
        <f t="shared" ca="1" si="562"/>
        <v>-0.13387840673832946</v>
      </c>
      <c r="G9024">
        <f t="shared" ca="1" si="563"/>
        <v>1.1432537992344796</v>
      </c>
    </row>
    <row r="9025" spans="4:7" x14ac:dyDescent="0.2">
      <c r="D9025" s="25">
        <f t="shared" ca="1" si="561"/>
        <v>-9.9506086115249567E-2</v>
      </c>
      <c r="E9025" s="25">
        <f t="shared" ca="1" si="564"/>
        <v>0.72808653268718204</v>
      </c>
      <c r="F9025" s="25">
        <f t="shared" ca="1" si="562"/>
        <v>-0.31733537426787278</v>
      </c>
      <c r="G9025">
        <f t="shared" ca="1" si="563"/>
        <v>1.3734631188812882</v>
      </c>
    </row>
    <row r="9026" spans="4:7" x14ac:dyDescent="0.2">
      <c r="D9026" s="25">
        <f t="shared" ca="1" si="561"/>
        <v>0.4001227141023776</v>
      </c>
      <c r="E9026" s="25">
        <f t="shared" ca="1" si="564"/>
        <v>1.0346640382917522</v>
      </c>
      <c r="F9026" s="25">
        <f t="shared" ca="1" si="562"/>
        <v>3.4076773338829566E-2</v>
      </c>
      <c r="G9026">
        <f t="shared" ca="1" si="563"/>
        <v>0.96649730056436178</v>
      </c>
    </row>
    <row r="9027" spans="4:7" x14ac:dyDescent="0.2">
      <c r="D9027" s="25">
        <f t="shared" ref="D9027:D9090" ca="1" si="565">NORMINV(RAND(),0,1)</f>
        <v>-0.22078791137696746</v>
      </c>
      <c r="E9027" s="25">
        <f t="shared" ca="1" si="564"/>
        <v>0.66855372669264335</v>
      </c>
      <c r="F9027" s="25">
        <f t="shared" ref="F9027:F9090" ca="1" si="566">LN(E9027)</f>
        <v>-0.40263851664540756</v>
      </c>
      <c r="G9027">
        <f t="shared" ref="G9027:G9090" ca="1" si="567">1/E9027</f>
        <v>1.4957660993784778</v>
      </c>
    </row>
    <row r="9028" spans="4:7" x14ac:dyDescent="0.2">
      <c r="D9028" s="25">
        <f t="shared" ca="1" si="565"/>
        <v>5.4253322420108892E-2</v>
      </c>
      <c r="E9028" s="25">
        <f t="shared" ca="1" si="564"/>
        <v>0.81124170280153174</v>
      </c>
      <c r="F9028" s="25">
        <f t="shared" ca="1" si="566"/>
        <v>-0.20918923868759579</v>
      </c>
      <c r="G9028">
        <f t="shared" ca="1" si="567"/>
        <v>1.2326782468734199</v>
      </c>
    </row>
    <row r="9029" spans="4:7" x14ac:dyDescent="0.2">
      <c r="D9029" s="25">
        <f t="shared" ca="1" si="565"/>
        <v>-0.60124966532477953</v>
      </c>
      <c r="E9029" s="25">
        <f t="shared" ca="1" si="564"/>
        <v>0.51158836895056037</v>
      </c>
      <c r="F9029" s="25">
        <f t="shared" ca="1" si="566"/>
        <v>-0.67023494419077156</v>
      </c>
      <c r="G9029">
        <f t="shared" ca="1" si="567"/>
        <v>1.9546965112817869</v>
      </c>
    </row>
    <row r="9030" spans="4:7" x14ac:dyDescent="0.2">
      <c r="D9030" s="25">
        <f t="shared" ca="1" si="565"/>
        <v>0.76855124529862839</v>
      </c>
      <c r="E9030" s="25">
        <f t="shared" ca="1" si="564"/>
        <v>1.340723878940796</v>
      </c>
      <c r="F9030" s="25">
        <f t="shared" ca="1" si="566"/>
        <v>0.29320967626768996</v>
      </c>
      <c r="G9030">
        <f t="shared" ca="1" si="567"/>
        <v>0.74586573395710976</v>
      </c>
    </row>
    <row r="9031" spans="4:7" x14ac:dyDescent="0.2">
      <c r="D9031" s="25">
        <f t="shared" ca="1" si="565"/>
        <v>0.89159207136857466</v>
      </c>
      <c r="E9031" s="25">
        <f t="shared" ca="1" si="564"/>
        <v>1.4619190722182878</v>
      </c>
      <c r="F9031" s="25">
        <f t="shared" ca="1" si="566"/>
        <v>0.37975000563563083</v>
      </c>
      <c r="G9031">
        <f t="shared" ca="1" si="567"/>
        <v>0.68403239208215494</v>
      </c>
    </row>
    <row r="9032" spans="4:7" x14ac:dyDescent="0.2">
      <c r="D9032" s="25">
        <f t="shared" ca="1" si="565"/>
        <v>-7.0887344692890403E-2</v>
      </c>
      <c r="E9032" s="25">
        <f t="shared" ca="1" si="564"/>
        <v>0.74289060163606369</v>
      </c>
      <c r="F9032" s="25">
        <f t="shared" ca="1" si="566"/>
        <v>-0.2972064838183</v>
      </c>
      <c r="G9032">
        <f t="shared" ca="1" si="567"/>
        <v>1.3460932172216282</v>
      </c>
    </row>
    <row r="9033" spans="4:7" x14ac:dyDescent="0.2">
      <c r="D9033" s="25">
        <f t="shared" ca="1" si="565"/>
        <v>-1.8267064951223013</v>
      </c>
      <c r="E9033" s="25">
        <f t="shared" ca="1" si="564"/>
        <v>0.21606939138521364</v>
      </c>
      <c r="F9033" s="25">
        <f t="shared" ca="1" si="566"/>
        <v>-1.5321556664767382</v>
      </c>
      <c r="G9033">
        <f t="shared" ca="1" si="567"/>
        <v>4.6281428090718144</v>
      </c>
    </row>
    <row r="9034" spans="4:7" x14ac:dyDescent="0.2">
      <c r="D9034" s="25">
        <f t="shared" ca="1" si="565"/>
        <v>-1.6105163817492798</v>
      </c>
      <c r="E9034" s="25">
        <f t="shared" ca="1" si="564"/>
        <v>0.25155361891204375</v>
      </c>
      <c r="F9034" s="25">
        <f t="shared" ca="1" si="566"/>
        <v>-1.380099115696122</v>
      </c>
      <c r="G9034">
        <f t="shared" ca="1" si="567"/>
        <v>3.975295622161779</v>
      </c>
    </row>
    <row r="9035" spans="4:7" x14ac:dyDescent="0.2">
      <c r="D9035" s="25">
        <f t="shared" ca="1" si="565"/>
        <v>-0.14152855468123718</v>
      </c>
      <c r="E9035" s="25">
        <f t="shared" ca="1" si="564"/>
        <v>0.70688185910023382</v>
      </c>
      <c r="F9035" s="25">
        <f t="shared" ca="1" si="566"/>
        <v>-0.34689172874559027</v>
      </c>
      <c r="G9035">
        <f t="shared" ca="1" si="567"/>
        <v>1.4146635496812245</v>
      </c>
    </row>
    <row r="9036" spans="4:7" x14ac:dyDescent="0.2">
      <c r="D9036" s="25">
        <f t="shared" ca="1" si="565"/>
        <v>-0.80278513664961659</v>
      </c>
      <c r="E9036" s="25">
        <f t="shared" ca="1" si="564"/>
        <v>0.44397625204112873</v>
      </c>
      <c r="F9036" s="25">
        <f t="shared" ca="1" si="566"/>
        <v>-0.8119842043742147</v>
      </c>
      <c r="G9036">
        <f t="shared" ca="1" si="567"/>
        <v>2.2523727235468503</v>
      </c>
    </row>
    <row r="9037" spans="4:7" x14ac:dyDescent="0.2">
      <c r="D9037" s="25">
        <f t="shared" ca="1" si="565"/>
        <v>-0.74067711269127334</v>
      </c>
      <c r="E9037" s="25">
        <f t="shared" ca="1" si="564"/>
        <v>0.46380051413783047</v>
      </c>
      <c r="F9037" s="25">
        <f t="shared" ca="1" si="566"/>
        <v>-0.7683007456278349</v>
      </c>
      <c r="G9037">
        <f t="shared" ca="1" si="567"/>
        <v>2.1560993778950919</v>
      </c>
    </row>
    <row r="9038" spans="4:7" x14ac:dyDescent="0.2">
      <c r="D9038" s="25">
        <f t="shared" ca="1" si="565"/>
        <v>-1.0490382285439452</v>
      </c>
      <c r="E9038" s="25">
        <f t="shared" ca="1" si="564"/>
        <v>0.37336998104913349</v>
      </c>
      <c r="F9038" s="25">
        <f t="shared" ca="1" si="566"/>
        <v>-0.98518544465436531</v>
      </c>
      <c r="G9038">
        <f t="shared" ca="1" si="567"/>
        <v>2.6783085163678582</v>
      </c>
    </row>
    <row r="9039" spans="4:7" x14ac:dyDescent="0.2">
      <c r="D9039" s="25">
        <f t="shared" ca="1" si="565"/>
        <v>0.35968062576665211</v>
      </c>
      <c r="E9039" s="25">
        <f t="shared" ca="1" si="564"/>
        <v>1.0056478630798424</v>
      </c>
      <c r="F9039" s="25">
        <f t="shared" ca="1" si="566"/>
        <v>5.6319737004440762E-3</v>
      </c>
      <c r="G9039">
        <f t="shared" ca="1" si="567"/>
        <v>0.99438385613176206</v>
      </c>
    </row>
    <row r="9040" spans="4:7" x14ac:dyDescent="0.2">
      <c r="D9040" s="25">
        <f t="shared" ca="1" si="565"/>
        <v>0.85099893870747523</v>
      </c>
      <c r="E9040" s="25">
        <f t="shared" ca="1" si="564"/>
        <v>1.4207699876930227</v>
      </c>
      <c r="F9040" s="25">
        <f t="shared" ca="1" si="566"/>
        <v>0.35119896950579343</v>
      </c>
      <c r="G9040">
        <f t="shared" ca="1" si="567"/>
        <v>0.70384369649006417</v>
      </c>
    </row>
    <row r="9041" spans="4:7" x14ac:dyDescent="0.2">
      <c r="D9041" s="25">
        <f t="shared" ca="1" si="565"/>
        <v>-1.063598980503623</v>
      </c>
      <c r="E9041" s="25">
        <f t="shared" ca="1" si="564"/>
        <v>0.36956571794653825</v>
      </c>
      <c r="F9041" s="25">
        <f t="shared" ca="1" si="566"/>
        <v>-0.9954266979902221</v>
      </c>
      <c r="G9041">
        <f t="shared" ca="1" si="567"/>
        <v>2.7058786879811754</v>
      </c>
    </row>
    <row r="9042" spans="4:7" x14ac:dyDescent="0.2">
      <c r="D9042" s="25">
        <f t="shared" ca="1" si="565"/>
        <v>-1.9496214350416589E-2</v>
      </c>
      <c r="E9042" s="25">
        <f t="shared" ca="1" si="564"/>
        <v>0.77023415400525541</v>
      </c>
      <c r="F9042" s="25">
        <f t="shared" ca="1" si="566"/>
        <v>-0.26106071425153693</v>
      </c>
      <c r="G9042">
        <f t="shared" ca="1" si="567"/>
        <v>1.2983064887475464</v>
      </c>
    </row>
    <row r="9043" spans="4:7" x14ac:dyDescent="0.2">
      <c r="D9043" s="25">
        <f t="shared" ca="1" si="565"/>
        <v>2.4105405043986554</v>
      </c>
      <c r="E9043" s="25">
        <f t="shared" ca="1" si="564"/>
        <v>4.2550095561860495</v>
      </c>
      <c r="F9043" s="25">
        <f t="shared" ca="1" si="566"/>
        <v>1.4480970078949775</v>
      </c>
      <c r="G9043">
        <f t="shared" ca="1" si="567"/>
        <v>0.23501709850361502</v>
      </c>
    </row>
    <row r="9044" spans="4:7" x14ac:dyDescent="0.2">
      <c r="D9044" s="25">
        <f t="shared" ca="1" si="565"/>
        <v>-1.4896051245269792</v>
      </c>
      <c r="E9044" s="25">
        <f t="shared" ca="1" si="564"/>
        <v>0.27388235912818742</v>
      </c>
      <c r="F9044" s="25">
        <f t="shared" ca="1" si="566"/>
        <v>-1.2950566110370483</v>
      </c>
      <c r="G9044">
        <f t="shared" ca="1" si="567"/>
        <v>3.6512026666601107</v>
      </c>
    </row>
    <row r="9045" spans="4:7" x14ac:dyDescent="0.2">
      <c r="D9045" s="25">
        <f t="shared" ca="1" si="565"/>
        <v>-1.980441519732129</v>
      </c>
      <c r="E9045" s="25">
        <f t="shared" ca="1" si="564"/>
        <v>0.19392483339830374</v>
      </c>
      <c r="F9045" s="25">
        <f t="shared" ca="1" si="566"/>
        <v>-1.6402846517093288</v>
      </c>
      <c r="G9045">
        <f t="shared" ca="1" si="567"/>
        <v>5.1566371489209537</v>
      </c>
    </row>
    <row r="9046" spans="4:7" x14ac:dyDescent="0.2">
      <c r="D9046" s="25">
        <f t="shared" ca="1" si="565"/>
        <v>-0.43445935761935545</v>
      </c>
      <c r="E9046" s="25">
        <f t="shared" ca="1" si="564"/>
        <v>0.57526551944717874</v>
      </c>
      <c r="F9046" s="25">
        <f t="shared" ca="1" si="566"/>
        <v>-0.5529235718174903</v>
      </c>
      <c r="G9046">
        <f t="shared" ca="1" si="567"/>
        <v>1.7383277220595188</v>
      </c>
    </row>
    <row r="9047" spans="4:7" x14ac:dyDescent="0.2">
      <c r="D9047" s="25">
        <f t="shared" ca="1" si="565"/>
        <v>0.26633286974618703</v>
      </c>
      <c r="E9047" s="25">
        <f t="shared" ca="1" si="564"/>
        <v>0.94174208220244204</v>
      </c>
      <c r="F9047" s="25">
        <f t="shared" ca="1" si="566"/>
        <v>-6.0023839981892875E-2</v>
      </c>
      <c r="G9047">
        <f t="shared" ca="1" si="567"/>
        <v>1.0618618610111494</v>
      </c>
    </row>
    <row r="9048" spans="4:7" x14ac:dyDescent="0.2">
      <c r="D9048" s="25">
        <f t="shared" ca="1" si="565"/>
        <v>-0.25567193311701802</v>
      </c>
      <c r="E9048" s="25">
        <f t="shared" ca="1" si="564"/>
        <v>0.65234998789715437</v>
      </c>
      <c r="F9048" s="25">
        <f t="shared" ca="1" si="566"/>
        <v>-0.42717406982306755</v>
      </c>
      <c r="G9048">
        <f t="shared" ca="1" si="567"/>
        <v>1.5329194735229368</v>
      </c>
    </row>
    <row r="9049" spans="4:7" x14ac:dyDescent="0.2">
      <c r="D9049" s="25">
        <f t="shared" ca="1" si="565"/>
        <v>-4.5661928965943045E-2</v>
      </c>
      <c r="E9049" s="25">
        <f t="shared" ca="1" si="564"/>
        <v>0.75618874067673769</v>
      </c>
      <c r="F9049" s="25">
        <f t="shared" ca="1" si="566"/>
        <v>-0.27946427698191012</v>
      </c>
      <c r="G9049">
        <f t="shared" ca="1" si="567"/>
        <v>1.3224211710757128</v>
      </c>
    </row>
    <row r="9050" spans="4:7" x14ac:dyDescent="0.2">
      <c r="D9050" s="25">
        <f t="shared" ca="1" si="565"/>
        <v>0.43861748347144419</v>
      </c>
      <c r="E9050" s="25">
        <f t="shared" ca="1" si="564"/>
        <v>1.0630604159580292</v>
      </c>
      <c r="F9050" s="25">
        <f t="shared" ca="1" si="566"/>
        <v>6.1151933076851121E-2</v>
      </c>
      <c r="G9050">
        <f t="shared" ca="1" si="567"/>
        <v>0.94068030846468942</v>
      </c>
    </row>
    <row r="9051" spans="4:7" x14ac:dyDescent="0.2">
      <c r="D9051" s="25">
        <f t="shared" ca="1" si="565"/>
        <v>1.4357521090288382E-3</v>
      </c>
      <c r="E9051" s="25">
        <f t="shared" ca="1" si="564"/>
        <v>0.78165775338355281</v>
      </c>
      <c r="F9051" s="25">
        <f t="shared" ca="1" si="566"/>
        <v>-0.24633828975570876</v>
      </c>
      <c r="G9051">
        <f t="shared" ca="1" si="567"/>
        <v>1.2793322853529074</v>
      </c>
    </row>
    <row r="9052" spans="4:7" x14ac:dyDescent="0.2">
      <c r="D9052" s="25">
        <f t="shared" ca="1" si="565"/>
        <v>-0.51839280479169914</v>
      </c>
      <c r="E9052" s="25">
        <f t="shared" ca="1" si="564"/>
        <v>0.54228810230200475</v>
      </c>
      <c r="F9052" s="25">
        <f t="shared" ca="1" si="566"/>
        <v>-0.6119578647045687</v>
      </c>
      <c r="G9052">
        <f t="shared" ca="1" si="567"/>
        <v>1.8440382441639698</v>
      </c>
    </row>
    <row r="9053" spans="4:7" x14ac:dyDescent="0.2">
      <c r="D9053" s="25">
        <f t="shared" ca="1" si="565"/>
        <v>-0.249879404303367</v>
      </c>
      <c r="E9053" s="25">
        <f t="shared" ca="1" si="564"/>
        <v>0.6550131840744724</v>
      </c>
      <c r="F9053" s="25">
        <f t="shared" ca="1" si="566"/>
        <v>-0.42309991519148471</v>
      </c>
      <c r="G9053">
        <f t="shared" ca="1" si="567"/>
        <v>1.5266868275529306</v>
      </c>
    </row>
    <row r="9054" spans="4:7" x14ac:dyDescent="0.2">
      <c r="D9054" s="25">
        <f t="shared" ca="1" si="565"/>
        <v>0.98787121999635785</v>
      </c>
      <c r="E9054" s="25">
        <f t="shared" ca="1" si="564"/>
        <v>1.5643456224479808</v>
      </c>
      <c r="F9054" s="25">
        <f t="shared" ca="1" si="566"/>
        <v>0.44746760392919788</v>
      </c>
      <c r="G9054">
        <f t="shared" ca="1" si="567"/>
        <v>0.63924492493873619</v>
      </c>
    </row>
    <row r="9055" spans="4:7" x14ac:dyDescent="0.2">
      <c r="D9055" s="25">
        <f t="shared" ca="1" si="565"/>
        <v>0.2819562514317171</v>
      </c>
      <c r="E9055" s="25">
        <f t="shared" ca="1" si="564"/>
        <v>0.95214762323330171</v>
      </c>
      <c r="F9055" s="25">
        <f t="shared" ca="1" si="566"/>
        <v>-4.9035189790791127E-2</v>
      </c>
      <c r="G9055">
        <f t="shared" ca="1" si="567"/>
        <v>1.050257308424718</v>
      </c>
    </row>
    <row r="9056" spans="4:7" x14ac:dyDescent="0.2">
      <c r="D9056" s="25">
        <f t="shared" ca="1" si="565"/>
        <v>1.2081979937649336</v>
      </c>
      <c r="E9056" s="25">
        <f t="shared" ca="1" si="564"/>
        <v>1.8265586186210607</v>
      </c>
      <c r="F9056" s="25">
        <f t="shared" ca="1" si="566"/>
        <v>0.60243366015243094</v>
      </c>
      <c r="G9056">
        <f t="shared" ca="1" si="567"/>
        <v>0.5474776389902769</v>
      </c>
    </row>
    <row r="9057" spans="4:7" x14ac:dyDescent="0.2">
      <c r="D9057" s="25">
        <f t="shared" ca="1" si="565"/>
        <v>-1.2023300914049231</v>
      </c>
      <c r="E9057" s="25">
        <f t="shared" ca="1" si="564"/>
        <v>0.33520843934754507</v>
      </c>
      <c r="F9057" s="25">
        <f t="shared" ca="1" si="566"/>
        <v>-1.093002733639997</v>
      </c>
      <c r="G9057">
        <f t="shared" ca="1" si="567"/>
        <v>2.9832184474424794</v>
      </c>
    </row>
    <row r="9058" spans="4:7" x14ac:dyDescent="0.2">
      <c r="D9058" s="25">
        <f t="shared" ca="1" si="565"/>
        <v>-1.5924517043733299</v>
      </c>
      <c r="E9058" s="25">
        <f t="shared" ca="1" si="564"/>
        <v>0.25477018159869314</v>
      </c>
      <c r="F9058" s="25">
        <f t="shared" ca="1" si="566"/>
        <v>-1.3673933888250136</v>
      </c>
      <c r="G9058">
        <f t="shared" ca="1" si="567"/>
        <v>3.925106123977931</v>
      </c>
    </row>
    <row r="9059" spans="4:7" x14ac:dyDescent="0.2">
      <c r="D9059" s="25">
        <f t="shared" ca="1" si="565"/>
        <v>-0.29182698995420192</v>
      </c>
      <c r="E9059" s="25">
        <f t="shared" ca="1" si="564"/>
        <v>0.63597018158847651</v>
      </c>
      <c r="F9059" s="25">
        <f t="shared" ca="1" si="566"/>
        <v>-0.45260360103596609</v>
      </c>
      <c r="G9059">
        <f t="shared" ca="1" si="567"/>
        <v>1.5724007649262397</v>
      </c>
    </row>
    <row r="9060" spans="4:7" x14ac:dyDescent="0.2">
      <c r="D9060" s="25">
        <f t="shared" ca="1" si="565"/>
        <v>-0.69400322304080164</v>
      </c>
      <c r="E9060" s="25">
        <f t="shared" ca="1" si="564"/>
        <v>0.47927878771401883</v>
      </c>
      <c r="F9060" s="25">
        <f t="shared" ca="1" si="566"/>
        <v>-0.73547283059954538</v>
      </c>
      <c r="G9060">
        <f t="shared" ca="1" si="567"/>
        <v>2.0864683053669602</v>
      </c>
    </row>
    <row r="9061" spans="4:7" x14ac:dyDescent="0.2">
      <c r="D9061" s="25">
        <f t="shared" ca="1" si="565"/>
        <v>-5.8130234610436891E-2</v>
      </c>
      <c r="E9061" s="25">
        <f t="shared" ca="1" si="564"/>
        <v>0.74958630676753502</v>
      </c>
      <c r="F9061" s="25">
        <f t="shared" ca="1" si="566"/>
        <v>-0.2882338156106678</v>
      </c>
      <c r="G9061">
        <f t="shared" ca="1" si="567"/>
        <v>1.3340691938628548</v>
      </c>
    </row>
    <row r="9062" spans="4:7" x14ac:dyDescent="0.2">
      <c r="D9062" s="25">
        <f t="shared" ca="1" si="565"/>
        <v>-0.22580567145353705</v>
      </c>
      <c r="E9062" s="25">
        <f t="shared" ca="1" si="564"/>
        <v>0.66619840964498422</v>
      </c>
      <c r="F9062" s="25">
        <f t="shared" ca="1" si="566"/>
        <v>-0.4061677404289733</v>
      </c>
      <c r="G9062">
        <f t="shared" ca="1" si="567"/>
        <v>1.5010543188370833</v>
      </c>
    </row>
    <row r="9063" spans="4:7" x14ac:dyDescent="0.2">
      <c r="D9063" s="25">
        <f t="shared" ca="1" si="565"/>
        <v>-0.117324761433497</v>
      </c>
      <c r="E9063" s="25">
        <f t="shared" ca="1" si="564"/>
        <v>0.71901858265016605</v>
      </c>
      <c r="F9063" s="25">
        <f t="shared" ca="1" si="566"/>
        <v>-0.32986807646271116</v>
      </c>
      <c r="G9063">
        <f t="shared" ca="1" si="567"/>
        <v>1.3907846391315644</v>
      </c>
    </row>
    <row r="9064" spans="4:7" x14ac:dyDescent="0.2">
      <c r="D9064" s="25">
        <f t="shared" ca="1" si="565"/>
        <v>-0.70817069659285936</v>
      </c>
      <c r="E9064" s="25">
        <f t="shared" ca="1" si="564"/>
        <v>0.47452666194187931</v>
      </c>
      <c r="F9064" s="25">
        <f t="shared" ca="1" si="566"/>
        <v>-0.74543747295987606</v>
      </c>
      <c r="G9064">
        <f t="shared" ca="1" si="567"/>
        <v>2.1073631477475998</v>
      </c>
    </row>
    <row r="9065" spans="4:7" x14ac:dyDescent="0.2">
      <c r="D9065" s="25">
        <f t="shared" ca="1" si="565"/>
        <v>0.62298971571162387</v>
      </c>
      <c r="E9065" s="25">
        <f t="shared" ca="1" si="564"/>
        <v>1.2102530740171122</v>
      </c>
      <c r="F9065" s="25">
        <f t="shared" ca="1" si="566"/>
        <v>0.19082948981966072</v>
      </c>
      <c r="G9065">
        <f t="shared" ca="1" si="567"/>
        <v>0.82627346417784076</v>
      </c>
    </row>
    <row r="9066" spans="4:7" x14ac:dyDescent="0.2">
      <c r="D9066" s="25">
        <f t="shared" ca="1" si="565"/>
        <v>-0.17179904102328253</v>
      </c>
      <c r="E9066" s="25">
        <f t="shared" ref="E9066:E9129" ca="1" si="568">EXP(D9066*$B$16+$B$15)</f>
        <v>0.69199097307689228</v>
      </c>
      <c r="F9066" s="25">
        <f t="shared" ca="1" si="566"/>
        <v>-0.36818236813612198</v>
      </c>
      <c r="G9066">
        <f t="shared" ca="1" si="567"/>
        <v>1.4451055561513553</v>
      </c>
    </row>
    <row r="9067" spans="4:7" x14ac:dyDescent="0.2">
      <c r="D9067" s="25">
        <f t="shared" ca="1" si="565"/>
        <v>1.2368647058767326</v>
      </c>
      <c r="E9067" s="25">
        <f t="shared" ca="1" si="568"/>
        <v>1.8637606299652689</v>
      </c>
      <c r="F9067" s="25">
        <f t="shared" ca="1" si="566"/>
        <v>0.62259629061657229</v>
      </c>
      <c r="G9067">
        <f t="shared" ca="1" si="567"/>
        <v>0.53654958899879479</v>
      </c>
    </row>
    <row r="9068" spans="4:7" x14ac:dyDescent="0.2">
      <c r="D9068" s="25">
        <f t="shared" ca="1" si="565"/>
        <v>2.406770555471625</v>
      </c>
      <c r="E9068" s="25">
        <f t="shared" ca="1" si="568"/>
        <v>4.2437420019836525</v>
      </c>
      <c r="F9068" s="25">
        <f t="shared" ca="1" si="566"/>
        <v>1.4454454276653383</v>
      </c>
      <c r="G9068">
        <f t="shared" ca="1" si="567"/>
        <v>0.23564109211459366</v>
      </c>
    </row>
    <row r="9069" spans="4:7" x14ac:dyDescent="0.2">
      <c r="D9069" s="25">
        <f t="shared" ca="1" si="565"/>
        <v>-1.050175725768286</v>
      </c>
      <c r="E9069" s="25">
        <f t="shared" ca="1" si="568"/>
        <v>0.37307138412426333</v>
      </c>
      <c r="F9069" s="25">
        <f t="shared" ca="1" si="566"/>
        <v>-0.98598549929959023</v>
      </c>
      <c r="G9069">
        <f t="shared" ca="1" si="567"/>
        <v>2.6804521669421799</v>
      </c>
    </row>
    <row r="9070" spans="4:7" x14ac:dyDescent="0.2">
      <c r="D9070" s="25">
        <f t="shared" ca="1" si="565"/>
        <v>0.28688988851001879</v>
      </c>
      <c r="E9070" s="25">
        <f t="shared" ca="1" si="568"/>
        <v>0.95545736814786142</v>
      </c>
      <c r="F9070" s="25">
        <f t="shared" ca="1" si="566"/>
        <v>-4.5565133620204333E-2</v>
      </c>
      <c r="G9070">
        <f t="shared" ca="1" si="567"/>
        <v>1.0466191724895939</v>
      </c>
    </row>
    <row r="9071" spans="4:7" x14ac:dyDescent="0.2">
      <c r="D9071" s="25">
        <f t="shared" ca="1" si="565"/>
        <v>-2.7672996965684744</v>
      </c>
      <c r="E9071" s="25">
        <f t="shared" ca="1" si="568"/>
        <v>0.11150135180173103</v>
      </c>
      <c r="F9071" s="25">
        <f t="shared" ca="1" si="566"/>
        <v>-2.193718564373115</v>
      </c>
      <c r="G9071">
        <f t="shared" ca="1" si="567"/>
        <v>8.9685011333151863</v>
      </c>
    </row>
    <row r="9072" spans="4:7" x14ac:dyDescent="0.2">
      <c r="D9072" s="25">
        <f t="shared" ca="1" si="565"/>
        <v>0.68776782625417354</v>
      </c>
      <c r="E9072" s="25">
        <f t="shared" ca="1" si="568"/>
        <v>1.2666694108356948</v>
      </c>
      <c r="F9072" s="25">
        <f t="shared" ca="1" si="566"/>
        <v>0.23639094451111642</v>
      </c>
      <c r="G9072">
        <f t="shared" ca="1" si="567"/>
        <v>0.78947197385957424</v>
      </c>
    </row>
    <row r="9073" spans="4:7" x14ac:dyDescent="0.2">
      <c r="D9073" s="25">
        <f t="shared" ca="1" si="565"/>
        <v>0.82139008410744885</v>
      </c>
      <c r="E9073" s="25">
        <f t="shared" ca="1" si="568"/>
        <v>1.391488011548015</v>
      </c>
      <c r="F9073" s="25">
        <f t="shared" ca="1" si="566"/>
        <v>0.33037368645838372</v>
      </c>
      <c r="G9073">
        <f t="shared" ca="1" si="567"/>
        <v>0.71865513155769922</v>
      </c>
    </row>
    <row r="9074" spans="4:7" x14ac:dyDescent="0.2">
      <c r="D9074" s="25">
        <f t="shared" ca="1" si="565"/>
        <v>1.2031003950009869</v>
      </c>
      <c r="E9074" s="25">
        <f t="shared" ca="1" si="568"/>
        <v>1.820021441586483</v>
      </c>
      <c r="F9074" s="25">
        <f t="shared" ca="1" si="566"/>
        <v>0.59884828211078167</v>
      </c>
      <c r="G9074">
        <f t="shared" ca="1" si="567"/>
        <v>0.54944407639962545</v>
      </c>
    </row>
    <row r="9075" spans="4:7" x14ac:dyDescent="0.2">
      <c r="D9075" s="25">
        <f t="shared" ca="1" si="565"/>
        <v>0.12822759460416175</v>
      </c>
      <c r="E9075" s="25">
        <f t="shared" ca="1" si="568"/>
        <v>0.85456757666886363</v>
      </c>
      <c r="F9075" s="25">
        <f t="shared" ca="1" si="566"/>
        <v>-0.15715969626626686</v>
      </c>
      <c r="G9075">
        <f t="shared" ca="1" si="567"/>
        <v>1.1701824727519354</v>
      </c>
    </row>
    <row r="9076" spans="4:7" x14ac:dyDescent="0.2">
      <c r="D9076" s="25">
        <f t="shared" ca="1" si="565"/>
        <v>-0.78966871428742469</v>
      </c>
      <c r="E9076" s="25">
        <f t="shared" ca="1" si="568"/>
        <v>0.44809105692880136</v>
      </c>
      <c r="F9076" s="25">
        <f t="shared" ca="1" si="566"/>
        <v>-0.80275881514683878</v>
      </c>
      <c r="G9076">
        <f t="shared" ca="1" si="567"/>
        <v>2.2316892616736452</v>
      </c>
    </row>
    <row r="9077" spans="4:7" x14ac:dyDescent="0.2">
      <c r="D9077" s="25">
        <f t="shared" ca="1" si="565"/>
        <v>0.55489830874492696</v>
      </c>
      <c r="E9077" s="25">
        <f t="shared" ca="1" si="568"/>
        <v>1.1536578571107159</v>
      </c>
      <c r="F9077" s="25">
        <f t="shared" ca="1" si="566"/>
        <v>0.14293763981960797</v>
      </c>
      <c r="G9077">
        <f t="shared" ca="1" si="567"/>
        <v>0.86680812152092901</v>
      </c>
    </row>
    <row r="9078" spans="4:7" x14ac:dyDescent="0.2">
      <c r="D9078" s="25">
        <f t="shared" ca="1" si="565"/>
        <v>-0.27571963817901857</v>
      </c>
      <c r="E9078" s="25">
        <f t="shared" ca="1" si="568"/>
        <v>0.64321608593944746</v>
      </c>
      <c r="F9078" s="25">
        <f t="shared" ca="1" si="566"/>
        <v>-0.44127455219589057</v>
      </c>
      <c r="G9078">
        <f t="shared" ca="1" si="567"/>
        <v>1.5546874866157192</v>
      </c>
    </row>
    <row r="9079" spans="4:7" x14ac:dyDescent="0.2">
      <c r="D9079" s="25">
        <f t="shared" ca="1" si="565"/>
        <v>-0.29547760332889911</v>
      </c>
      <c r="E9079" s="25">
        <f t="shared" ca="1" si="568"/>
        <v>0.63433932992191167</v>
      </c>
      <c r="F9079" s="25">
        <f t="shared" ca="1" si="566"/>
        <v>-0.45517124702740069</v>
      </c>
      <c r="G9079">
        <f t="shared" ca="1" si="567"/>
        <v>1.5764433211528943</v>
      </c>
    </row>
    <row r="9080" spans="4:7" x14ac:dyDescent="0.2">
      <c r="D9080" s="25">
        <f t="shared" ca="1" si="565"/>
        <v>-1.8160302112191107</v>
      </c>
      <c r="E9080" s="25">
        <f t="shared" ca="1" si="568"/>
        <v>0.21769799080086905</v>
      </c>
      <c r="F9080" s="25">
        <f t="shared" ca="1" si="566"/>
        <v>-1.5246465399947482</v>
      </c>
      <c r="G9080">
        <f t="shared" ca="1" si="567"/>
        <v>4.5935196568475085</v>
      </c>
    </row>
    <row r="9081" spans="4:7" x14ac:dyDescent="0.2">
      <c r="D9081" s="25">
        <f t="shared" ca="1" si="565"/>
        <v>-0.35167929524441027</v>
      </c>
      <c r="E9081" s="25">
        <f t="shared" ca="1" si="568"/>
        <v>0.60975349622031294</v>
      </c>
      <c r="F9081" s="25">
        <f t="shared" ca="1" si="566"/>
        <v>-0.49470050804389409</v>
      </c>
      <c r="G9081">
        <f t="shared" ca="1" si="567"/>
        <v>1.6400069965956952</v>
      </c>
    </row>
    <row r="9082" spans="4:7" x14ac:dyDescent="0.2">
      <c r="D9082" s="25">
        <f t="shared" ca="1" si="565"/>
        <v>-0.67883878247802354</v>
      </c>
      <c r="E9082" s="25">
        <f t="shared" ca="1" si="568"/>
        <v>0.48441806471776744</v>
      </c>
      <c r="F9082" s="25">
        <f t="shared" ca="1" si="566"/>
        <v>-0.72480697502216707</v>
      </c>
      <c r="G9082">
        <f t="shared" ca="1" si="567"/>
        <v>2.0643325937537482</v>
      </c>
    </row>
    <row r="9083" spans="4:7" x14ac:dyDescent="0.2">
      <c r="D9083" s="25">
        <f t="shared" ca="1" si="565"/>
        <v>-0.22350487029578775</v>
      </c>
      <c r="E9083" s="25">
        <f t="shared" ca="1" si="568"/>
        <v>0.66727736489493439</v>
      </c>
      <c r="F9083" s="25">
        <f t="shared" ca="1" si="566"/>
        <v>-0.404549480081074</v>
      </c>
      <c r="G9083">
        <f t="shared" ca="1" si="567"/>
        <v>1.4986271865485115</v>
      </c>
    </row>
    <row r="9084" spans="4:7" x14ac:dyDescent="0.2">
      <c r="D9084" s="25">
        <f t="shared" ca="1" si="565"/>
        <v>0.2857278275886142</v>
      </c>
      <c r="E9084" s="25">
        <f t="shared" ca="1" si="568"/>
        <v>0.95467676185695627</v>
      </c>
      <c r="F9084" s="25">
        <f t="shared" ca="1" si="566"/>
        <v>-4.6382465054786812E-2</v>
      </c>
      <c r="G9084">
        <f t="shared" ca="1" si="567"/>
        <v>1.0474749569214241</v>
      </c>
    </row>
    <row r="9085" spans="4:7" x14ac:dyDescent="0.2">
      <c r="D9085" s="25">
        <f t="shared" ca="1" si="565"/>
        <v>0.93285186595789982</v>
      </c>
      <c r="E9085" s="25">
        <f t="shared" ca="1" si="568"/>
        <v>1.5049654423932304</v>
      </c>
      <c r="F9085" s="25">
        <f t="shared" ca="1" si="566"/>
        <v>0.40876993607224821</v>
      </c>
      <c r="G9085">
        <f t="shared" ca="1" si="567"/>
        <v>0.66446708464599502</v>
      </c>
    </row>
    <row r="9086" spans="4:7" x14ac:dyDescent="0.2">
      <c r="D9086" s="25">
        <f t="shared" ca="1" si="565"/>
        <v>-0.51623538930390545</v>
      </c>
      <c r="E9086" s="25">
        <f t="shared" ca="1" si="568"/>
        <v>0.54311160062116459</v>
      </c>
      <c r="F9086" s="25">
        <f t="shared" ca="1" si="566"/>
        <v>-0.61044045415994974</v>
      </c>
      <c r="G9086">
        <f t="shared" ca="1" si="567"/>
        <v>1.8412422029952693</v>
      </c>
    </row>
    <row r="9087" spans="4:7" x14ac:dyDescent="0.2">
      <c r="D9087" s="25">
        <f t="shared" ca="1" si="565"/>
        <v>-0.27042447097501116</v>
      </c>
      <c r="E9087" s="25">
        <f t="shared" ca="1" si="568"/>
        <v>0.64561610594209751</v>
      </c>
      <c r="F9087" s="25">
        <f t="shared" ca="1" si="566"/>
        <v>-0.43755021509145159</v>
      </c>
      <c r="G9087">
        <f t="shared" ca="1" si="567"/>
        <v>1.5489080752419855</v>
      </c>
    </row>
    <row r="9088" spans="4:7" x14ac:dyDescent="0.2">
      <c r="D9088" s="25">
        <f t="shared" ca="1" si="565"/>
        <v>-0.56450193754654832</v>
      </c>
      <c r="E9088" s="25">
        <f t="shared" ca="1" si="568"/>
        <v>0.52498343988198182</v>
      </c>
      <c r="F9088" s="25">
        <f t="shared" ca="1" si="566"/>
        <v>-0.64438855996994615</v>
      </c>
      <c r="G9088">
        <f t="shared" ca="1" si="567"/>
        <v>1.9048219887179749</v>
      </c>
    </row>
    <row r="9089" spans="4:7" x14ac:dyDescent="0.2">
      <c r="D9089" s="25">
        <f t="shared" ca="1" si="565"/>
        <v>1.7745336444187552</v>
      </c>
      <c r="E9089" s="25">
        <f t="shared" ca="1" si="568"/>
        <v>2.7203589399698376</v>
      </c>
      <c r="F9089" s="25">
        <f t="shared" ca="1" si="566"/>
        <v>1.0007638348257306</v>
      </c>
      <c r="G9089">
        <f t="shared" ca="1" si="567"/>
        <v>0.36759854933374625</v>
      </c>
    </row>
    <row r="9090" spans="4:7" x14ac:dyDescent="0.2">
      <c r="D9090" s="25">
        <f t="shared" ca="1" si="565"/>
        <v>-0.53217671453543502</v>
      </c>
      <c r="E9090" s="25">
        <f t="shared" ca="1" si="568"/>
        <v>0.53705609561637113</v>
      </c>
      <c r="F9090" s="25">
        <f t="shared" ca="1" si="566"/>
        <v>-0.62165272881839351</v>
      </c>
      <c r="G9090">
        <f t="shared" ca="1" si="567"/>
        <v>1.8620028860343074</v>
      </c>
    </row>
    <row r="9091" spans="4:7" x14ac:dyDescent="0.2">
      <c r="D9091" s="25">
        <f t="shared" ref="D9091:D9154" ca="1" si="569">NORMINV(RAND(),0,1)</f>
        <v>-0.73844345571533387</v>
      </c>
      <c r="E9091" s="25">
        <f t="shared" ca="1" si="568"/>
        <v>0.46452973351567783</v>
      </c>
      <c r="F9091" s="25">
        <f t="shared" ref="F9091:F9154" ca="1" si="570">LN(E9091)</f>
        <v>-0.76672971090247544</v>
      </c>
      <c r="G9091">
        <f t="shared" ref="G9091:G9154" ca="1" si="571">1/E9091</f>
        <v>2.1527147302966991</v>
      </c>
    </row>
    <row r="9092" spans="4:7" x14ac:dyDescent="0.2">
      <c r="D9092" s="25">
        <f t="shared" ca="1" si="569"/>
        <v>-0.59635567010413415</v>
      </c>
      <c r="E9092" s="25">
        <f t="shared" ca="1" si="568"/>
        <v>0.51335237951457013</v>
      </c>
      <c r="F9092" s="25">
        <f t="shared" ca="1" si="570"/>
        <v>-0.66679276998040804</v>
      </c>
      <c r="G9092">
        <f t="shared" ca="1" si="571"/>
        <v>1.9479796722586686</v>
      </c>
    </row>
    <row r="9093" spans="4:7" x14ac:dyDescent="0.2">
      <c r="D9093" s="25">
        <f t="shared" ca="1" si="569"/>
        <v>-6.4453822690351756E-2</v>
      </c>
      <c r="E9093" s="25">
        <f t="shared" ca="1" si="568"/>
        <v>0.74625979487795602</v>
      </c>
      <c r="F9093" s="25">
        <f t="shared" ca="1" si="570"/>
        <v>-0.29268148889686568</v>
      </c>
      <c r="G9093">
        <f t="shared" ca="1" si="571"/>
        <v>1.3400159125061011</v>
      </c>
    </row>
    <row r="9094" spans="4:7" x14ac:dyDescent="0.2">
      <c r="D9094" s="25">
        <f t="shared" ca="1" si="569"/>
        <v>-0.51378227413090893</v>
      </c>
      <c r="E9094" s="25">
        <f t="shared" ca="1" si="568"/>
        <v>0.54404948875449344</v>
      </c>
      <c r="F9094" s="25">
        <f t="shared" ca="1" si="570"/>
        <v>-0.60871506428872191</v>
      </c>
      <c r="G9094">
        <f t="shared" ca="1" si="571"/>
        <v>1.8380680814337789</v>
      </c>
    </row>
    <row r="9095" spans="4:7" x14ac:dyDescent="0.2">
      <c r="D9095" s="25">
        <f t="shared" ca="1" si="569"/>
        <v>-1.1845209693648378</v>
      </c>
      <c r="E9095" s="25">
        <f t="shared" ca="1" si="568"/>
        <v>0.3394336618245466</v>
      </c>
      <c r="F9095" s="25">
        <f t="shared" ca="1" si="570"/>
        <v>-1.0804767507095288</v>
      </c>
      <c r="G9095">
        <f t="shared" ca="1" si="571"/>
        <v>2.9460837638339488</v>
      </c>
    </row>
    <row r="9096" spans="4:7" x14ac:dyDescent="0.2">
      <c r="D9096" s="25">
        <f t="shared" ca="1" si="569"/>
        <v>-0.30141841758208521</v>
      </c>
      <c r="E9096" s="25">
        <f t="shared" ca="1" si="568"/>
        <v>0.63169430422659278</v>
      </c>
      <c r="F9096" s="25">
        <f t="shared" ca="1" si="570"/>
        <v>-0.45934969769784895</v>
      </c>
      <c r="G9096">
        <f t="shared" ca="1" si="571"/>
        <v>1.5830441929096351</v>
      </c>
    </row>
    <row r="9097" spans="4:7" x14ac:dyDescent="0.2">
      <c r="D9097" s="25">
        <f t="shared" ca="1" si="569"/>
        <v>-1.8372647836572276E-2</v>
      </c>
      <c r="E9097" s="25">
        <f t="shared" ca="1" si="568"/>
        <v>0.77084307714561862</v>
      </c>
      <c r="F9097" s="25">
        <f t="shared" ca="1" si="570"/>
        <v>-0.26027045772221541</v>
      </c>
      <c r="G9097">
        <f t="shared" ca="1" si="571"/>
        <v>1.2972808988606792</v>
      </c>
    </row>
    <row r="9098" spans="4:7" x14ac:dyDescent="0.2">
      <c r="D9098" s="25">
        <f t="shared" ca="1" si="569"/>
        <v>1.1383912697381293</v>
      </c>
      <c r="E9098" s="25">
        <f t="shared" ca="1" si="568"/>
        <v>1.7390436713586992</v>
      </c>
      <c r="F9098" s="25">
        <f t="shared" ca="1" si="570"/>
        <v>0.5533353479715426</v>
      </c>
      <c r="G9098">
        <f t="shared" ca="1" si="571"/>
        <v>0.57502868758822423</v>
      </c>
    </row>
    <row r="9099" spans="4:7" x14ac:dyDescent="0.2">
      <c r="D9099" s="25">
        <f t="shared" ca="1" si="569"/>
        <v>1.5759750039080908E-2</v>
      </c>
      <c r="E9099" s="25">
        <f t="shared" ca="1" si="568"/>
        <v>0.78957254950772793</v>
      </c>
      <c r="F9099" s="25">
        <f t="shared" ca="1" si="570"/>
        <v>-0.23626355652831882</v>
      </c>
      <c r="G9099">
        <f t="shared" ca="1" si="571"/>
        <v>1.2665080626517051</v>
      </c>
    </row>
    <row r="9100" spans="4:7" x14ac:dyDescent="0.2">
      <c r="D9100" s="25">
        <f t="shared" ca="1" si="569"/>
        <v>0.46566524712540819</v>
      </c>
      <c r="E9100" s="25">
        <f t="shared" ca="1" si="568"/>
        <v>1.0834776149923875</v>
      </c>
      <c r="F9100" s="25">
        <f t="shared" ca="1" si="570"/>
        <v>8.017588187535489E-2</v>
      </c>
      <c r="G9100">
        <f t="shared" ca="1" si="571"/>
        <v>0.92295400122966642</v>
      </c>
    </row>
    <row r="9101" spans="4:7" x14ac:dyDescent="0.2">
      <c r="D9101" s="25">
        <f t="shared" ca="1" si="569"/>
        <v>1.5750914151529671</v>
      </c>
      <c r="E9101" s="25">
        <f t="shared" ca="1" si="568"/>
        <v>2.3643114763103568</v>
      </c>
      <c r="F9101" s="25">
        <f t="shared" ca="1" si="570"/>
        <v>0.86048684903301631</v>
      </c>
      <c r="G9101">
        <f t="shared" ca="1" si="571"/>
        <v>0.42295611640838338</v>
      </c>
    </row>
    <row r="9102" spans="4:7" x14ac:dyDescent="0.2">
      <c r="D9102" s="25">
        <f t="shared" ca="1" si="569"/>
        <v>9.7371148170053531E-2</v>
      </c>
      <c r="E9102" s="25">
        <f t="shared" ca="1" si="568"/>
        <v>0.83622089810896627</v>
      </c>
      <c r="F9102" s="25">
        <f t="shared" ca="1" si="570"/>
        <v>-0.17886246861285304</v>
      </c>
      <c r="G9102">
        <f t="shared" ca="1" si="571"/>
        <v>1.1958562650866589</v>
      </c>
    </row>
    <row r="9103" spans="4:7" x14ac:dyDescent="0.2">
      <c r="D9103" s="25">
        <f t="shared" ca="1" si="569"/>
        <v>0.53935765344162845</v>
      </c>
      <c r="E9103" s="25">
        <f t="shared" ca="1" si="568"/>
        <v>1.1411165066763844</v>
      </c>
      <c r="F9103" s="25">
        <f t="shared" ca="1" si="570"/>
        <v>0.13200717493654113</v>
      </c>
      <c r="G9103">
        <f t="shared" ca="1" si="571"/>
        <v>0.87633470741090203</v>
      </c>
    </row>
    <row r="9104" spans="4:7" x14ac:dyDescent="0.2">
      <c r="D9104" s="25">
        <f t="shared" ca="1" si="569"/>
        <v>5.3305497237398101E-2</v>
      </c>
      <c r="E9104" s="25">
        <f t="shared" ca="1" si="568"/>
        <v>0.81070106916367457</v>
      </c>
      <c r="F9104" s="25">
        <f t="shared" ca="1" si="570"/>
        <v>-0.20985588817390849</v>
      </c>
      <c r="G9104">
        <f t="shared" ca="1" si="571"/>
        <v>1.2335002851687462</v>
      </c>
    </row>
    <row r="9105" spans="4:7" x14ac:dyDescent="0.2">
      <c r="D9105" s="25">
        <f t="shared" ca="1" si="569"/>
        <v>-0.57340218826692113</v>
      </c>
      <c r="E9105" s="25">
        <f t="shared" ca="1" si="568"/>
        <v>0.5217073294944089</v>
      </c>
      <c r="F9105" s="25">
        <f t="shared" ca="1" si="570"/>
        <v>-0.65064851980116889</v>
      </c>
      <c r="G9105">
        <f t="shared" ca="1" si="571"/>
        <v>1.9167834980756522</v>
      </c>
    </row>
    <row r="9106" spans="4:7" x14ac:dyDescent="0.2">
      <c r="D9106" s="25">
        <f t="shared" ca="1" si="569"/>
        <v>-0.36720307361255694</v>
      </c>
      <c r="E9106" s="25">
        <f t="shared" ca="1" si="568"/>
        <v>0.60313205919393698</v>
      </c>
      <c r="F9106" s="25">
        <f t="shared" ca="1" si="570"/>
        <v>-0.50561910259437792</v>
      </c>
      <c r="G9106">
        <f t="shared" ca="1" si="571"/>
        <v>1.6580116821123088</v>
      </c>
    </row>
    <row r="9107" spans="4:7" x14ac:dyDescent="0.2">
      <c r="D9107" s="25">
        <f t="shared" ca="1" si="569"/>
        <v>2.8379490370950058</v>
      </c>
      <c r="E9107" s="25">
        <f t="shared" ca="1" si="568"/>
        <v>5.7472029101750781</v>
      </c>
      <c r="F9107" s="25">
        <f t="shared" ca="1" si="570"/>
        <v>1.7487132860495427</v>
      </c>
      <c r="G9107">
        <f t="shared" ca="1" si="571"/>
        <v>0.17399768472234728</v>
      </c>
    </row>
    <row r="9108" spans="4:7" x14ac:dyDescent="0.2">
      <c r="D9108" s="25">
        <f t="shared" ca="1" si="569"/>
        <v>1.0169190308470943</v>
      </c>
      <c r="E9108" s="25">
        <f t="shared" ca="1" si="568"/>
        <v>1.5966349828671009</v>
      </c>
      <c r="F9108" s="25">
        <f t="shared" ca="1" si="570"/>
        <v>0.46789827884202184</v>
      </c>
      <c r="G9108">
        <f t="shared" ca="1" si="571"/>
        <v>0.6263172301312635</v>
      </c>
    </row>
    <row r="9109" spans="4:7" x14ac:dyDescent="0.2">
      <c r="D9109" s="25">
        <f t="shared" ca="1" si="569"/>
        <v>1.3381990910974475</v>
      </c>
      <c r="E9109" s="25">
        <f t="shared" ca="1" si="568"/>
        <v>2.0014451040477779</v>
      </c>
      <c r="F9109" s="25">
        <f t="shared" ca="1" si="570"/>
        <v>0.6938694716687962</v>
      </c>
      <c r="G9109">
        <f t="shared" ca="1" si="571"/>
        <v>0.49963898484028985</v>
      </c>
    </row>
    <row r="9110" spans="4:7" x14ac:dyDescent="0.2">
      <c r="D9110" s="25">
        <f t="shared" ca="1" si="569"/>
        <v>-1.1729557055582556</v>
      </c>
      <c r="E9110" s="25">
        <f t="shared" ca="1" si="568"/>
        <v>0.34220600708763205</v>
      </c>
      <c r="F9110" s="25">
        <f t="shared" ca="1" si="570"/>
        <v>-1.0723423633600828</v>
      </c>
      <c r="G9110">
        <f t="shared" ca="1" si="571"/>
        <v>2.9222163822037182</v>
      </c>
    </row>
    <row r="9111" spans="4:7" x14ac:dyDescent="0.2">
      <c r="D9111" s="25">
        <f t="shared" ca="1" si="569"/>
        <v>-1.2948606426155194</v>
      </c>
      <c r="E9111" s="25">
        <f t="shared" ca="1" si="568"/>
        <v>0.31408746867287907</v>
      </c>
      <c r="F9111" s="25">
        <f t="shared" ca="1" si="570"/>
        <v>-1.1580837692127746</v>
      </c>
      <c r="G9111">
        <f t="shared" ca="1" si="571"/>
        <v>3.1838264806466898</v>
      </c>
    </row>
    <row r="9112" spans="4:7" x14ac:dyDescent="0.2">
      <c r="D9112" s="25">
        <f t="shared" ca="1" si="569"/>
        <v>-8.4558633076594336E-2</v>
      </c>
      <c r="E9112" s="25">
        <f t="shared" ca="1" si="568"/>
        <v>0.73578145823120455</v>
      </c>
      <c r="F9112" s="25">
        <f t="shared" ca="1" si="570"/>
        <v>-0.30682213609730258</v>
      </c>
      <c r="G9112">
        <f t="shared" ca="1" si="571"/>
        <v>1.3590992118827898</v>
      </c>
    </row>
    <row r="9113" spans="4:7" x14ac:dyDescent="0.2">
      <c r="D9113" s="25">
        <f t="shared" ca="1" si="569"/>
        <v>0.58636240476814461</v>
      </c>
      <c r="E9113" s="25">
        <f t="shared" ca="1" si="568"/>
        <v>1.1794730846922321</v>
      </c>
      <c r="F9113" s="25">
        <f t="shared" ca="1" si="570"/>
        <v>0.16506780035320084</v>
      </c>
      <c r="G9113">
        <f t="shared" ca="1" si="571"/>
        <v>0.84783621854409397</v>
      </c>
    </row>
    <row r="9114" spans="4:7" x14ac:dyDescent="0.2">
      <c r="D9114" s="25">
        <f t="shared" ca="1" si="569"/>
        <v>1.5941129316772269</v>
      </c>
      <c r="E9114" s="25">
        <f t="shared" ca="1" si="568"/>
        <v>2.3961554696907204</v>
      </c>
      <c r="F9114" s="25">
        <f t="shared" ca="1" si="570"/>
        <v>0.87386556533122606</v>
      </c>
      <c r="G9114">
        <f t="shared" ca="1" si="571"/>
        <v>0.41733519074581304</v>
      </c>
    </row>
    <row r="9115" spans="4:7" x14ac:dyDescent="0.2">
      <c r="D9115" s="25">
        <f t="shared" ca="1" si="569"/>
        <v>-1.9780726371308399</v>
      </c>
      <c r="E9115" s="25">
        <f t="shared" ca="1" si="568"/>
        <v>0.19424820964780515</v>
      </c>
      <c r="F9115" s="25">
        <f t="shared" ca="1" si="570"/>
        <v>-1.6386185065191705</v>
      </c>
      <c r="G9115">
        <f t="shared" ca="1" si="571"/>
        <v>5.1480525962793564</v>
      </c>
    </row>
    <row r="9116" spans="4:7" x14ac:dyDescent="0.2">
      <c r="D9116" s="25">
        <f t="shared" ca="1" si="569"/>
        <v>-1.6767892816987249</v>
      </c>
      <c r="E9116" s="25">
        <f t="shared" ca="1" si="568"/>
        <v>0.24009708293011392</v>
      </c>
      <c r="F9116" s="25">
        <f t="shared" ca="1" si="570"/>
        <v>-1.4267119252243445</v>
      </c>
      <c r="G9116">
        <f t="shared" ca="1" si="571"/>
        <v>4.1649818806464811</v>
      </c>
    </row>
    <row r="9117" spans="4:7" x14ac:dyDescent="0.2">
      <c r="D9117" s="25">
        <f t="shared" ca="1" si="569"/>
        <v>0.93500501287146076</v>
      </c>
      <c r="E9117" s="25">
        <f t="shared" ca="1" si="568"/>
        <v>1.5072463011269992</v>
      </c>
      <c r="F9117" s="25">
        <f t="shared" ca="1" si="570"/>
        <v>0.4102843443302942</v>
      </c>
      <c r="G9117">
        <f t="shared" ca="1" si="571"/>
        <v>0.66346157177647702</v>
      </c>
    </row>
    <row r="9118" spans="4:7" x14ac:dyDescent="0.2">
      <c r="D9118" s="25">
        <f t="shared" ca="1" si="569"/>
        <v>-1.3262349355716221</v>
      </c>
      <c r="E9118" s="25">
        <f t="shared" ca="1" si="568"/>
        <v>0.30723241457602141</v>
      </c>
      <c r="F9118" s="25">
        <f t="shared" ca="1" si="570"/>
        <v>-1.1801507670770761</v>
      </c>
      <c r="G9118">
        <f t="shared" ca="1" si="571"/>
        <v>3.2548648923649317</v>
      </c>
    </row>
    <row r="9119" spans="4:7" x14ac:dyDescent="0.2">
      <c r="D9119" s="25">
        <f t="shared" ca="1" si="569"/>
        <v>1.9040022828769607</v>
      </c>
      <c r="E9119" s="25">
        <f t="shared" ca="1" si="568"/>
        <v>2.9797075057826468</v>
      </c>
      <c r="F9119" s="25">
        <f t="shared" ca="1" si="570"/>
        <v>1.0918251432781183</v>
      </c>
      <c r="G9119">
        <f t="shared" ca="1" si="571"/>
        <v>0.33560341008616584</v>
      </c>
    </row>
    <row r="9120" spans="4:7" x14ac:dyDescent="0.2">
      <c r="D9120" s="25">
        <f t="shared" ca="1" si="569"/>
        <v>-0.199567338341779</v>
      </c>
      <c r="E9120" s="25">
        <f t="shared" ca="1" si="568"/>
        <v>0.67860700651033357</v>
      </c>
      <c r="F9120" s="25">
        <f t="shared" ca="1" si="570"/>
        <v>-0.38771310173639445</v>
      </c>
      <c r="G9120">
        <f t="shared" ca="1" si="571"/>
        <v>1.4736069483608734</v>
      </c>
    </row>
    <row r="9121" spans="4:7" x14ac:dyDescent="0.2">
      <c r="D9121" s="25">
        <f t="shared" ca="1" si="569"/>
        <v>-1.3576715636274819</v>
      </c>
      <c r="E9121" s="25">
        <f t="shared" ca="1" si="568"/>
        <v>0.30051379834337061</v>
      </c>
      <c r="F9121" s="25">
        <f t="shared" ca="1" si="570"/>
        <v>-1.2022616081130828</v>
      </c>
      <c r="G9121">
        <f t="shared" ca="1" si="571"/>
        <v>3.3276342234954157</v>
      </c>
    </row>
    <row r="9122" spans="4:7" x14ac:dyDescent="0.2">
      <c r="D9122" s="25">
        <f t="shared" ca="1" si="569"/>
        <v>0.15896521834004887</v>
      </c>
      <c r="E9122" s="25">
        <f t="shared" ca="1" si="568"/>
        <v>0.87324379807078878</v>
      </c>
      <c r="F9122" s="25">
        <f t="shared" ca="1" si="570"/>
        <v>-0.13554049744376112</v>
      </c>
      <c r="G9122">
        <f t="shared" ca="1" si="571"/>
        <v>1.1451555707687211</v>
      </c>
    </row>
    <row r="9123" spans="4:7" x14ac:dyDescent="0.2">
      <c r="D9123" s="25">
        <f t="shared" ca="1" si="569"/>
        <v>0.13111630312400055</v>
      </c>
      <c r="E9123" s="25">
        <f t="shared" ca="1" si="568"/>
        <v>0.85630562042326464</v>
      </c>
      <c r="F9123" s="25">
        <f t="shared" ca="1" si="570"/>
        <v>-0.15512793335683459</v>
      </c>
      <c r="G9123">
        <f t="shared" ca="1" si="571"/>
        <v>1.1678073530636275</v>
      </c>
    </row>
    <row r="9124" spans="4:7" x14ac:dyDescent="0.2">
      <c r="D9124" s="25">
        <f t="shared" ca="1" si="569"/>
        <v>0.97995261989675453</v>
      </c>
      <c r="E9124" s="25">
        <f t="shared" ca="1" si="568"/>
        <v>1.5556571869090683</v>
      </c>
      <c r="F9124" s="25">
        <f t="shared" ca="1" si="570"/>
        <v>0.44189808458638147</v>
      </c>
      <c r="G9124">
        <f t="shared" ca="1" si="571"/>
        <v>0.64281514488863556</v>
      </c>
    </row>
    <row r="9125" spans="4:7" x14ac:dyDescent="0.2">
      <c r="D9125" s="25">
        <f t="shared" ca="1" si="569"/>
        <v>0.31306992433361519</v>
      </c>
      <c r="E9125" s="25">
        <f t="shared" ca="1" si="568"/>
        <v>0.97321379029686605</v>
      </c>
      <c r="F9125" s="25">
        <f t="shared" ca="1" si="570"/>
        <v>-2.7151498118841894E-2</v>
      </c>
      <c r="G9125">
        <f t="shared" ca="1" si="571"/>
        <v>1.0275234588434707</v>
      </c>
    </row>
    <row r="9126" spans="4:7" x14ac:dyDescent="0.2">
      <c r="D9126" s="25">
        <f t="shared" ca="1" si="569"/>
        <v>0.13320585965872794</v>
      </c>
      <c r="E9126" s="25">
        <f t="shared" ca="1" si="568"/>
        <v>0.85756504279162893</v>
      </c>
      <c r="F9126" s="25">
        <f t="shared" ca="1" si="570"/>
        <v>-0.15365825116658777</v>
      </c>
      <c r="G9126">
        <f t="shared" ca="1" si="571"/>
        <v>1.1660923079894943</v>
      </c>
    </row>
    <row r="9127" spans="4:7" x14ac:dyDescent="0.2">
      <c r="D9127" s="25">
        <f t="shared" ca="1" si="569"/>
        <v>1.0815797913266092</v>
      </c>
      <c r="E9127" s="25">
        <f t="shared" ca="1" si="568"/>
        <v>1.6709247167441181</v>
      </c>
      <c r="F9127" s="25">
        <f t="shared" ca="1" si="570"/>
        <v>0.51337719578214103</v>
      </c>
      <c r="G9127">
        <f t="shared" ca="1" si="571"/>
        <v>0.59847100828608901</v>
      </c>
    </row>
    <row r="9128" spans="4:7" x14ac:dyDescent="0.2">
      <c r="D9128" s="25">
        <f t="shared" ca="1" si="569"/>
        <v>1.9369884090952229E-2</v>
      </c>
      <c r="E9128" s="25">
        <f t="shared" ca="1" si="568"/>
        <v>0.79157995989311813</v>
      </c>
      <c r="F9128" s="25">
        <f t="shared" ca="1" si="570"/>
        <v>-0.23372438152526925</v>
      </c>
      <c r="G9128">
        <f t="shared" ca="1" si="571"/>
        <v>1.2632962564325447</v>
      </c>
    </row>
    <row r="9129" spans="4:7" x14ac:dyDescent="0.2">
      <c r="D9129" s="25">
        <f t="shared" ca="1" si="569"/>
        <v>-1.2781596099876971</v>
      </c>
      <c r="E9129" s="25">
        <f t="shared" ca="1" si="568"/>
        <v>0.31779868679987888</v>
      </c>
      <c r="F9129" s="25">
        <f t="shared" ca="1" si="570"/>
        <v>-1.1463371570470302</v>
      </c>
      <c r="G9129">
        <f t="shared" ca="1" si="571"/>
        <v>3.1466461050221719</v>
      </c>
    </row>
    <row r="9130" spans="4:7" x14ac:dyDescent="0.2">
      <c r="D9130" s="25">
        <f t="shared" ca="1" si="569"/>
        <v>-0.81240923170504276</v>
      </c>
      <c r="E9130" s="25">
        <f t="shared" ref="E9130:E9193" ca="1" si="572">EXP(D9130*$B$16+$B$15)</f>
        <v>0.44098109296235927</v>
      </c>
      <c r="F9130" s="25">
        <f t="shared" ca="1" si="570"/>
        <v>-0.8187532775555949</v>
      </c>
      <c r="G9130">
        <f t="shared" ca="1" si="571"/>
        <v>2.2676709182299497</v>
      </c>
    </row>
    <row r="9131" spans="4:7" x14ac:dyDescent="0.2">
      <c r="D9131" s="25">
        <f t="shared" ca="1" si="569"/>
        <v>5.3816020405073425E-2</v>
      </c>
      <c r="E9131" s="25">
        <f t="shared" ca="1" si="572"/>
        <v>0.81099222364634971</v>
      </c>
      <c r="F9131" s="25">
        <f t="shared" ca="1" si="570"/>
        <v>-0.20949681351152399</v>
      </c>
      <c r="G9131">
        <f t="shared" ca="1" si="571"/>
        <v>1.233057445981222</v>
      </c>
    </row>
    <row r="9132" spans="4:7" x14ac:dyDescent="0.2">
      <c r="D9132" s="25">
        <f t="shared" ca="1" si="569"/>
        <v>0.19887757238068335</v>
      </c>
      <c r="E9132" s="25">
        <f t="shared" ca="1" si="572"/>
        <v>0.8981050058069312</v>
      </c>
      <c r="F9132" s="25">
        <f t="shared" ca="1" si="570"/>
        <v>-0.10746828454620769</v>
      </c>
      <c r="G9132">
        <f t="shared" ca="1" si="571"/>
        <v>1.1134555464386016</v>
      </c>
    </row>
    <row r="9133" spans="4:7" x14ac:dyDescent="0.2">
      <c r="D9133" s="25">
        <f t="shared" ca="1" si="569"/>
        <v>-0.2894936363461274</v>
      </c>
      <c r="E9133" s="25">
        <f t="shared" ca="1" si="572"/>
        <v>0.63701476479444819</v>
      </c>
      <c r="F9133" s="25">
        <f t="shared" ca="1" si="570"/>
        <v>-0.4509624450373883</v>
      </c>
      <c r="G9133">
        <f t="shared" ca="1" si="571"/>
        <v>1.5698223263673956</v>
      </c>
    </row>
    <row r="9134" spans="4:7" x14ac:dyDescent="0.2">
      <c r="D9134" s="25">
        <f t="shared" ca="1" si="569"/>
        <v>0.92160922870377404</v>
      </c>
      <c r="E9134" s="25">
        <f t="shared" ca="1" si="572"/>
        <v>1.4931119021681807</v>
      </c>
      <c r="F9134" s="25">
        <f t="shared" ca="1" si="570"/>
        <v>0.40086246696615468</v>
      </c>
      <c r="G9134">
        <f t="shared" ca="1" si="571"/>
        <v>0.66974216637606199</v>
      </c>
    </row>
    <row r="9135" spans="4:7" x14ac:dyDescent="0.2">
      <c r="D9135" s="25">
        <f t="shared" ca="1" si="569"/>
        <v>-0.75266999942257296</v>
      </c>
      <c r="E9135" s="25">
        <f t="shared" ca="1" si="572"/>
        <v>0.45990473901289652</v>
      </c>
      <c r="F9135" s="25">
        <f t="shared" ca="1" si="570"/>
        <v>-0.77673590004730431</v>
      </c>
      <c r="G9135">
        <f t="shared" ca="1" si="571"/>
        <v>2.1743633304286485</v>
      </c>
    </row>
    <row r="9136" spans="4:7" x14ac:dyDescent="0.2">
      <c r="D9136" s="25">
        <f t="shared" ca="1" si="569"/>
        <v>0.20452240131992716</v>
      </c>
      <c r="E9136" s="25">
        <f t="shared" ca="1" si="572"/>
        <v>0.90167781338355191</v>
      </c>
      <c r="F9136" s="25">
        <f t="shared" ca="1" si="570"/>
        <v>-0.10349801409833101</v>
      </c>
      <c r="G9136">
        <f t="shared" ca="1" si="571"/>
        <v>1.1090435909113627</v>
      </c>
    </row>
    <row r="9137" spans="4:7" x14ac:dyDescent="0.2">
      <c r="D9137" s="25">
        <f t="shared" ca="1" si="569"/>
        <v>-1.3749956041088622</v>
      </c>
      <c r="E9137" s="25">
        <f t="shared" ca="1" si="572"/>
        <v>0.29687431527239982</v>
      </c>
      <c r="F9137" s="25">
        <f t="shared" ca="1" si="570"/>
        <v>-1.214446410646755</v>
      </c>
      <c r="G9137">
        <f t="shared" ca="1" si="571"/>
        <v>3.3684288217471443</v>
      </c>
    </row>
    <row r="9138" spans="4:7" x14ac:dyDescent="0.2">
      <c r="D9138" s="25">
        <f t="shared" ca="1" si="569"/>
        <v>-1.5857268013606518</v>
      </c>
      <c r="E9138" s="25">
        <f t="shared" ca="1" si="572"/>
        <v>0.25597808283286311</v>
      </c>
      <c r="F9138" s="25">
        <f t="shared" ca="1" si="570"/>
        <v>-1.3626634521017851</v>
      </c>
      <c r="G9138">
        <f t="shared" ca="1" si="571"/>
        <v>3.9065844580644602</v>
      </c>
    </row>
    <row r="9139" spans="4:7" x14ac:dyDescent="0.2">
      <c r="D9139" s="25">
        <f t="shared" ca="1" si="569"/>
        <v>-1.611296900019757</v>
      </c>
      <c r="E9139" s="25">
        <f t="shared" ca="1" si="572"/>
        <v>0.25141556022281314</v>
      </c>
      <c r="F9139" s="25">
        <f t="shared" ca="1" si="570"/>
        <v>-1.3806480904580958</v>
      </c>
      <c r="G9139">
        <f t="shared" ca="1" si="571"/>
        <v>3.977478558263321</v>
      </c>
    </row>
    <row r="9140" spans="4:7" x14ac:dyDescent="0.2">
      <c r="D9140" s="25">
        <f t="shared" ca="1" si="569"/>
        <v>-1.3589793725886792</v>
      </c>
      <c r="E9140" s="25">
        <f t="shared" ca="1" si="572"/>
        <v>0.30023749998397575</v>
      </c>
      <c r="F9140" s="25">
        <f t="shared" ca="1" si="570"/>
        <v>-1.2031814509154062</v>
      </c>
      <c r="G9140">
        <f t="shared" ca="1" si="571"/>
        <v>3.3306965320900019</v>
      </c>
    </row>
    <row r="9141" spans="4:7" x14ac:dyDescent="0.2">
      <c r="D9141" s="25">
        <f t="shared" ca="1" si="569"/>
        <v>7.9560066662394541E-3</v>
      </c>
      <c r="E9141" s="25">
        <f t="shared" ca="1" si="572"/>
        <v>0.78525066649248298</v>
      </c>
      <c r="F9141" s="25">
        <f t="shared" ca="1" si="570"/>
        <v>-0.24175229179903837</v>
      </c>
      <c r="G9141">
        <f t="shared" ca="1" si="571"/>
        <v>1.2734787026246641</v>
      </c>
    </row>
    <row r="9142" spans="4:7" x14ac:dyDescent="0.2">
      <c r="D9142" s="25">
        <f t="shared" ca="1" si="569"/>
        <v>-0.29730532912423818</v>
      </c>
      <c r="E9142" s="25">
        <f t="shared" ca="1" si="572"/>
        <v>0.63352439511461578</v>
      </c>
      <c r="F9142" s="25">
        <f t="shared" ca="1" si="570"/>
        <v>-0.45645677149415786</v>
      </c>
      <c r="G9142">
        <f t="shared" ca="1" si="571"/>
        <v>1.578471180765</v>
      </c>
    </row>
    <row r="9143" spans="4:7" x14ac:dyDescent="0.2">
      <c r="D9143" s="25">
        <f t="shared" ca="1" si="569"/>
        <v>0.33727209217076037</v>
      </c>
      <c r="E9143" s="25">
        <f t="shared" ca="1" si="572"/>
        <v>0.98992213638499593</v>
      </c>
      <c r="F9143" s="25">
        <f t="shared" ca="1" si="570"/>
        <v>-1.0128989062749734E-2</v>
      </c>
      <c r="G9143">
        <f t="shared" ca="1" si="571"/>
        <v>1.0101804609116092</v>
      </c>
    </row>
    <row r="9144" spans="4:7" x14ac:dyDescent="0.2">
      <c r="D9144" s="25">
        <f t="shared" ca="1" si="569"/>
        <v>-0.28901443488860329</v>
      </c>
      <c r="E9144" s="25">
        <f t="shared" ca="1" si="572"/>
        <v>0.63722950339812146</v>
      </c>
      <c r="F9144" s="25">
        <f t="shared" ca="1" si="570"/>
        <v>-0.45062540038893845</v>
      </c>
      <c r="G9144">
        <f t="shared" ca="1" si="571"/>
        <v>1.5692933153084574</v>
      </c>
    </row>
    <row r="9145" spans="4:7" x14ac:dyDescent="0.2">
      <c r="D9145" s="25">
        <f t="shared" ca="1" si="569"/>
        <v>1.0087710123243518</v>
      </c>
      <c r="E9145" s="25">
        <f t="shared" ca="1" si="572"/>
        <v>1.5875110285260272</v>
      </c>
      <c r="F9145" s="25">
        <f t="shared" ca="1" si="570"/>
        <v>0.46216739886358793</v>
      </c>
      <c r="G9145">
        <f t="shared" ca="1" si="571"/>
        <v>0.62991688374504107</v>
      </c>
    </row>
    <row r="9146" spans="4:7" x14ac:dyDescent="0.2">
      <c r="D9146" s="25">
        <f t="shared" ca="1" si="569"/>
        <v>-0.562035822696204</v>
      </c>
      <c r="E9146" s="25">
        <f t="shared" ca="1" si="572"/>
        <v>0.52589483125151548</v>
      </c>
      <c r="F9146" s="25">
        <f t="shared" ca="1" si="570"/>
        <v>-0.64265402682168338</v>
      </c>
      <c r="G9146">
        <f t="shared" ca="1" si="571"/>
        <v>1.9015208756097055</v>
      </c>
    </row>
    <row r="9147" spans="4:7" x14ac:dyDescent="0.2">
      <c r="D9147" s="25">
        <f t="shared" ca="1" si="569"/>
        <v>-5.0847372042254209E-2</v>
      </c>
      <c r="E9147" s="25">
        <f t="shared" ca="1" si="572"/>
        <v>0.75343582028606071</v>
      </c>
      <c r="F9147" s="25">
        <f t="shared" ca="1" si="570"/>
        <v>-0.28311144000963206</v>
      </c>
      <c r="G9147">
        <f t="shared" ca="1" si="571"/>
        <v>1.327253062670056</v>
      </c>
    </row>
    <row r="9148" spans="4:7" x14ac:dyDescent="0.2">
      <c r="D9148" s="25">
        <f t="shared" ca="1" si="569"/>
        <v>-0.1247540511925426</v>
      </c>
      <c r="E9148" s="25">
        <f t="shared" ca="1" si="572"/>
        <v>0.7152712474905516</v>
      </c>
      <c r="F9148" s="25">
        <f t="shared" ca="1" si="570"/>
        <v>-0.33509344110998829</v>
      </c>
      <c r="G9148">
        <f t="shared" ca="1" si="571"/>
        <v>1.3980710164268271</v>
      </c>
    </row>
    <row r="9149" spans="4:7" x14ac:dyDescent="0.2">
      <c r="D9149" s="25">
        <f t="shared" ca="1" si="569"/>
        <v>6.6995555159704914E-2</v>
      </c>
      <c r="E9149" s="25">
        <f t="shared" ca="1" si="572"/>
        <v>0.81854489412645304</v>
      </c>
      <c r="F9149" s="25">
        <f t="shared" ca="1" si="570"/>
        <v>-0.20022703440638662</v>
      </c>
      <c r="G9149">
        <f t="shared" ca="1" si="571"/>
        <v>1.2216800900910816</v>
      </c>
    </row>
    <row r="9150" spans="4:7" x14ac:dyDescent="0.2">
      <c r="D9150" s="25">
        <f t="shared" ca="1" si="569"/>
        <v>0.1037337770762107</v>
      </c>
      <c r="E9150" s="25">
        <f t="shared" ca="1" si="572"/>
        <v>0.83997148336188221</v>
      </c>
      <c r="F9150" s="25">
        <f t="shared" ca="1" si="570"/>
        <v>-0.17438733609974866</v>
      </c>
      <c r="G9150">
        <f t="shared" ca="1" si="571"/>
        <v>1.1905166065848134</v>
      </c>
    </row>
    <row r="9151" spans="4:7" x14ac:dyDescent="0.2">
      <c r="D9151" s="25">
        <f t="shared" ca="1" si="569"/>
        <v>-0.60977324363537155</v>
      </c>
      <c r="E9151" s="25">
        <f t="shared" ca="1" si="572"/>
        <v>0.50853055702747918</v>
      </c>
      <c r="F9151" s="25">
        <f t="shared" ca="1" si="570"/>
        <v>-0.67622997281625175</v>
      </c>
      <c r="G9151">
        <f t="shared" ca="1" si="571"/>
        <v>1.966450169376869</v>
      </c>
    </row>
    <row r="9152" spans="4:7" x14ac:dyDescent="0.2">
      <c r="D9152" s="25">
        <f t="shared" ca="1" si="569"/>
        <v>0.17267573841178371</v>
      </c>
      <c r="E9152" s="25">
        <f t="shared" ca="1" si="572"/>
        <v>0.88170543586765993</v>
      </c>
      <c r="F9152" s="25">
        <f t="shared" ca="1" si="570"/>
        <v>-0.12589725169588886</v>
      </c>
      <c r="G9152">
        <f t="shared" ca="1" si="571"/>
        <v>1.1341656287010751</v>
      </c>
    </row>
    <row r="9153" spans="4:7" x14ac:dyDescent="0.2">
      <c r="D9153" s="25">
        <f t="shared" ca="1" si="569"/>
        <v>-2.1099737773752745</v>
      </c>
      <c r="E9153" s="25">
        <f t="shared" ca="1" si="572"/>
        <v>0.17703803075062249</v>
      </c>
      <c r="F9153" s="25">
        <f t="shared" ca="1" si="570"/>
        <v>-1.7313907064901888</v>
      </c>
      <c r="G9153">
        <f t="shared" ca="1" si="571"/>
        <v>5.6485038596515444</v>
      </c>
    </row>
    <row r="9154" spans="4:7" x14ac:dyDescent="0.2">
      <c r="D9154" s="25">
        <f t="shared" ca="1" si="569"/>
        <v>-1.12397552963086</v>
      </c>
      <c r="E9154" s="25">
        <f t="shared" ca="1" si="572"/>
        <v>0.35420043339536855</v>
      </c>
      <c r="F9154" s="25">
        <f t="shared" ca="1" si="570"/>
        <v>-1.0378923300447438</v>
      </c>
      <c r="G9154">
        <f t="shared" ca="1" si="571"/>
        <v>2.8232602383175847</v>
      </c>
    </row>
    <row r="9155" spans="4:7" x14ac:dyDescent="0.2">
      <c r="D9155" s="25">
        <f t="shared" ref="D9155:D9218" ca="1" si="573">NORMINV(RAND(),0,1)</f>
        <v>0.73299902146941065</v>
      </c>
      <c r="E9155" s="25">
        <f t="shared" ca="1" si="572"/>
        <v>1.3076140563160417</v>
      </c>
      <c r="F9155" s="25">
        <f t="shared" ref="F9155:F9218" ca="1" si="574">LN(E9155)</f>
        <v>0.2682041455165049</v>
      </c>
      <c r="G9155">
        <f t="shared" ref="G9155:G9218" ca="1" si="575">1/E9155</f>
        <v>0.76475164454664335</v>
      </c>
    </row>
    <row r="9156" spans="4:7" x14ac:dyDescent="0.2">
      <c r="D9156" s="25">
        <f t="shared" ca="1" si="573"/>
        <v>0.76501441934829917</v>
      </c>
      <c r="E9156" s="25">
        <f t="shared" ca="1" si="572"/>
        <v>1.3373928203486065</v>
      </c>
      <c r="F9156" s="25">
        <f t="shared" ca="1" si="574"/>
        <v>0.29072206225829961</v>
      </c>
      <c r="G9156">
        <f t="shared" ca="1" si="575"/>
        <v>0.74772346971276449</v>
      </c>
    </row>
    <row r="9157" spans="4:7" x14ac:dyDescent="0.2">
      <c r="D9157" s="25">
        <f t="shared" ca="1" si="573"/>
        <v>-0.68658893619490813</v>
      </c>
      <c r="E9157" s="25">
        <f t="shared" ca="1" si="572"/>
        <v>0.48178466484070298</v>
      </c>
      <c r="F9157" s="25">
        <f t="shared" ca="1" si="574"/>
        <v>-0.7302580181981132</v>
      </c>
      <c r="G9157">
        <f t="shared" ca="1" si="575"/>
        <v>2.0756160853119714</v>
      </c>
    </row>
    <row r="9158" spans="4:7" x14ac:dyDescent="0.2">
      <c r="D9158" s="25">
        <f t="shared" ca="1" si="573"/>
        <v>0.58440970514719448</v>
      </c>
      <c r="E9158" s="25">
        <f t="shared" ca="1" si="572"/>
        <v>1.1778542795281228</v>
      </c>
      <c r="F9158" s="25">
        <f t="shared" ca="1" si="574"/>
        <v>0.16369437598869252</v>
      </c>
      <c r="G9158">
        <f t="shared" ca="1" si="575"/>
        <v>0.84900145746435152</v>
      </c>
    </row>
    <row r="9159" spans="4:7" x14ac:dyDescent="0.2">
      <c r="D9159" s="25">
        <f t="shared" ca="1" si="573"/>
        <v>0.16933796869546888</v>
      </c>
      <c r="E9159" s="25">
        <f t="shared" ca="1" si="572"/>
        <v>0.87963796443764375</v>
      </c>
      <c r="F9159" s="25">
        <f t="shared" ca="1" si="574"/>
        <v>-0.12824486020788006</v>
      </c>
      <c r="G9159">
        <f t="shared" ca="1" si="575"/>
        <v>1.1368313333762308</v>
      </c>
    </row>
    <row r="9160" spans="4:7" x14ac:dyDescent="0.2">
      <c r="D9160" s="25">
        <f t="shared" ca="1" si="573"/>
        <v>-3.3086270162924723E-2</v>
      </c>
      <c r="E9160" s="25">
        <f t="shared" ca="1" si="572"/>
        <v>0.76290693173840829</v>
      </c>
      <c r="F9160" s="25">
        <f t="shared" ca="1" si="574"/>
        <v>-0.2706192318892075</v>
      </c>
      <c r="G9160">
        <f t="shared" ca="1" si="575"/>
        <v>1.3107758736984292</v>
      </c>
    </row>
    <row r="9161" spans="4:7" x14ac:dyDescent="0.2">
      <c r="D9161" s="25">
        <f t="shared" ca="1" si="573"/>
        <v>-0.84467211619789584</v>
      </c>
      <c r="E9161" s="25">
        <f t="shared" ca="1" si="572"/>
        <v>0.43108703878449312</v>
      </c>
      <c r="F9161" s="25">
        <f t="shared" ca="1" si="574"/>
        <v>-0.84144526313105039</v>
      </c>
      <c r="G9161">
        <f t="shared" ca="1" si="575"/>
        <v>2.3197171569333936</v>
      </c>
    </row>
    <row r="9162" spans="4:7" x14ac:dyDescent="0.2">
      <c r="D9162" s="25">
        <f t="shared" ca="1" si="573"/>
        <v>0.55069302221073746</v>
      </c>
      <c r="E9162" s="25">
        <f t="shared" ca="1" si="572"/>
        <v>1.1502506399669841</v>
      </c>
      <c r="F9162" s="25">
        <f t="shared" ca="1" si="574"/>
        <v>0.13997986642536533</v>
      </c>
      <c r="G9162">
        <f t="shared" ca="1" si="575"/>
        <v>0.86937573886392561</v>
      </c>
    </row>
    <row r="9163" spans="4:7" x14ac:dyDescent="0.2">
      <c r="D9163" s="25">
        <f t="shared" ca="1" si="573"/>
        <v>-0.74158719059567058</v>
      </c>
      <c r="E9163" s="25">
        <f t="shared" ca="1" si="572"/>
        <v>0.46350373039122977</v>
      </c>
      <c r="F9163" s="25">
        <f t="shared" ca="1" si="574"/>
        <v>-0.76894084569959686</v>
      </c>
      <c r="G9163">
        <f t="shared" ca="1" si="575"/>
        <v>2.1574799390631219</v>
      </c>
    </row>
    <row r="9164" spans="4:7" x14ac:dyDescent="0.2">
      <c r="D9164" s="25">
        <f t="shared" ca="1" si="573"/>
        <v>0.12057843675103272</v>
      </c>
      <c r="E9164" s="25">
        <f t="shared" ca="1" si="572"/>
        <v>0.84998234155135577</v>
      </c>
      <c r="F9164" s="25">
        <f t="shared" ca="1" si="574"/>
        <v>-0.16253970435903464</v>
      </c>
      <c r="G9164">
        <f t="shared" ca="1" si="575"/>
        <v>1.1764950295024219</v>
      </c>
    </row>
    <row r="9165" spans="4:7" x14ac:dyDescent="0.2">
      <c r="D9165" s="25">
        <f t="shared" ca="1" si="573"/>
        <v>-1.6720595932462403</v>
      </c>
      <c r="E9165" s="25">
        <f t="shared" ca="1" si="572"/>
        <v>0.2408971221688655</v>
      </c>
      <c r="F9165" s="25">
        <f t="shared" ca="1" si="574"/>
        <v>-1.4233853155976093</v>
      </c>
      <c r="G9165">
        <f t="shared" ca="1" si="575"/>
        <v>4.1511496318292007</v>
      </c>
    </row>
    <row r="9166" spans="4:7" x14ac:dyDescent="0.2">
      <c r="D9166" s="25">
        <f t="shared" ca="1" si="573"/>
        <v>0.77619081429325398</v>
      </c>
      <c r="E9166" s="25">
        <f t="shared" ca="1" si="572"/>
        <v>1.3479473314076882</v>
      </c>
      <c r="F9166" s="25">
        <f t="shared" ca="1" si="574"/>
        <v>0.29858294007078057</v>
      </c>
      <c r="G9166">
        <f t="shared" ca="1" si="575"/>
        <v>0.7418687486518335</v>
      </c>
    </row>
    <row r="9167" spans="4:7" x14ac:dyDescent="0.2">
      <c r="D9167" s="25">
        <f t="shared" ca="1" si="573"/>
        <v>-0.33901806830926728</v>
      </c>
      <c r="E9167" s="25">
        <f t="shared" ca="1" si="572"/>
        <v>0.61520774042266801</v>
      </c>
      <c r="F9167" s="25">
        <f t="shared" ca="1" si="574"/>
        <v>-0.48579527890843111</v>
      </c>
      <c r="G9167">
        <f t="shared" ca="1" si="575"/>
        <v>1.6254671947283481</v>
      </c>
    </row>
    <row r="9168" spans="4:7" x14ac:dyDescent="0.2">
      <c r="D9168" s="25">
        <f t="shared" ca="1" si="573"/>
        <v>-0.30516610845302239</v>
      </c>
      <c r="E9168" s="25">
        <f t="shared" ca="1" si="572"/>
        <v>0.63003139796260987</v>
      </c>
      <c r="F9168" s="25">
        <f t="shared" ca="1" si="574"/>
        <v>-0.46198562280254363</v>
      </c>
      <c r="G9168">
        <f t="shared" ca="1" si="575"/>
        <v>1.5872224832505037</v>
      </c>
    </row>
    <row r="9169" spans="4:7" x14ac:dyDescent="0.2">
      <c r="D9169" s="25">
        <f t="shared" ca="1" si="573"/>
        <v>0.38391795927932387</v>
      </c>
      <c r="E9169" s="25">
        <f t="shared" ca="1" si="572"/>
        <v>1.0229383450755547</v>
      </c>
      <c r="F9169" s="25">
        <f t="shared" ca="1" si="574"/>
        <v>2.2679216409907454E-2</v>
      </c>
      <c r="G9169">
        <f t="shared" ca="1" si="575"/>
        <v>0.97757602382784814</v>
      </c>
    </row>
    <row r="9170" spans="4:7" x14ac:dyDescent="0.2">
      <c r="D9170" s="25">
        <f t="shared" ca="1" si="573"/>
        <v>-0.54714705341095193</v>
      </c>
      <c r="E9170" s="25">
        <f t="shared" ca="1" si="572"/>
        <v>0.53143091881166515</v>
      </c>
      <c r="F9170" s="25">
        <f t="shared" ca="1" si="574"/>
        <v>-0.63218206366128882</v>
      </c>
      <c r="G9170">
        <f t="shared" ca="1" si="575"/>
        <v>1.8817121183616943</v>
      </c>
    </row>
    <row r="9171" spans="4:7" x14ac:dyDescent="0.2">
      <c r="D9171" s="25">
        <f t="shared" ca="1" si="573"/>
        <v>-0.61806639690281096</v>
      </c>
      <c r="E9171" s="25">
        <f t="shared" ca="1" si="572"/>
        <v>0.50557295281520953</v>
      </c>
      <c r="F9171" s="25">
        <f t="shared" ca="1" si="574"/>
        <v>-0.68206293280349228</v>
      </c>
      <c r="G9171">
        <f t="shared" ca="1" si="575"/>
        <v>1.9779539123516108</v>
      </c>
    </row>
    <row r="9172" spans="4:7" x14ac:dyDescent="0.2">
      <c r="D9172" s="25">
        <f t="shared" ca="1" si="573"/>
        <v>0.68503562807647123</v>
      </c>
      <c r="E9172" s="25">
        <f t="shared" ca="1" si="572"/>
        <v>1.2642376124571524</v>
      </c>
      <c r="F9172" s="25">
        <f t="shared" ca="1" si="574"/>
        <v>0.23446926259667267</v>
      </c>
      <c r="G9172">
        <f t="shared" ca="1" si="575"/>
        <v>0.79099054651317935</v>
      </c>
    </row>
    <row r="9173" spans="4:7" x14ac:dyDescent="0.2">
      <c r="D9173" s="25">
        <f t="shared" ca="1" si="573"/>
        <v>0.30712986996854069</v>
      </c>
      <c r="E9173" s="25">
        <f t="shared" ca="1" si="572"/>
        <v>0.96915626652979237</v>
      </c>
      <c r="F9173" s="25">
        <f t="shared" ca="1" si="574"/>
        <v>-3.1329414324677486E-2</v>
      </c>
      <c r="G9173">
        <f t="shared" ca="1" si="575"/>
        <v>1.0318253459585502</v>
      </c>
    </row>
    <row r="9174" spans="4:7" x14ac:dyDescent="0.2">
      <c r="D9174" s="25">
        <f t="shared" ca="1" si="573"/>
        <v>0.42579874021317859</v>
      </c>
      <c r="E9174" s="25">
        <f t="shared" ca="1" si="572"/>
        <v>1.0535189222215755</v>
      </c>
      <c r="F9174" s="25">
        <f t="shared" ca="1" si="574"/>
        <v>5.2135915393235067E-2</v>
      </c>
      <c r="G9174">
        <f t="shared" ca="1" si="575"/>
        <v>0.94919984720471928</v>
      </c>
    </row>
    <row r="9175" spans="4:7" x14ac:dyDescent="0.2">
      <c r="D9175" s="25">
        <f t="shared" ca="1" si="573"/>
        <v>0.72174944465141544</v>
      </c>
      <c r="E9175" s="25">
        <f t="shared" ca="1" si="572"/>
        <v>1.2973085802381266</v>
      </c>
      <c r="F9175" s="25">
        <f t="shared" ca="1" si="574"/>
        <v>0.26029179549273468</v>
      </c>
      <c r="G9175">
        <f t="shared" ca="1" si="575"/>
        <v>0.77082662924841339</v>
      </c>
    </row>
    <row r="9176" spans="4:7" x14ac:dyDescent="0.2">
      <c r="D9176" s="25">
        <f t="shared" ca="1" si="573"/>
        <v>-0.60575712104289892</v>
      </c>
      <c r="E9176" s="25">
        <f t="shared" ca="1" si="572"/>
        <v>0.50996904702642931</v>
      </c>
      <c r="F9176" s="25">
        <f t="shared" ca="1" si="574"/>
        <v>-0.67340524721064654</v>
      </c>
      <c r="G9176">
        <f t="shared" ca="1" si="575"/>
        <v>1.9609033250760701</v>
      </c>
    </row>
    <row r="9177" spans="4:7" x14ac:dyDescent="0.2">
      <c r="D9177" s="25">
        <f t="shared" ca="1" si="573"/>
        <v>-1.3138749661071332</v>
      </c>
      <c r="E9177" s="25">
        <f t="shared" ca="1" si="572"/>
        <v>0.30991493378118656</v>
      </c>
      <c r="F9177" s="25">
        <f t="shared" ca="1" si="574"/>
        <v>-1.1714574263169408</v>
      </c>
      <c r="G9177">
        <f t="shared" ca="1" si="575"/>
        <v>3.2266918789594166</v>
      </c>
    </row>
    <row r="9178" spans="4:7" x14ac:dyDescent="0.2">
      <c r="D9178" s="25">
        <f t="shared" ca="1" si="573"/>
        <v>-2.1755985938714715</v>
      </c>
      <c r="E9178" s="25">
        <f t="shared" ca="1" si="572"/>
        <v>0.16905220797850046</v>
      </c>
      <c r="F9178" s="25">
        <f t="shared" ca="1" si="574"/>
        <v>-1.7775476888162263</v>
      </c>
      <c r="G9178">
        <f t="shared" ca="1" si="575"/>
        <v>5.9153323813858556</v>
      </c>
    </row>
    <row r="9179" spans="4:7" x14ac:dyDescent="0.2">
      <c r="D9179" s="25">
        <f t="shared" ca="1" si="573"/>
        <v>-0.82856888552732044</v>
      </c>
      <c r="E9179" s="25">
        <f t="shared" ca="1" si="572"/>
        <v>0.4359973503391692</v>
      </c>
      <c r="F9179" s="25">
        <f t="shared" ca="1" si="574"/>
        <v>-0.83011911285530937</v>
      </c>
      <c r="G9179">
        <f t="shared" ca="1" si="575"/>
        <v>2.2935919202767727</v>
      </c>
    </row>
    <row r="9180" spans="4:7" x14ac:dyDescent="0.2">
      <c r="D9180" s="25">
        <f t="shared" ca="1" si="573"/>
        <v>-1.152757312847865</v>
      </c>
      <c r="E9180" s="25">
        <f t="shared" ca="1" si="572"/>
        <v>0.34710224253394917</v>
      </c>
      <c r="F9180" s="25">
        <f t="shared" ca="1" si="574"/>
        <v>-1.0581358953633018</v>
      </c>
      <c r="G9180">
        <f t="shared" ca="1" si="575"/>
        <v>2.8809955035141916</v>
      </c>
    </row>
    <row r="9181" spans="4:7" x14ac:dyDescent="0.2">
      <c r="D9181" s="25">
        <f t="shared" ca="1" si="573"/>
        <v>0.29594968860540793</v>
      </c>
      <c r="E9181" s="25">
        <f t="shared" ca="1" si="572"/>
        <v>0.96156515215149674</v>
      </c>
      <c r="F9181" s="25">
        <f t="shared" ca="1" si="574"/>
        <v>-3.9192955300977432E-2</v>
      </c>
      <c r="G9181">
        <f t="shared" ca="1" si="575"/>
        <v>1.0399711322342595</v>
      </c>
    </row>
    <row r="9182" spans="4:7" x14ac:dyDescent="0.2">
      <c r="D9182" s="25">
        <f t="shared" ca="1" si="573"/>
        <v>0.11669831487771765</v>
      </c>
      <c r="E9182" s="25">
        <f t="shared" ca="1" si="572"/>
        <v>0.84766584263993472</v>
      </c>
      <c r="F9182" s="25">
        <f t="shared" ca="1" si="574"/>
        <v>-0.16526877434035575</v>
      </c>
      <c r="G9182">
        <f t="shared" ca="1" si="575"/>
        <v>1.1797101519221798</v>
      </c>
    </row>
    <row r="9183" spans="4:7" x14ac:dyDescent="0.2">
      <c r="D9183" s="25">
        <f t="shared" ca="1" si="573"/>
        <v>-0.31598670763212111</v>
      </c>
      <c r="E9183" s="25">
        <f t="shared" ca="1" si="572"/>
        <v>0.62525466206991842</v>
      </c>
      <c r="F9183" s="25">
        <f t="shared" ca="1" si="574"/>
        <v>-0.46959625292286916</v>
      </c>
      <c r="G9183">
        <f t="shared" ca="1" si="575"/>
        <v>1.599348330629762</v>
      </c>
    </row>
    <row r="9184" spans="4:7" x14ac:dyDescent="0.2">
      <c r="D9184" s="25">
        <f t="shared" ca="1" si="573"/>
        <v>-1.2995800784867813</v>
      </c>
      <c r="E9184" s="25">
        <f t="shared" ca="1" si="572"/>
        <v>0.31304661565603437</v>
      </c>
      <c r="F9184" s="25">
        <f t="shared" ca="1" si="574"/>
        <v>-1.161403167722808</v>
      </c>
      <c r="G9184">
        <f t="shared" ca="1" si="575"/>
        <v>3.194412429293815</v>
      </c>
    </row>
    <row r="9185" spans="4:7" x14ac:dyDescent="0.2">
      <c r="D9185" s="25">
        <f t="shared" ca="1" si="573"/>
        <v>-1.2577936502241573</v>
      </c>
      <c r="E9185" s="25">
        <f t="shared" ca="1" si="572"/>
        <v>0.3223836988986456</v>
      </c>
      <c r="F9185" s="25">
        <f t="shared" ca="1" si="574"/>
        <v>-1.1320128313567179</v>
      </c>
      <c r="G9185">
        <f t="shared" ca="1" si="575"/>
        <v>3.1018938098181899</v>
      </c>
    </row>
    <row r="9186" spans="4:7" x14ac:dyDescent="0.2">
      <c r="D9186" s="25">
        <f t="shared" ca="1" si="573"/>
        <v>-0.29513822151586411</v>
      </c>
      <c r="E9186" s="25">
        <f t="shared" ca="1" si="572"/>
        <v>0.6344907666942835</v>
      </c>
      <c r="F9186" s="25">
        <f t="shared" ca="1" si="574"/>
        <v>-0.45493254403084543</v>
      </c>
      <c r="G9186">
        <f t="shared" ca="1" si="575"/>
        <v>1.5760670643168393</v>
      </c>
    </row>
    <row r="9187" spans="4:7" x14ac:dyDescent="0.2">
      <c r="D9187" s="25">
        <f t="shared" ca="1" si="573"/>
        <v>0.5038769649262298</v>
      </c>
      <c r="E9187" s="25">
        <f t="shared" ca="1" si="572"/>
        <v>1.1129920821479882</v>
      </c>
      <c r="F9187" s="25">
        <f t="shared" ca="1" si="574"/>
        <v>0.10705195829504691</v>
      </c>
      <c r="G9187">
        <f t="shared" ca="1" si="575"/>
        <v>0.89847898834111894</v>
      </c>
    </row>
    <row r="9188" spans="4:7" x14ac:dyDescent="0.2">
      <c r="D9188" s="25">
        <f t="shared" ca="1" si="573"/>
        <v>1.0656322161437155</v>
      </c>
      <c r="E9188" s="25">
        <f t="shared" ca="1" si="572"/>
        <v>1.6522872254038374</v>
      </c>
      <c r="F9188" s="25">
        <f t="shared" ca="1" si="574"/>
        <v>0.50216052524253452</v>
      </c>
      <c r="G9188">
        <f t="shared" ca="1" si="575"/>
        <v>0.60522164949595181</v>
      </c>
    </row>
    <row r="9189" spans="4:7" x14ac:dyDescent="0.2">
      <c r="D9189" s="25">
        <f t="shared" ca="1" si="573"/>
        <v>0.14200900734649075</v>
      </c>
      <c r="E9189" s="25">
        <f t="shared" ca="1" si="572"/>
        <v>0.86289126840941432</v>
      </c>
      <c r="F9189" s="25">
        <f t="shared" ca="1" si="574"/>
        <v>-0.14746658840954052</v>
      </c>
      <c r="G9189">
        <f t="shared" ca="1" si="575"/>
        <v>1.1588945636723398</v>
      </c>
    </row>
    <row r="9190" spans="4:7" x14ac:dyDescent="0.2">
      <c r="D9190" s="25">
        <f t="shared" ca="1" si="573"/>
        <v>1.5898019643424106</v>
      </c>
      <c r="E9190" s="25">
        <f t="shared" ca="1" si="572"/>
        <v>2.388901081624105</v>
      </c>
      <c r="F9190" s="25">
        <f t="shared" ca="1" si="574"/>
        <v>0.8708334617200445</v>
      </c>
      <c r="G9190">
        <f t="shared" ca="1" si="575"/>
        <v>0.41860251464248388</v>
      </c>
    </row>
    <row r="9191" spans="4:7" x14ac:dyDescent="0.2">
      <c r="D9191" s="25">
        <f t="shared" ca="1" si="573"/>
        <v>-0.18463109982317943</v>
      </c>
      <c r="E9191" s="25">
        <f t="shared" ca="1" si="572"/>
        <v>0.68577358876948291</v>
      </c>
      <c r="F9191" s="25">
        <f t="shared" ca="1" si="574"/>
        <v>-0.37720775125879835</v>
      </c>
      <c r="G9191">
        <f t="shared" ca="1" si="575"/>
        <v>1.458207222290886</v>
      </c>
    </row>
    <row r="9192" spans="4:7" x14ac:dyDescent="0.2">
      <c r="D9192" s="25">
        <f t="shared" ca="1" si="573"/>
        <v>-0.49574389322896395</v>
      </c>
      <c r="E9192" s="25">
        <f t="shared" ca="1" si="572"/>
        <v>0.55099594293566501</v>
      </c>
      <c r="F9192" s="25">
        <f t="shared" ca="1" si="574"/>
        <v>-0.59602783294949724</v>
      </c>
      <c r="G9192">
        <f t="shared" ca="1" si="575"/>
        <v>1.8148953959117651</v>
      </c>
    </row>
    <row r="9193" spans="4:7" x14ac:dyDescent="0.2">
      <c r="D9193" s="25">
        <f t="shared" ca="1" si="573"/>
        <v>-0.29510734679550055</v>
      </c>
      <c r="E9193" s="25">
        <f t="shared" ca="1" si="572"/>
        <v>0.6345045452076018</v>
      </c>
      <c r="F9193" s="25">
        <f t="shared" ca="1" si="574"/>
        <v>-0.4549108284055951</v>
      </c>
      <c r="G9193">
        <f t="shared" ca="1" si="575"/>
        <v>1.5760328394067102</v>
      </c>
    </row>
    <row r="9194" spans="4:7" x14ac:dyDescent="0.2">
      <c r="D9194" s="25">
        <f t="shared" ca="1" si="573"/>
        <v>8.4955525050548528E-2</v>
      </c>
      <c r="E9194" s="25">
        <f t="shared" ref="E9194:E9257" ca="1" si="576">EXP(D9194*$B$16+$B$15)</f>
        <v>0.82895040297132028</v>
      </c>
      <c r="F9194" s="25">
        <f t="shared" ca="1" si="574"/>
        <v>-0.18759495317419184</v>
      </c>
      <c r="G9194">
        <f t="shared" ca="1" si="575"/>
        <v>1.2063447902498909</v>
      </c>
    </row>
    <row r="9195" spans="4:7" x14ac:dyDescent="0.2">
      <c r="D9195" s="25">
        <f t="shared" ca="1" si="573"/>
        <v>0.38695527459193357</v>
      </c>
      <c r="E9195" s="25">
        <f t="shared" ca="1" si="576"/>
        <v>1.0251259687501719</v>
      </c>
      <c r="F9195" s="25">
        <f t="shared" ca="1" si="574"/>
        <v>2.4815501380865919E-2</v>
      </c>
      <c r="G9195">
        <f t="shared" ca="1" si="575"/>
        <v>0.97548987196099879</v>
      </c>
    </row>
    <row r="9196" spans="4:7" x14ac:dyDescent="0.2">
      <c r="D9196" s="25">
        <f t="shared" ca="1" si="573"/>
        <v>0.70548433193098414</v>
      </c>
      <c r="E9196" s="25">
        <f t="shared" ca="1" si="576"/>
        <v>1.2825519268953138</v>
      </c>
      <c r="F9196" s="25">
        <f t="shared" ca="1" si="574"/>
        <v>0.24885178605040018</v>
      </c>
      <c r="G9196">
        <f t="shared" ca="1" si="575"/>
        <v>0.77969552657467045</v>
      </c>
    </row>
    <row r="9197" spans="4:7" x14ac:dyDescent="0.2">
      <c r="D9197" s="25">
        <f t="shared" ca="1" si="573"/>
        <v>1.0311195929264221</v>
      </c>
      <c r="E9197" s="25">
        <f t="shared" ca="1" si="576"/>
        <v>1.6126619421748831</v>
      </c>
      <c r="F9197" s="25">
        <f t="shared" ca="1" si="574"/>
        <v>0.47788619390085191</v>
      </c>
      <c r="G9197">
        <f t="shared" ca="1" si="575"/>
        <v>0.62009276330498053</v>
      </c>
    </row>
    <row r="9198" spans="4:7" x14ac:dyDescent="0.2">
      <c r="D9198" s="25">
        <f t="shared" ca="1" si="573"/>
        <v>0.37141716616038606</v>
      </c>
      <c r="E9198" s="25">
        <f t="shared" ca="1" si="576"/>
        <v>1.0139836977103536</v>
      </c>
      <c r="F9198" s="25">
        <f t="shared" ca="1" si="574"/>
        <v>1.3886827831027427E-2</v>
      </c>
      <c r="G9198">
        <f t="shared" ca="1" si="575"/>
        <v>0.98620914937594195</v>
      </c>
    </row>
    <row r="9199" spans="4:7" x14ac:dyDescent="0.2">
      <c r="D9199" s="25">
        <f t="shared" ca="1" si="573"/>
        <v>-0.64350456890942309</v>
      </c>
      <c r="E9199" s="25">
        <f t="shared" ca="1" si="576"/>
        <v>0.4966077593820804</v>
      </c>
      <c r="F9199" s="25">
        <f t="shared" ca="1" si="574"/>
        <v>-0.69995478101588227</v>
      </c>
      <c r="G9199">
        <f t="shared" ca="1" si="575"/>
        <v>2.0136616496775663</v>
      </c>
    </row>
    <row r="9200" spans="4:7" x14ac:dyDescent="0.2">
      <c r="D9200" s="25">
        <f t="shared" ca="1" si="573"/>
        <v>0.56076180205847337</v>
      </c>
      <c r="E9200" s="25">
        <f t="shared" ca="1" si="576"/>
        <v>1.1584254438770116</v>
      </c>
      <c r="F9200" s="25">
        <f t="shared" ca="1" si="574"/>
        <v>0.14706170708092961</v>
      </c>
      <c r="G9200">
        <f t="shared" ca="1" si="575"/>
        <v>0.86324070770856498</v>
      </c>
    </row>
    <row r="9201" spans="4:7" x14ac:dyDescent="0.2">
      <c r="D9201" s="25">
        <f t="shared" ca="1" si="573"/>
        <v>-0.17430569776982219</v>
      </c>
      <c r="E9201" s="25">
        <f t="shared" ca="1" si="576"/>
        <v>0.69077203451321523</v>
      </c>
      <c r="F9201" s="25">
        <f t="shared" ca="1" si="574"/>
        <v>-0.36994541628352784</v>
      </c>
      <c r="G9201">
        <f t="shared" ca="1" si="575"/>
        <v>1.4476555940842288</v>
      </c>
    </row>
    <row r="9202" spans="4:7" x14ac:dyDescent="0.2">
      <c r="D9202" s="25">
        <f t="shared" ca="1" si="573"/>
        <v>0.85586578952517367</v>
      </c>
      <c r="E9202" s="25">
        <f t="shared" ca="1" si="576"/>
        <v>1.4256417337137075</v>
      </c>
      <c r="F9202" s="25">
        <f t="shared" ca="1" si="574"/>
        <v>0.35462205179645384</v>
      </c>
      <c r="G9202">
        <f t="shared" ca="1" si="575"/>
        <v>0.7014385005376228</v>
      </c>
    </row>
    <row r="9203" spans="4:7" x14ac:dyDescent="0.2">
      <c r="D9203" s="25">
        <f t="shared" ca="1" si="573"/>
        <v>1.0721499193448276</v>
      </c>
      <c r="E9203" s="25">
        <f t="shared" ca="1" si="576"/>
        <v>1.659879034137834</v>
      </c>
      <c r="F9203" s="25">
        <f t="shared" ca="1" si="574"/>
        <v>0.50674472871192666</v>
      </c>
      <c r="G9203">
        <f t="shared" ca="1" si="575"/>
        <v>0.60245353994691242</v>
      </c>
    </row>
    <row r="9204" spans="4:7" x14ac:dyDescent="0.2">
      <c r="D9204" s="25">
        <f t="shared" ca="1" si="573"/>
        <v>0.17879357185056122</v>
      </c>
      <c r="E9204" s="25">
        <f t="shared" ca="1" si="576"/>
        <v>0.88550755029329897</v>
      </c>
      <c r="F9204" s="25">
        <f t="shared" ca="1" si="574"/>
        <v>-0.12159429520802348</v>
      </c>
      <c r="G9204">
        <f t="shared" ca="1" si="575"/>
        <v>1.1292958480916155</v>
      </c>
    </row>
    <row r="9205" spans="4:7" x14ac:dyDescent="0.2">
      <c r="D9205" s="25">
        <f t="shared" ca="1" si="573"/>
        <v>0.93182697176685669</v>
      </c>
      <c r="E9205" s="25">
        <f t="shared" ca="1" si="576"/>
        <v>1.5038809703959775</v>
      </c>
      <c r="F9205" s="25">
        <f t="shared" ca="1" si="574"/>
        <v>0.40804908037180171</v>
      </c>
      <c r="G9205">
        <f t="shared" ca="1" si="575"/>
        <v>0.66494624221270404</v>
      </c>
    </row>
    <row r="9206" spans="4:7" x14ac:dyDescent="0.2">
      <c r="D9206" s="25">
        <f t="shared" ca="1" si="573"/>
        <v>8.0801555650523799E-2</v>
      </c>
      <c r="E9206" s="25">
        <f t="shared" ca="1" si="576"/>
        <v>0.82653201003689192</v>
      </c>
      <c r="F9206" s="25">
        <f t="shared" ca="1" si="574"/>
        <v>-0.19051663284381737</v>
      </c>
      <c r="G9206">
        <f t="shared" ca="1" si="575"/>
        <v>1.209874497123669</v>
      </c>
    </row>
    <row r="9207" spans="4:7" x14ac:dyDescent="0.2">
      <c r="D9207" s="25">
        <f t="shared" ca="1" si="573"/>
        <v>0.30628261819104363</v>
      </c>
      <c r="E9207" s="25">
        <f t="shared" ca="1" si="576"/>
        <v>0.96857890717322037</v>
      </c>
      <c r="F9207" s="25">
        <f t="shared" ca="1" si="574"/>
        <v>-3.192532586253144E-2</v>
      </c>
      <c r="G9207">
        <f t="shared" ca="1" si="575"/>
        <v>1.0324404058296928</v>
      </c>
    </row>
    <row r="9208" spans="4:7" x14ac:dyDescent="0.2">
      <c r="D9208" s="25">
        <f t="shared" ca="1" si="573"/>
        <v>-0.16249974955622443</v>
      </c>
      <c r="E9208" s="25">
        <f t="shared" ca="1" si="576"/>
        <v>0.69653185958148445</v>
      </c>
      <c r="F9208" s="25">
        <f t="shared" ca="1" si="574"/>
        <v>-0.36164174440859426</v>
      </c>
      <c r="G9208">
        <f t="shared" ca="1" si="575"/>
        <v>1.4356845078139804</v>
      </c>
    </row>
    <row r="9209" spans="4:7" x14ac:dyDescent="0.2">
      <c r="D9209" s="25">
        <f t="shared" ca="1" si="573"/>
        <v>-1.3951014780158819</v>
      </c>
      <c r="E9209" s="25">
        <f t="shared" ca="1" si="576"/>
        <v>0.29270564313873887</v>
      </c>
      <c r="F9209" s="25">
        <f t="shared" ca="1" si="574"/>
        <v>-1.2285878058707649</v>
      </c>
      <c r="G9209">
        <f t="shared" ca="1" si="575"/>
        <v>3.4164015058842319</v>
      </c>
    </row>
    <row r="9210" spans="4:7" x14ac:dyDescent="0.2">
      <c r="D9210" s="25">
        <f t="shared" ca="1" si="573"/>
        <v>0.45345913633761059</v>
      </c>
      <c r="E9210" s="25">
        <f t="shared" ca="1" si="576"/>
        <v>1.0742156389420705</v>
      </c>
      <c r="F9210" s="25">
        <f t="shared" ca="1" si="574"/>
        <v>7.1590757070706168E-2</v>
      </c>
      <c r="G9210">
        <f t="shared" ca="1" si="575"/>
        <v>0.93091178693398935</v>
      </c>
    </row>
    <row r="9211" spans="4:7" x14ac:dyDescent="0.2">
      <c r="D9211" s="25">
        <f t="shared" ca="1" si="573"/>
        <v>1.0380857827252958</v>
      </c>
      <c r="E9211" s="25">
        <f t="shared" ca="1" si="576"/>
        <v>1.6205828019378037</v>
      </c>
      <c r="F9211" s="25">
        <f t="shared" ca="1" si="574"/>
        <v>0.48278583883083165</v>
      </c>
      <c r="G9211">
        <f t="shared" ca="1" si="575"/>
        <v>0.61706195993457114</v>
      </c>
    </row>
    <row r="9212" spans="4:7" x14ac:dyDescent="0.2">
      <c r="D9212" s="25">
        <f t="shared" ca="1" si="573"/>
        <v>-1.9922780358699161</v>
      </c>
      <c r="E9212" s="25">
        <f t="shared" ca="1" si="576"/>
        <v>0.19231707756783015</v>
      </c>
      <c r="F9212" s="25">
        <f t="shared" ca="1" si="574"/>
        <v>-1.6486098234255098</v>
      </c>
      <c r="G9212">
        <f t="shared" ca="1" si="575"/>
        <v>5.1997462349504584</v>
      </c>
    </row>
    <row r="9213" spans="4:7" x14ac:dyDescent="0.2">
      <c r="D9213" s="25">
        <f t="shared" ca="1" si="573"/>
        <v>-6.4106918929835124E-2</v>
      </c>
      <c r="E9213" s="25">
        <f t="shared" ca="1" si="576"/>
        <v>0.74644189965615237</v>
      </c>
      <c r="F9213" s="25">
        <f t="shared" ca="1" si="574"/>
        <v>-0.29243749536518199</v>
      </c>
      <c r="G9213">
        <f t="shared" ca="1" si="575"/>
        <v>1.3396889971753312</v>
      </c>
    </row>
    <row r="9214" spans="4:7" x14ac:dyDescent="0.2">
      <c r="D9214" s="25">
        <f t="shared" ca="1" si="573"/>
        <v>-0.1804566420171432</v>
      </c>
      <c r="E9214" s="25">
        <f t="shared" ca="1" si="576"/>
        <v>0.68779004061986337</v>
      </c>
      <c r="F9214" s="25">
        <f t="shared" ca="1" si="574"/>
        <v>-0.37427166114134763</v>
      </c>
      <c r="G9214">
        <f t="shared" ca="1" si="575"/>
        <v>1.4539320736583519</v>
      </c>
    </row>
    <row r="9215" spans="4:7" x14ac:dyDescent="0.2">
      <c r="D9215" s="25">
        <f t="shared" ca="1" si="573"/>
        <v>-2.2835136042634101</v>
      </c>
      <c r="E9215" s="25">
        <f t="shared" ca="1" si="576"/>
        <v>0.15669573787083954</v>
      </c>
      <c r="F9215" s="25">
        <f t="shared" ca="1" si="574"/>
        <v>-1.8534493292827334</v>
      </c>
      <c r="G9215">
        <f t="shared" ca="1" si="575"/>
        <v>6.3817945120133102</v>
      </c>
    </row>
    <row r="9216" spans="4:7" x14ac:dyDescent="0.2">
      <c r="D9216" s="25">
        <f t="shared" ca="1" si="573"/>
        <v>0.58430673980621561</v>
      </c>
      <c r="E9216" s="25">
        <f t="shared" ca="1" si="576"/>
        <v>1.1777689820470807</v>
      </c>
      <c r="F9216" s="25">
        <f t="shared" ca="1" si="574"/>
        <v>0.1636219556806825</v>
      </c>
      <c r="G9216">
        <f t="shared" ca="1" si="575"/>
        <v>0.84906294463783516</v>
      </c>
    </row>
    <row r="9217" spans="4:7" x14ac:dyDescent="0.2">
      <c r="D9217" s="25">
        <f t="shared" ca="1" si="573"/>
        <v>0.40869533836064448</v>
      </c>
      <c r="E9217" s="25">
        <f t="shared" ca="1" si="576"/>
        <v>1.0409214164449765</v>
      </c>
      <c r="F9217" s="25">
        <f t="shared" ca="1" si="574"/>
        <v>4.0106298257950812E-2</v>
      </c>
      <c r="G9217">
        <f t="shared" ca="1" si="575"/>
        <v>0.96068731433662491</v>
      </c>
    </row>
    <row r="9218" spans="4:7" x14ac:dyDescent="0.2">
      <c r="D9218" s="25">
        <f t="shared" ca="1" si="573"/>
        <v>0.44096763733535543</v>
      </c>
      <c r="E9218" s="25">
        <f t="shared" ca="1" si="576"/>
        <v>1.0648190785940788</v>
      </c>
      <c r="F9218" s="25">
        <f t="shared" ca="1" si="574"/>
        <v>6.2804905475887365E-2</v>
      </c>
      <c r="G9218">
        <f t="shared" ca="1" si="575"/>
        <v>0.93912667428943719</v>
      </c>
    </row>
    <row r="9219" spans="4:7" x14ac:dyDescent="0.2">
      <c r="D9219" s="25">
        <f t="shared" ref="D9219:D9282" ca="1" si="577">NORMINV(RAND(),0,1)</f>
        <v>-0.6174864455012008</v>
      </c>
      <c r="E9219" s="25">
        <f t="shared" ca="1" si="576"/>
        <v>0.50577922150915078</v>
      </c>
      <c r="F9219" s="25">
        <f t="shared" ref="F9219:F9282" ca="1" si="578">LN(E9219)</f>
        <v>-0.68165502603859296</v>
      </c>
      <c r="G9219">
        <f t="shared" ref="G9219:G9282" ca="1" si="579">1/E9219</f>
        <v>1.9771472561015588</v>
      </c>
    </row>
    <row r="9220" spans="4:7" x14ac:dyDescent="0.2">
      <c r="D9220" s="25">
        <f t="shared" ca="1" si="577"/>
        <v>-0.4554781901925084</v>
      </c>
      <c r="E9220" s="25">
        <f t="shared" ca="1" si="576"/>
        <v>0.56682362351397941</v>
      </c>
      <c r="F9220" s="25">
        <f t="shared" ca="1" si="578"/>
        <v>-0.56770709328682933</v>
      </c>
      <c r="G9220">
        <f t="shared" ca="1" si="579"/>
        <v>1.7642172247525201</v>
      </c>
    </row>
    <row r="9221" spans="4:7" x14ac:dyDescent="0.2">
      <c r="D9221" s="25">
        <f t="shared" ca="1" si="577"/>
        <v>0.18122026498765578</v>
      </c>
      <c r="E9221" s="25">
        <f t="shared" ca="1" si="576"/>
        <v>0.88702023047465384</v>
      </c>
      <c r="F9221" s="25">
        <f t="shared" ca="1" si="578"/>
        <v>-0.11988748918219506</v>
      </c>
      <c r="G9221">
        <f t="shared" ca="1" si="579"/>
        <v>1.1273700031225775</v>
      </c>
    </row>
    <row r="9222" spans="4:7" x14ac:dyDescent="0.2">
      <c r="D9222" s="25">
        <f t="shared" ca="1" si="577"/>
        <v>-6.5249371439213472E-2</v>
      </c>
      <c r="E9222" s="25">
        <f t="shared" ca="1" si="576"/>
        <v>0.74584234470171829</v>
      </c>
      <c r="F9222" s="25">
        <f t="shared" ca="1" si="578"/>
        <v>-0.29324103529259304</v>
      </c>
      <c r="G9222">
        <f t="shared" ca="1" si="579"/>
        <v>1.340765923393537</v>
      </c>
    </row>
    <row r="9223" spans="4:7" x14ac:dyDescent="0.2">
      <c r="D9223" s="25">
        <f t="shared" ca="1" si="577"/>
        <v>0.93682022643656238</v>
      </c>
      <c r="E9223" s="25">
        <f t="shared" ca="1" si="576"/>
        <v>1.5091718676516577</v>
      </c>
      <c r="F9223" s="25">
        <f t="shared" ca="1" si="578"/>
        <v>0.41156106836421563</v>
      </c>
      <c r="G9223">
        <f t="shared" ca="1" si="579"/>
        <v>0.66261505494138784</v>
      </c>
    </row>
    <row r="9224" spans="4:7" x14ac:dyDescent="0.2">
      <c r="D9224" s="25">
        <f t="shared" ca="1" si="577"/>
        <v>-0.39571583619389461</v>
      </c>
      <c r="E9224" s="25">
        <f t="shared" ca="1" si="576"/>
        <v>0.59115711362957213</v>
      </c>
      <c r="F9224" s="25">
        <f t="shared" ca="1" si="578"/>
        <v>-0.52567345320135539</v>
      </c>
      <c r="G9224">
        <f t="shared" ca="1" si="579"/>
        <v>1.6915976767330503</v>
      </c>
    </row>
    <row r="9225" spans="4:7" x14ac:dyDescent="0.2">
      <c r="D9225" s="25">
        <f t="shared" ca="1" si="577"/>
        <v>0.35616849640623871</v>
      </c>
      <c r="E9225" s="25">
        <f t="shared" ca="1" si="576"/>
        <v>1.0031667334901582</v>
      </c>
      <c r="F9225" s="25">
        <f t="shared" ca="1" si="578"/>
        <v>3.1617299501282936E-3</v>
      </c>
      <c r="G9225">
        <f t="shared" ca="1" si="579"/>
        <v>0.99684326305444693</v>
      </c>
    </row>
    <row r="9226" spans="4:7" x14ac:dyDescent="0.2">
      <c r="D9226" s="25">
        <f t="shared" ca="1" si="577"/>
        <v>-2.0903827607921226</v>
      </c>
      <c r="E9226" s="25">
        <f t="shared" ca="1" si="576"/>
        <v>0.17949437037805532</v>
      </c>
      <c r="F9226" s="25">
        <f t="shared" ca="1" si="578"/>
        <v>-1.7176114343419755</v>
      </c>
      <c r="G9226">
        <f t="shared" ca="1" si="579"/>
        <v>5.5712053692479389</v>
      </c>
    </row>
    <row r="9227" spans="4:7" x14ac:dyDescent="0.2">
      <c r="D9227" s="25">
        <f t="shared" ca="1" si="577"/>
        <v>-1.0692283626145944</v>
      </c>
      <c r="E9227" s="25">
        <f t="shared" ca="1" si="576"/>
        <v>0.3681053502365661</v>
      </c>
      <c r="F9227" s="25">
        <f t="shared" ca="1" si="578"/>
        <v>-0.99938610396612571</v>
      </c>
      <c r="G9227">
        <f t="shared" ca="1" si="579"/>
        <v>2.7166135981379824</v>
      </c>
    </row>
    <row r="9228" spans="4:7" x14ac:dyDescent="0.2">
      <c r="D9228" s="25">
        <f t="shared" ca="1" si="577"/>
        <v>1.2252882554473501</v>
      </c>
      <c r="E9228" s="25">
        <f t="shared" ca="1" si="576"/>
        <v>1.8486470277751281</v>
      </c>
      <c r="F9228" s="25">
        <f t="shared" ca="1" si="578"/>
        <v>0.61445403519558806</v>
      </c>
      <c r="G9228">
        <f t="shared" ca="1" si="579"/>
        <v>0.54093614680110869</v>
      </c>
    </row>
    <row r="9229" spans="4:7" x14ac:dyDescent="0.2">
      <c r="D9229" s="25">
        <f t="shared" ca="1" si="577"/>
        <v>0.52609940759486296</v>
      </c>
      <c r="E9229" s="25">
        <f t="shared" ca="1" si="576"/>
        <v>1.1305248960632293</v>
      </c>
      <c r="F9229" s="25">
        <f t="shared" ca="1" si="578"/>
        <v>0.1226820346634422</v>
      </c>
      <c r="G9229">
        <f t="shared" ca="1" si="579"/>
        <v>0.88454487245902358</v>
      </c>
    </row>
    <row r="9230" spans="4:7" x14ac:dyDescent="0.2">
      <c r="D9230" s="25">
        <f t="shared" ca="1" si="577"/>
        <v>0.14750749531101132</v>
      </c>
      <c r="E9230" s="25">
        <f t="shared" ca="1" si="576"/>
        <v>0.86623482526064666</v>
      </c>
      <c r="F9230" s="25">
        <f t="shared" ca="1" si="578"/>
        <v>-0.14359924636808863</v>
      </c>
      <c r="G9230">
        <f t="shared" ca="1" si="579"/>
        <v>1.1544213772507979</v>
      </c>
    </row>
    <row r="9231" spans="4:7" x14ac:dyDescent="0.2">
      <c r="D9231" s="25">
        <f t="shared" ca="1" si="577"/>
        <v>-0.45467818715278274</v>
      </c>
      <c r="E9231" s="25">
        <f t="shared" ca="1" si="576"/>
        <v>0.56714265318404189</v>
      </c>
      <c r="F9231" s="25">
        <f t="shared" ca="1" si="578"/>
        <v>-0.56714441398139404</v>
      </c>
      <c r="G9231">
        <f t="shared" ca="1" si="579"/>
        <v>1.7632248154601287</v>
      </c>
    </row>
    <row r="9232" spans="4:7" x14ac:dyDescent="0.2">
      <c r="D9232" s="25">
        <f t="shared" ca="1" si="577"/>
        <v>-1.7176755200293592</v>
      </c>
      <c r="E9232" s="25">
        <f t="shared" ca="1" si="576"/>
        <v>0.23329089769010727</v>
      </c>
      <c r="F9232" s="25">
        <f t="shared" ca="1" si="578"/>
        <v>-1.4554691161890554</v>
      </c>
      <c r="G9232">
        <f t="shared" ca="1" si="579"/>
        <v>4.2864938576744356</v>
      </c>
    </row>
    <row r="9233" spans="4:7" x14ac:dyDescent="0.2">
      <c r="D9233" s="25">
        <f t="shared" ca="1" si="577"/>
        <v>1.6232558626334759</v>
      </c>
      <c r="E9233" s="25">
        <f t="shared" ca="1" si="576"/>
        <v>2.4457776818352475</v>
      </c>
      <c r="F9233" s="25">
        <f t="shared" ca="1" si="578"/>
        <v>0.89436314263347227</v>
      </c>
      <c r="G9233">
        <f t="shared" ca="1" si="579"/>
        <v>0.40886790628068298</v>
      </c>
    </row>
    <row r="9234" spans="4:7" x14ac:dyDescent="0.2">
      <c r="D9234" s="25">
        <f t="shared" ca="1" si="577"/>
        <v>-1.0910025322764871</v>
      </c>
      <c r="E9234" s="25">
        <f t="shared" ca="1" si="576"/>
        <v>0.36251084456176724</v>
      </c>
      <c r="F9234" s="25">
        <f t="shared" ca="1" si="578"/>
        <v>-1.0147008891024218</v>
      </c>
      <c r="G9234">
        <f t="shared" ca="1" si="579"/>
        <v>2.7585381651378782</v>
      </c>
    </row>
    <row r="9235" spans="4:7" x14ac:dyDescent="0.2">
      <c r="D9235" s="25">
        <f t="shared" ca="1" si="577"/>
        <v>6.138486526874367E-2</v>
      </c>
      <c r="E9235" s="25">
        <f t="shared" ca="1" si="576"/>
        <v>0.8153210692856071</v>
      </c>
      <c r="F9235" s="25">
        <f t="shared" ca="1" si="578"/>
        <v>-0.20417329327552922</v>
      </c>
      <c r="G9235">
        <f t="shared" ca="1" si="579"/>
        <v>1.2265106810942719</v>
      </c>
    </row>
    <row r="9236" spans="4:7" x14ac:dyDescent="0.2">
      <c r="D9236" s="25">
        <f t="shared" ca="1" si="577"/>
        <v>-0.20831308259471168</v>
      </c>
      <c r="E9236" s="25">
        <f t="shared" ca="1" si="576"/>
        <v>0.67444551160120514</v>
      </c>
      <c r="F9236" s="25">
        <f t="shared" ca="1" si="578"/>
        <v>-0.39386438999080131</v>
      </c>
      <c r="G9236">
        <f t="shared" ca="1" si="579"/>
        <v>1.482699466152416</v>
      </c>
    </row>
    <row r="9237" spans="4:7" x14ac:dyDescent="0.2">
      <c r="D9237" s="25">
        <f t="shared" ca="1" si="577"/>
        <v>0.20594155467895028</v>
      </c>
      <c r="E9237" s="25">
        <f t="shared" ca="1" si="576"/>
        <v>0.90257827827281378</v>
      </c>
      <c r="F9237" s="25">
        <f t="shared" ca="1" si="578"/>
        <v>-0.10249985760803196</v>
      </c>
      <c r="G9237">
        <f t="shared" ca="1" si="579"/>
        <v>1.1079371441484429</v>
      </c>
    </row>
    <row r="9238" spans="4:7" x14ac:dyDescent="0.2">
      <c r="D9238" s="25">
        <f t="shared" ca="1" si="577"/>
        <v>-0.3286992608738894</v>
      </c>
      <c r="E9238" s="25">
        <f t="shared" ca="1" si="576"/>
        <v>0.61968897363948272</v>
      </c>
      <c r="F9238" s="25">
        <f t="shared" ca="1" si="578"/>
        <v>-0.47853758223436699</v>
      </c>
      <c r="G9238">
        <f t="shared" ca="1" si="579"/>
        <v>1.6137127535559013</v>
      </c>
    </row>
    <row r="9239" spans="4:7" x14ac:dyDescent="0.2">
      <c r="D9239" s="25">
        <f t="shared" ca="1" si="577"/>
        <v>-7.6916493356709997E-2</v>
      </c>
      <c r="E9239" s="25">
        <f t="shared" ca="1" si="576"/>
        <v>0.73974698442867182</v>
      </c>
      <c r="F9239" s="25">
        <f t="shared" ca="1" si="578"/>
        <v>-0.30144706418370332</v>
      </c>
      <c r="G9239">
        <f t="shared" ca="1" si="579"/>
        <v>1.3518135538900902</v>
      </c>
    </row>
    <row r="9240" spans="4:7" x14ac:dyDescent="0.2">
      <c r="D9240" s="25">
        <f t="shared" ca="1" si="577"/>
        <v>-0.70854078821562338</v>
      </c>
      <c r="E9240" s="25">
        <f t="shared" ca="1" si="576"/>
        <v>0.47440315747755296</v>
      </c>
      <c r="F9240" s="25">
        <f t="shared" ca="1" si="578"/>
        <v>-0.7456977755923706</v>
      </c>
      <c r="G9240">
        <f t="shared" ca="1" si="579"/>
        <v>2.1079117713235633</v>
      </c>
    </row>
    <row r="9241" spans="4:7" x14ac:dyDescent="0.2">
      <c r="D9241" s="25">
        <f t="shared" ca="1" si="577"/>
        <v>1.4773476415764428</v>
      </c>
      <c r="E9241" s="25">
        <f t="shared" ca="1" si="576"/>
        <v>2.2072317133802475</v>
      </c>
      <c r="F9241" s="25">
        <f t="shared" ca="1" si="578"/>
        <v>0.79173911196752245</v>
      </c>
      <c r="G9241">
        <f t="shared" ca="1" si="579"/>
        <v>0.45305619429894739</v>
      </c>
    </row>
    <row r="9242" spans="4:7" x14ac:dyDescent="0.2">
      <c r="D9242" s="25">
        <f t="shared" ca="1" si="577"/>
        <v>-2.4111249390817315</v>
      </c>
      <c r="E9242" s="25">
        <f t="shared" ca="1" si="576"/>
        <v>0.14324421476375679</v>
      </c>
      <c r="F9242" s="25">
        <f t="shared" ca="1" si="578"/>
        <v>-1.9432043097961289</v>
      </c>
      <c r="G9242">
        <f t="shared" ca="1" si="579"/>
        <v>6.9810847275698631</v>
      </c>
    </row>
    <row r="9243" spans="4:7" x14ac:dyDescent="0.2">
      <c r="D9243" s="25">
        <f t="shared" ca="1" si="577"/>
        <v>-0.34189443857614071</v>
      </c>
      <c r="E9243" s="25">
        <f t="shared" ca="1" si="576"/>
        <v>0.61396438110256057</v>
      </c>
      <c r="F9243" s="25">
        <f t="shared" ca="1" si="578"/>
        <v>-0.48781836375132598</v>
      </c>
      <c r="G9243">
        <f t="shared" ca="1" si="579"/>
        <v>1.6287589814317804</v>
      </c>
    </row>
    <row r="9244" spans="4:7" x14ac:dyDescent="0.2">
      <c r="D9244" s="25">
        <f t="shared" ca="1" si="577"/>
        <v>-1.5338834902529108</v>
      </c>
      <c r="E9244" s="25">
        <f t="shared" ca="1" si="576"/>
        <v>0.2654842816719713</v>
      </c>
      <c r="F9244" s="25">
        <f t="shared" ca="1" si="578"/>
        <v>-1.3261996427947993</v>
      </c>
      <c r="G9244">
        <f t="shared" ca="1" si="579"/>
        <v>3.7667013417976518</v>
      </c>
    </row>
    <row r="9245" spans="4:7" x14ac:dyDescent="0.2">
      <c r="D9245" s="25">
        <f t="shared" ca="1" si="577"/>
        <v>1.5339668516363958</v>
      </c>
      <c r="E9245" s="25">
        <f t="shared" ca="1" si="576"/>
        <v>2.2969037788148419</v>
      </c>
      <c r="F9245" s="25">
        <f t="shared" ca="1" si="578"/>
        <v>0.83156203289261021</v>
      </c>
      <c r="G9245">
        <f t="shared" ca="1" si="579"/>
        <v>0.43536869468514733</v>
      </c>
    </row>
    <row r="9246" spans="4:7" x14ac:dyDescent="0.2">
      <c r="D9246" s="25">
        <f t="shared" ca="1" si="577"/>
        <v>1.5923734520297048</v>
      </c>
      <c r="E9246" s="25">
        <f t="shared" ca="1" si="576"/>
        <v>2.3932256694724567</v>
      </c>
      <c r="F9246" s="25">
        <f t="shared" ca="1" si="578"/>
        <v>0.8726421084800845</v>
      </c>
      <c r="G9246">
        <f t="shared" ca="1" si="579"/>
        <v>0.4178460948149666</v>
      </c>
    </row>
    <row r="9247" spans="4:7" x14ac:dyDescent="0.2">
      <c r="D9247" s="25">
        <f t="shared" ca="1" si="577"/>
        <v>-1.108372416307454</v>
      </c>
      <c r="E9247" s="25">
        <f t="shared" ca="1" si="576"/>
        <v>0.35810897640587425</v>
      </c>
      <c r="F9247" s="25">
        <f t="shared" ca="1" si="578"/>
        <v>-1.0269179355343783</v>
      </c>
      <c r="G9247">
        <f t="shared" ca="1" si="579"/>
        <v>2.7924460593990195</v>
      </c>
    </row>
    <row r="9248" spans="4:7" x14ac:dyDescent="0.2">
      <c r="D9248" s="25">
        <f t="shared" ca="1" si="577"/>
        <v>-4.8506303327943173E-2</v>
      </c>
      <c r="E9248" s="25">
        <f t="shared" ca="1" si="576"/>
        <v>0.75467743637173323</v>
      </c>
      <c r="F9248" s="25">
        <f t="shared" ca="1" si="578"/>
        <v>-0.28146485761839968</v>
      </c>
      <c r="G9248">
        <f t="shared" ca="1" si="579"/>
        <v>1.3250694294077552</v>
      </c>
    </row>
    <row r="9249" spans="4:7" x14ac:dyDescent="0.2">
      <c r="D9249" s="25">
        <f t="shared" ca="1" si="577"/>
        <v>-1.2996402719005942</v>
      </c>
      <c r="E9249" s="25">
        <f t="shared" ca="1" si="576"/>
        <v>0.31303336253696284</v>
      </c>
      <c r="F9249" s="25">
        <f t="shared" ca="1" si="578"/>
        <v>-1.1614455045472878</v>
      </c>
      <c r="G9249">
        <f t="shared" ca="1" si="579"/>
        <v>3.1945476734350335</v>
      </c>
    </row>
    <row r="9250" spans="4:7" x14ac:dyDescent="0.2">
      <c r="D9250" s="25">
        <f t="shared" ca="1" si="577"/>
        <v>0.5848309569208372</v>
      </c>
      <c r="E9250" s="25">
        <f t="shared" ca="1" si="576"/>
        <v>1.1782033128988945</v>
      </c>
      <c r="F9250" s="25">
        <f t="shared" ca="1" si="578"/>
        <v>0.16399066193216594</v>
      </c>
      <c r="G9250">
        <f t="shared" ca="1" si="579"/>
        <v>0.84874994752778576</v>
      </c>
    </row>
    <row r="9251" spans="4:7" x14ac:dyDescent="0.2">
      <c r="D9251" s="25">
        <f t="shared" ca="1" si="577"/>
        <v>1.805615313422577</v>
      </c>
      <c r="E9251" s="25">
        <f t="shared" ca="1" si="576"/>
        <v>2.7804840094566616</v>
      </c>
      <c r="F9251" s="25">
        <f t="shared" ca="1" si="578"/>
        <v>1.0226250166692834</v>
      </c>
      <c r="G9251">
        <f t="shared" ca="1" si="579"/>
        <v>0.35964961373592341</v>
      </c>
    </row>
    <row r="9252" spans="4:7" x14ac:dyDescent="0.2">
      <c r="D9252" s="25">
        <f t="shared" ca="1" si="577"/>
        <v>5.1611100859313724E-2</v>
      </c>
      <c r="E9252" s="25">
        <f t="shared" ca="1" si="576"/>
        <v>0.80973549351017715</v>
      </c>
      <c r="F9252" s="25">
        <f t="shared" ca="1" si="578"/>
        <v>-0.21104763586711661</v>
      </c>
      <c r="G9252">
        <f t="shared" ca="1" si="579"/>
        <v>1.2349711825833796</v>
      </c>
    </row>
    <row r="9253" spans="4:7" x14ac:dyDescent="0.2">
      <c r="D9253" s="25">
        <f t="shared" ca="1" si="577"/>
        <v>4.790522871952535E-2</v>
      </c>
      <c r="E9253" s="25">
        <f t="shared" ca="1" si="576"/>
        <v>0.80762765643521739</v>
      </c>
      <c r="F9253" s="25">
        <f t="shared" ca="1" si="578"/>
        <v>-0.21365414791532444</v>
      </c>
      <c r="G9253">
        <f t="shared" ca="1" si="579"/>
        <v>1.2381943486357236</v>
      </c>
    </row>
    <row r="9254" spans="4:7" x14ac:dyDescent="0.2">
      <c r="D9254" s="25">
        <f t="shared" ca="1" si="577"/>
        <v>-1.96622012936732</v>
      </c>
      <c r="E9254" s="25">
        <f t="shared" ca="1" si="576"/>
        <v>0.19587431270644612</v>
      </c>
      <c r="F9254" s="25">
        <f t="shared" ca="1" si="578"/>
        <v>-1.6302820871496519</v>
      </c>
      <c r="G9254">
        <f t="shared" ca="1" si="579"/>
        <v>5.1053146590930734</v>
      </c>
    </row>
    <row r="9255" spans="4:7" x14ac:dyDescent="0.2">
      <c r="D9255" s="25">
        <f t="shared" ca="1" si="577"/>
        <v>-0.50897565385303889</v>
      </c>
      <c r="E9255" s="25">
        <f t="shared" ca="1" si="576"/>
        <v>0.54589187993951627</v>
      </c>
      <c r="F9255" s="25">
        <f t="shared" ca="1" si="578"/>
        <v>-0.60533434493499261</v>
      </c>
      <c r="G9255">
        <f t="shared" ca="1" si="579"/>
        <v>1.8318645811525864</v>
      </c>
    </row>
    <row r="9256" spans="4:7" x14ac:dyDescent="0.2">
      <c r="D9256" s="25">
        <f t="shared" ca="1" si="577"/>
        <v>0.32476355200075624</v>
      </c>
      <c r="E9256" s="25">
        <f t="shared" ca="1" si="576"/>
        <v>0.98125116119520817</v>
      </c>
      <c r="F9256" s="25">
        <f t="shared" ca="1" si="578"/>
        <v>-1.8926826502567429E-2</v>
      </c>
      <c r="G9256">
        <f t="shared" ca="1" si="579"/>
        <v>1.019107074260126</v>
      </c>
    </row>
    <row r="9257" spans="4:7" x14ac:dyDescent="0.2">
      <c r="D9257" s="25">
        <f t="shared" ca="1" si="577"/>
        <v>0.36336265730762579</v>
      </c>
      <c r="E9257" s="25">
        <f t="shared" ca="1" si="576"/>
        <v>1.0082556086850536</v>
      </c>
      <c r="F9257" s="25">
        <f t="shared" ca="1" si="578"/>
        <v>8.221717547887638E-3</v>
      </c>
      <c r="G9257">
        <f t="shared" ca="1" si="579"/>
        <v>0.99181198833515993</v>
      </c>
    </row>
    <row r="9258" spans="4:7" x14ac:dyDescent="0.2">
      <c r="D9258" s="25">
        <f t="shared" ca="1" si="577"/>
        <v>-0.4638400292428691</v>
      </c>
      <c r="E9258" s="25">
        <f t="shared" ref="E9258:E9321" ca="1" si="580">EXP(D9258*$B$16+$B$15)</f>
        <v>0.56349976464075746</v>
      </c>
      <c r="F9258" s="25">
        <f t="shared" ca="1" si="578"/>
        <v>-0.57358836317629314</v>
      </c>
      <c r="G9258">
        <f t="shared" ca="1" si="579"/>
        <v>1.7746236338492889</v>
      </c>
    </row>
    <row r="9259" spans="4:7" x14ac:dyDescent="0.2">
      <c r="D9259" s="25">
        <f t="shared" ca="1" si="577"/>
        <v>-7.997056910234264E-2</v>
      </c>
      <c r="E9259" s="25">
        <f t="shared" ca="1" si="580"/>
        <v>0.73815965909265746</v>
      </c>
      <c r="F9259" s="25">
        <f t="shared" ca="1" si="578"/>
        <v>-0.30359513754588519</v>
      </c>
      <c r="G9259">
        <f t="shared" ca="1" si="579"/>
        <v>1.3547204695921686</v>
      </c>
    </row>
    <row r="9260" spans="4:7" x14ac:dyDescent="0.2">
      <c r="D9260" s="25">
        <f t="shared" ca="1" si="577"/>
        <v>0.91414873717591161</v>
      </c>
      <c r="E9260" s="25">
        <f t="shared" ca="1" si="580"/>
        <v>1.4852976006660015</v>
      </c>
      <c r="F9260" s="25">
        <f t="shared" ca="1" si="578"/>
        <v>0.39561515666525571</v>
      </c>
      <c r="G9260">
        <f t="shared" ca="1" si="579"/>
        <v>0.67326574792257388</v>
      </c>
    </row>
    <row r="9261" spans="4:7" x14ac:dyDescent="0.2">
      <c r="D9261" s="25">
        <f t="shared" ca="1" si="577"/>
        <v>0.45714373074528497</v>
      </c>
      <c r="E9261" s="25">
        <f t="shared" ca="1" si="580"/>
        <v>1.0770031290418514</v>
      </c>
      <c r="F9261" s="25">
        <f t="shared" ca="1" si="578"/>
        <v>7.4182303501369354E-2</v>
      </c>
      <c r="G9261">
        <f t="shared" ca="1" si="579"/>
        <v>0.92850240917094018</v>
      </c>
    </row>
    <row r="9262" spans="4:7" x14ac:dyDescent="0.2">
      <c r="D9262" s="25">
        <f t="shared" ca="1" si="577"/>
        <v>0.86197263322583995</v>
      </c>
      <c r="E9262" s="25">
        <f t="shared" ca="1" si="580"/>
        <v>1.431778358092747</v>
      </c>
      <c r="F9262" s="25">
        <f t="shared" ca="1" si="578"/>
        <v>0.3589172786909301</v>
      </c>
      <c r="G9262">
        <f t="shared" ca="1" si="579"/>
        <v>0.69843212418162737</v>
      </c>
    </row>
    <row r="9263" spans="4:7" x14ac:dyDescent="0.2">
      <c r="D9263" s="25">
        <f t="shared" ca="1" si="577"/>
        <v>-0.72313746287044689</v>
      </c>
      <c r="E9263" s="25">
        <f t="shared" ca="1" si="580"/>
        <v>0.46955760428429627</v>
      </c>
      <c r="F9263" s="25">
        <f t="shared" ca="1" si="578"/>
        <v>-0.75596429502866735</v>
      </c>
      <c r="G9263">
        <f t="shared" ca="1" si="579"/>
        <v>2.1296641580838811</v>
      </c>
    </row>
    <row r="9264" spans="4:7" x14ac:dyDescent="0.2">
      <c r="D9264" s="25">
        <f t="shared" ca="1" si="577"/>
        <v>0.35169690781926272</v>
      </c>
      <c r="E9264" s="25">
        <f t="shared" ca="1" si="580"/>
        <v>1.0000166540886268</v>
      </c>
      <c r="F9264" s="25">
        <f t="shared" ca="1" si="578"/>
        <v>1.6653949949038635E-5</v>
      </c>
      <c r="G9264">
        <f t="shared" ca="1" si="579"/>
        <v>0.9999833461887272</v>
      </c>
    </row>
    <row r="9265" spans="4:7" x14ac:dyDescent="0.2">
      <c r="D9265" s="25">
        <f t="shared" ca="1" si="577"/>
        <v>1.5983842980613558</v>
      </c>
      <c r="E9265" s="25">
        <f t="shared" ca="1" si="580"/>
        <v>2.4033649448854781</v>
      </c>
      <c r="F9265" s="25">
        <f t="shared" ca="1" si="578"/>
        <v>0.87686981575395606</v>
      </c>
      <c r="G9265">
        <f t="shared" ca="1" si="579"/>
        <v>0.41608329277168959</v>
      </c>
    </row>
    <row r="9266" spans="4:7" x14ac:dyDescent="0.2">
      <c r="D9266" s="25">
        <f t="shared" ca="1" si="577"/>
        <v>-0.37657821054854557</v>
      </c>
      <c r="E9266" s="25">
        <f t="shared" ca="1" si="580"/>
        <v>0.59916810831799228</v>
      </c>
      <c r="F9266" s="25">
        <f t="shared" ca="1" si="578"/>
        <v>-0.51221307196393306</v>
      </c>
      <c r="G9266">
        <f t="shared" ca="1" si="579"/>
        <v>1.6689806852491504</v>
      </c>
    </row>
    <row r="9267" spans="4:7" x14ac:dyDescent="0.2">
      <c r="D9267" s="25">
        <f t="shared" ca="1" si="577"/>
        <v>3.0265426719999704E-2</v>
      </c>
      <c r="E9267" s="25">
        <f t="shared" ca="1" si="580"/>
        <v>0.79766941028345539</v>
      </c>
      <c r="F9267" s="25">
        <f t="shared" ca="1" si="578"/>
        <v>-0.22606104019477313</v>
      </c>
      <c r="G9267">
        <f t="shared" ca="1" si="579"/>
        <v>1.2536521861163581</v>
      </c>
    </row>
    <row r="9268" spans="4:7" x14ac:dyDescent="0.2">
      <c r="D9268" s="25">
        <f t="shared" ca="1" si="577"/>
        <v>-0.3358201515489766</v>
      </c>
      <c r="E9268" s="25">
        <f t="shared" ca="1" si="580"/>
        <v>0.61659304975615936</v>
      </c>
      <c r="F9268" s="25">
        <f t="shared" ca="1" si="578"/>
        <v>-0.48354603547788483</v>
      </c>
      <c r="G9268">
        <f t="shared" ca="1" si="579"/>
        <v>1.6218152319353332</v>
      </c>
    </row>
    <row r="9269" spans="4:7" x14ac:dyDescent="0.2">
      <c r="D9269" s="25">
        <f t="shared" ca="1" si="577"/>
        <v>1.54952422289235</v>
      </c>
      <c r="E9269" s="25">
        <f t="shared" ca="1" si="580"/>
        <v>2.3221750194650119</v>
      </c>
      <c r="F9269" s="25">
        <f t="shared" ca="1" si="578"/>
        <v>0.84250425488179181</v>
      </c>
      <c r="G9269">
        <f t="shared" ca="1" si="579"/>
        <v>0.43063076280545914</v>
      </c>
    </row>
    <row r="9270" spans="4:7" x14ac:dyDescent="0.2">
      <c r="D9270" s="25">
        <f t="shared" ca="1" si="577"/>
        <v>0.40590329456792706</v>
      </c>
      <c r="E9270" s="25">
        <f t="shared" ca="1" si="580"/>
        <v>1.038879287706759</v>
      </c>
      <c r="F9270" s="25">
        <f t="shared" ca="1" si="578"/>
        <v>3.8142524142080442E-2</v>
      </c>
      <c r="G9270">
        <f t="shared" ca="1" si="579"/>
        <v>0.96257574083262187</v>
      </c>
    </row>
    <row r="9271" spans="4:7" x14ac:dyDescent="0.2">
      <c r="D9271" s="25">
        <f t="shared" ca="1" si="577"/>
        <v>1.6678916934641277</v>
      </c>
      <c r="E9271" s="25">
        <f t="shared" ca="1" si="580"/>
        <v>2.5237795420851215</v>
      </c>
      <c r="F9271" s="25">
        <f t="shared" ca="1" si="578"/>
        <v>0.92575759620695808</v>
      </c>
      <c r="G9271">
        <f t="shared" ca="1" si="579"/>
        <v>0.39623112214223355</v>
      </c>
    </row>
    <row r="9272" spans="4:7" x14ac:dyDescent="0.2">
      <c r="D9272" s="25">
        <f t="shared" ca="1" si="577"/>
        <v>-2.5972577267350037E-3</v>
      </c>
      <c r="E9272" s="25">
        <f t="shared" ca="1" si="580"/>
        <v>0.7794436422700235</v>
      </c>
      <c r="F9272" s="25">
        <f t="shared" ca="1" si="578"/>
        <v>-0.2491748929440907</v>
      </c>
      <c r="G9272">
        <f t="shared" ca="1" si="579"/>
        <v>1.2829663952195904</v>
      </c>
    </row>
    <row r="9273" spans="4:7" x14ac:dyDescent="0.2">
      <c r="D9273" s="25">
        <f t="shared" ca="1" si="577"/>
        <v>0.12042608232867937</v>
      </c>
      <c r="E9273" s="25">
        <f t="shared" ca="1" si="580"/>
        <v>0.84989126407152837</v>
      </c>
      <c r="F9273" s="25">
        <f t="shared" ca="1" si="578"/>
        <v>-0.16264686230255854</v>
      </c>
      <c r="G9273">
        <f t="shared" ca="1" si="579"/>
        <v>1.1766211070453341</v>
      </c>
    </row>
    <row r="9274" spans="4:7" x14ac:dyDescent="0.2">
      <c r="D9274" s="25">
        <f t="shared" ca="1" si="577"/>
        <v>0.18525517397212804</v>
      </c>
      <c r="E9274" s="25">
        <f t="shared" ca="1" si="580"/>
        <v>0.88954111510071432</v>
      </c>
      <c r="F9274" s="25">
        <f t="shared" ca="1" si="578"/>
        <v>-0.11704955023429342</v>
      </c>
      <c r="G9274">
        <f t="shared" ca="1" si="579"/>
        <v>1.1241751314516581</v>
      </c>
    </row>
    <row r="9275" spans="4:7" x14ac:dyDescent="0.2">
      <c r="D9275" s="25">
        <f t="shared" ca="1" si="577"/>
        <v>-1.5810530667663132</v>
      </c>
      <c r="E9275" s="25">
        <f t="shared" ca="1" si="580"/>
        <v>0.25682093255516353</v>
      </c>
      <c r="F9275" s="25">
        <f t="shared" ca="1" si="578"/>
        <v>-1.3593761974230618</v>
      </c>
      <c r="G9275">
        <f t="shared" ca="1" si="579"/>
        <v>3.8937636042778805</v>
      </c>
    </row>
    <row r="9276" spans="4:7" x14ac:dyDescent="0.2">
      <c r="D9276" s="25">
        <f t="shared" ca="1" si="577"/>
        <v>-0.68341854963513149</v>
      </c>
      <c r="E9276" s="25">
        <f t="shared" ca="1" si="580"/>
        <v>0.48286018560248972</v>
      </c>
      <c r="F9276" s="25">
        <f t="shared" ca="1" si="578"/>
        <v>-0.72802813803662281</v>
      </c>
      <c r="G9276">
        <f t="shared" ca="1" si="579"/>
        <v>2.0709928667078819</v>
      </c>
    </row>
    <row r="9277" spans="4:7" x14ac:dyDescent="0.2">
      <c r="D9277" s="25">
        <f t="shared" ca="1" si="577"/>
        <v>-0.54196931611728638</v>
      </c>
      <c r="E9277" s="25">
        <f t="shared" ca="1" si="580"/>
        <v>0.5333697820208142</v>
      </c>
      <c r="F9277" s="25">
        <f t="shared" ca="1" si="578"/>
        <v>-0.62854032046850705</v>
      </c>
      <c r="G9277">
        <f t="shared" ca="1" si="579"/>
        <v>1.8748718688397237</v>
      </c>
    </row>
    <row r="9278" spans="4:7" x14ac:dyDescent="0.2">
      <c r="D9278" s="25">
        <f t="shared" ca="1" si="577"/>
        <v>-0.25417878425353629</v>
      </c>
      <c r="E9278" s="25">
        <f t="shared" ca="1" si="580"/>
        <v>0.65303544635642008</v>
      </c>
      <c r="F9278" s="25">
        <f t="shared" ca="1" si="578"/>
        <v>-0.42612386885670195</v>
      </c>
      <c r="G9278">
        <f t="shared" ca="1" si="579"/>
        <v>1.5313104450599917</v>
      </c>
    </row>
    <row r="9279" spans="4:7" x14ac:dyDescent="0.2">
      <c r="D9279" s="25">
        <f t="shared" ca="1" si="577"/>
        <v>0.77118416026961456</v>
      </c>
      <c r="E9279" s="25">
        <f t="shared" ca="1" si="580"/>
        <v>1.3432090006911603</v>
      </c>
      <c r="F9279" s="25">
        <f t="shared" ca="1" si="578"/>
        <v>0.2950615276902202</v>
      </c>
      <c r="G9279">
        <f t="shared" ca="1" si="579"/>
        <v>0.74448577956627815</v>
      </c>
    </row>
    <row r="9280" spans="4:7" x14ac:dyDescent="0.2">
      <c r="D9280" s="25">
        <f t="shared" ca="1" si="577"/>
        <v>0.73265820694603023</v>
      </c>
      <c r="E9280" s="25">
        <f t="shared" ca="1" si="580"/>
        <v>1.30730064481611</v>
      </c>
      <c r="F9280" s="25">
        <f t="shared" ca="1" si="578"/>
        <v>0.26796443482820081</v>
      </c>
      <c r="G9280">
        <f t="shared" ca="1" si="579"/>
        <v>0.764934985663274</v>
      </c>
    </row>
    <row r="9281" spans="4:7" x14ac:dyDescent="0.2">
      <c r="D9281" s="25">
        <f t="shared" ca="1" si="577"/>
        <v>-0.64025321539479163</v>
      </c>
      <c r="E9281" s="25">
        <f t="shared" ca="1" si="580"/>
        <v>0.49774471541852244</v>
      </c>
      <c r="F9281" s="25">
        <f t="shared" ca="1" si="578"/>
        <v>-0.69766795303337292</v>
      </c>
      <c r="G9281">
        <f t="shared" ca="1" si="579"/>
        <v>2.0090620131630379</v>
      </c>
    </row>
    <row r="9282" spans="4:7" x14ac:dyDescent="0.2">
      <c r="D9282" s="25">
        <f t="shared" ca="1" si="577"/>
        <v>0.3592328709288215</v>
      </c>
      <c r="E9282" s="25">
        <f t="shared" ca="1" si="580"/>
        <v>1.0053312075009568</v>
      </c>
      <c r="F9282" s="25">
        <f t="shared" ca="1" si="578"/>
        <v>5.3170469206131159E-3</v>
      </c>
      <c r="G9282">
        <f t="shared" ca="1" si="579"/>
        <v>0.99469706355360332</v>
      </c>
    </row>
    <row r="9283" spans="4:7" x14ac:dyDescent="0.2">
      <c r="D9283" s="25">
        <f t="shared" ref="D9283:D9346" ca="1" si="581">NORMINV(RAND(),0,1)</f>
        <v>0.74418702017382932</v>
      </c>
      <c r="E9283" s="25">
        <f t="shared" ca="1" si="580"/>
        <v>1.3179443139785691</v>
      </c>
      <c r="F9283" s="25">
        <f t="shared" ref="F9283:F9346" ca="1" si="582">LN(E9283)</f>
        <v>0.27607318479211956</v>
      </c>
      <c r="G9283">
        <f t="shared" ref="G9283:G9346" ca="1" si="583">1/E9283</f>
        <v>0.75875739922670271</v>
      </c>
    </row>
    <row r="9284" spans="4:7" x14ac:dyDescent="0.2">
      <c r="D9284" s="25">
        <f t="shared" ca="1" si="581"/>
        <v>-0.33396600020402722</v>
      </c>
      <c r="E9284" s="25">
        <f t="shared" ca="1" si="580"/>
        <v>0.61739767995080463</v>
      </c>
      <c r="F9284" s="25">
        <f t="shared" ca="1" si="582"/>
        <v>-0.48224192469437371</v>
      </c>
      <c r="G9284">
        <f t="shared" ca="1" si="583"/>
        <v>1.6197015837177779</v>
      </c>
    </row>
    <row r="9285" spans="4:7" x14ac:dyDescent="0.2">
      <c r="D9285" s="25">
        <f t="shared" ca="1" si="581"/>
        <v>0.24947278119812924</v>
      </c>
      <c r="E9285" s="25">
        <f t="shared" ca="1" si="580"/>
        <v>0.93064040381191004</v>
      </c>
      <c r="F9285" s="25">
        <f t="shared" ca="1" si="582"/>
        <v>-7.1882323565968534E-2</v>
      </c>
      <c r="G9285">
        <f t="shared" ca="1" si="583"/>
        <v>1.0745288898955951</v>
      </c>
    </row>
    <row r="9286" spans="4:7" x14ac:dyDescent="0.2">
      <c r="D9286" s="25">
        <f t="shared" ca="1" si="581"/>
        <v>-4.0138966910859178E-2</v>
      </c>
      <c r="E9286" s="25">
        <f t="shared" ca="1" si="580"/>
        <v>0.75913191079336662</v>
      </c>
      <c r="F9286" s="25">
        <f t="shared" ca="1" si="582"/>
        <v>-0.27557972117551549</v>
      </c>
      <c r="G9286">
        <f t="shared" ca="1" si="583"/>
        <v>1.317294116848418</v>
      </c>
    </row>
    <row r="9287" spans="4:7" x14ac:dyDescent="0.2">
      <c r="D9287" s="25">
        <f t="shared" ca="1" si="581"/>
        <v>-1.1440822599011726</v>
      </c>
      <c r="E9287" s="25">
        <f t="shared" ca="1" si="580"/>
        <v>0.3492265847097038</v>
      </c>
      <c r="F9287" s="25">
        <f t="shared" ca="1" si="582"/>
        <v>-1.0520343275888437</v>
      </c>
      <c r="G9287">
        <f t="shared" ca="1" si="583"/>
        <v>2.8634704337622368</v>
      </c>
    </row>
    <row r="9288" spans="4:7" x14ac:dyDescent="0.2">
      <c r="D9288" s="25">
        <f t="shared" ca="1" si="581"/>
        <v>0.60963070026606392</v>
      </c>
      <c r="E9288" s="25">
        <f t="shared" ca="1" si="580"/>
        <v>1.1989347732495013</v>
      </c>
      <c r="F9288" s="25">
        <f t="shared" ca="1" si="582"/>
        <v>0.18143347360604276</v>
      </c>
      <c r="G9288">
        <f t="shared" ca="1" si="583"/>
        <v>0.83407373137545782</v>
      </c>
    </row>
    <row r="9289" spans="4:7" x14ac:dyDescent="0.2">
      <c r="D9289" s="25">
        <f t="shared" ca="1" si="581"/>
        <v>0.66101313757079194</v>
      </c>
      <c r="E9289" s="25">
        <f t="shared" ca="1" si="580"/>
        <v>1.2430563295949708</v>
      </c>
      <c r="F9289" s="25">
        <f t="shared" ca="1" si="582"/>
        <v>0.21757312895548675</v>
      </c>
      <c r="G9289">
        <f t="shared" ca="1" si="583"/>
        <v>0.80446877280761153</v>
      </c>
    </row>
    <row r="9290" spans="4:7" x14ac:dyDescent="0.2">
      <c r="D9290" s="25">
        <f t="shared" ca="1" si="581"/>
        <v>1.1529090491590823</v>
      </c>
      <c r="E9290" s="25">
        <f t="shared" ca="1" si="580"/>
        <v>1.756892066447072</v>
      </c>
      <c r="F9290" s="25">
        <f t="shared" ca="1" si="582"/>
        <v>0.56354637672443941</v>
      </c>
      <c r="G9290">
        <f t="shared" ca="1" si="583"/>
        <v>0.56918692906518742</v>
      </c>
    </row>
    <row r="9291" spans="4:7" x14ac:dyDescent="0.2">
      <c r="D9291" s="25">
        <f t="shared" ca="1" si="581"/>
        <v>-1.231695933457545</v>
      </c>
      <c r="E9291" s="25">
        <f t="shared" ca="1" si="580"/>
        <v>0.3283559338872945</v>
      </c>
      <c r="F9291" s="25">
        <f t="shared" ca="1" si="582"/>
        <v>-1.1136570946726199</v>
      </c>
      <c r="G9291">
        <f t="shared" ca="1" si="583"/>
        <v>3.0454756463857353</v>
      </c>
    </row>
    <row r="9292" spans="4:7" x14ac:dyDescent="0.2">
      <c r="D9292" s="25">
        <f t="shared" ca="1" si="581"/>
        <v>0.42903940620195452</v>
      </c>
      <c r="E9292" s="25">
        <f t="shared" ca="1" si="580"/>
        <v>1.0559229581679443</v>
      </c>
      <c r="F9292" s="25">
        <f t="shared" ca="1" si="582"/>
        <v>5.4415226342275129E-2</v>
      </c>
      <c r="G9292">
        <f t="shared" ca="1" si="583"/>
        <v>0.94703878939712394</v>
      </c>
    </row>
    <row r="9293" spans="4:7" x14ac:dyDescent="0.2">
      <c r="D9293" s="25">
        <f t="shared" ca="1" si="581"/>
        <v>0.28642179417448616</v>
      </c>
      <c r="E9293" s="25">
        <f t="shared" ca="1" si="580"/>
        <v>0.95514285231334739</v>
      </c>
      <c r="F9293" s="25">
        <f t="shared" ca="1" si="582"/>
        <v>-4.5894366113728359E-2</v>
      </c>
      <c r="G9293">
        <f t="shared" ca="1" si="583"/>
        <v>1.0469638102593859</v>
      </c>
    </row>
    <row r="9294" spans="4:7" x14ac:dyDescent="0.2">
      <c r="D9294" s="25">
        <f t="shared" ca="1" si="581"/>
        <v>1.4103512443423125</v>
      </c>
      <c r="E9294" s="25">
        <f t="shared" ca="1" si="580"/>
        <v>2.1056357345185823</v>
      </c>
      <c r="F9294" s="25">
        <f t="shared" ca="1" si="582"/>
        <v>0.74461743318578977</v>
      </c>
      <c r="G9294">
        <f t="shared" ca="1" si="583"/>
        <v>0.47491595227349848</v>
      </c>
    </row>
    <row r="9295" spans="4:7" x14ac:dyDescent="0.2">
      <c r="D9295" s="25">
        <f t="shared" ca="1" si="581"/>
        <v>-2.6973109125762247</v>
      </c>
      <c r="E9295" s="25">
        <f t="shared" ca="1" si="580"/>
        <v>0.1171274991770641</v>
      </c>
      <c r="F9295" s="25">
        <f t="shared" ca="1" si="582"/>
        <v>-2.1444922009601473</v>
      </c>
      <c r="G9295">
        <f t="shared" ca="1" si="583"/>
        <v>8.5377046980938189</v>
      </c>
    </row>
    <row r="9296" spans="4:7" x14ac:dyDescent="0.2">
      <c r="D9296" s="25">
        <f t="shared" ca="1" si="581"/>
        <v>0.81755199198683937</v>
      </c>
      <c r="E9296" s="25">
        <f t="shared" ca="1" si="580"/>
        <v>1.3877367433964287</v>
      </c>
      <c r="F9296" s="25">
        <f t="shared" ca="1" si="582"/>
        <v>0.32767417795481413</v>
      </c>
      <c r="G9296">
        <f t="shared" ca="1" si="583"/>
        <v>0.72059776809868203</v>
      </c>
    </row>
    <row r="9297" spans="4:7" x14ac:dyDescent="0.2">
      <c r="D9297" s="25">
        <f t="shared" ca="1" si="581"/>
        <v>0.35357697168707347</v>
      </c>
      <c r="E9297" s="25">
        <f t="shared" ca="1" si="580"/>
        <v>1.0013398870623094</v>
      </c>
      <c r="F9297" s="25">
        <f t="shared" ca="1" si="582"/>
        <v>1.3389902146664745E-3</v>
      </c>
      <c r="G9297">
        <f t="shared" ca="1" si="583"/>
        <v>0.99866190583275349</v>
      </c>
    </row>
    <row r="9298" spans="4:7" x14ac:dyDescent="0.2">
      <c r="D9298" s="25">
        <f t="shared" ca="1" si="581"/>
        <v>-0.73768133362817101</v>
      </c>
      <c r="E9298" s="25">
        <f t="shared" ca="1" si="580"/>
        <v>0.46477880486588047</v>
      </c>
      <c r="F9298" s="25">
        <f t="shared" ca="1" si="582"/>
        <v>-0.76619367503090086</v>
      </c>
      <c r="G9298">
        <f t="shared" ca="1" si="583"/>
        <v>2.1515611071992975</v>
      </c>
    </row>
    <row r="9299" spans="4:7" x14ac:dyDescent="0.2">
      <c r="D9299" s="25">
        <f t="shared" ca="1" si="581"/>
        <v>0.28319946596802792</v>
      </c>
      <c r="E9299" s="25">
        <f t="shared" ca="1" si="580"/>
        <v>0.95298055526207337</v>
      </c>
      <c r="F9299" s="25">
        <f t="shared" ca="1" si="582"/>
        <v>-4.8160779248503406E-2</v>
      </c>
      <c r="G9299">
        <f t="shared" ca="1" si="583"/>
        <v>1.0493393537552254</v>
      </c>
    </row>
    <row r="9300" spans="4:7" x14ac:dyDescent="0.2">
      <c r="D9300" s="25">
        <f t="shared" ca="1" si="581"/>
        <v>-1.1250415407623811</v>
      </c>
      <c r="E9300" s="25">
        <f t="shared" ca="1" si="580"/>
        <v>0.3539349622448093</v>
      </c>
      <c r="F9300" s="25">
        <f t="shared" ca="1" si="582"/>
        <v>-1.0386421051996935</v>
      </c>
      <c r="G9300">
        <f t="shared" ca="1" si="583"/>
        <v>2.8253778424645182</v>
      </c>
    </row>
    <row r="9301" spans="4:7" x14ac:dyDescent="0.2">
      <c r="D9301" s="25">
        <f t="shared" ca="1" si="581"/>
        <v>-0.72026165589657964</v>
      </c>
      <c r="E9301" s="25">
        <f t="shared" ca="1" si="580"/>
        <v>0.47050833431357619</v>
      </c>
      <c r="F9301" s="25">
        <f t="shared" ca="1" si="582"/>
        <v>-0.7539416063759139</v>
      </c>
      <c r="G9301">
        <f t="shared" ca="1" si="583"/>
        <v>2.1253608641362289</v>
      </c>
    </row>
    <row r="9302" spans="4:7" x14ac:dyDescent="0.2">
      <c r="D9302" s="25">
        <f t="shared" ca="1" si="581"/>
        <v>-0.20515569593458388</v>
      </c>
      <c r="E9302" s="25">
        <f t="shared" ca="1" si="580"/>
        <v>0.675944941823579</v>
      </c>
      <c r="F9302" s="25">
        <f t="shared" ca="1" si="582"/>
        <v>-0.39164365326270045</v>
      </c>
      <c r="G9302">
        <f t="shared" ca="1" si="583"/>
        <v>1.4794104343797265</v>
      </c>
    </row>
    <row r="9303" spans="4:7" x14ac:dyDescent="0.2">
      <c r="D9303" s="25">
        <f t="shared" ca="1" si="581"/>
        <v>1.8471487740036583</v>
      </c>
      <c r="E9303" s="25">
        <f t="shared" ca="1" si="580"/>
        <v>2.8629066762993389</v>
      </c>
      <c r="F9303" s="25">
        <f t="shared" ca="1" si="582"/>
        <v>1.0518374291122385</v>
      </c>
      <c r="G9303">
        <f t="shared" ca="1" si="583"/>
        <v>0.34929535366225201</v>
      </c>
    </row>
    <row r="9304" spans="4:7" x14ac:dyDescent="0.2">
      <c r="D9304" s="25">
        <f t="shared" ca="1" si="581"/>
        <v>1.4652631566182677</v>
      </c>
      <c r="E9304" s="25">
        <f t="shared" ca="1" si="580"/>
        <v>2.1885506744521601</v>
      </c>
      <c r="F9304" s="25">
        <f t="shared" ca="1" si="582"/>
        <v>0.78323953225950005</v>
      </c>
      <c r="G9304">
        <f t="shared" ca="1" si="583"/>
        <v>0.45692339303512852</v>
      </c>
    </row>
    <row r="9305" spans="4:7" x14ac:dyDescent="0.2">
      <c r="D9305" s="25">
        <f t="shared" ca="1" si="581"/>
        <v>-2.0128370318519933</v>
      </c>
      <c r="E9305" s="25">
        <f t="shared" ca="1" si="580"/>
        <v>0.18955616361475297</v>
      </c>
      <c r="F9305" s="25">
        <f t="shared" ca="1" si="582"/>
        <v>-1.6630699204566504</v>
      </c>
      <c r="G9305">
        <f t="shared" ca="1" si="583"/>
        <v>5.2754813187312841</v>
      </c>
    </row>
    <row r="9306" spans="4:7" x14ac:dyDescent="0.2">
      <c r="D9306" s="25">
        <f t="shared" ca="1" si="581"/>
        <v>0.20067390655274708</v>
      </c>
      <c r="E9306" s="25">
        <f t="shared" ca="1" si="580"/>
        <v>0.89924042945895732</v>
      </c>
      <c r="F9306" s="25">
        <f t="shared" ca="1" si="582"/>
        <v>-0.10620483926653354</v>
      </c>
      <c r="G9306">
        <f t="shared" ca="1" si="583"/>
        <v>1.1120496446113597</v>
      </c>
    </row>
    <row r="9307" spans="4:7" x14ac:dyDescent="0.2">
      <c r="D9307" s="25">
        <f t="shared" ca="1" si="581"/>
        <v>4.266530085786855E-2</v>
      </c>
      <c r="E9307" s="25">
        <f t="shared" ca="1" si="580"/>
        <v>0.80465663524667497</v>
      </c>
      <c r="F9307" s="25">
        <f t="shared" ca="1" si="582"/>
        <v>-0.21733963262390602</v>
      </c>
      <c r="G9307">
        <f t="shared" ca="1" si="583"/>
        <v>1.2427661143854742</v>
      </c>
    </row>
    <row r="9308" spans="4:7" x14ac:dyDescent="0.2">
      <c r="D9308" s="25">
        <f t="shared" ca="1" si="581"/>
        <v>0.49644427766082921</v>
      </c>
      <c r="E9308" s="25">
        <f t="shared" ca="1" si="580"/>
        <v>1.1071888152797988</v>
      </c>
      <c r="F9308" s="25">
        <f t="shared" ca="1" si="582"/>
        <v>0.10182420402370441</v>
      </c>
      <c r="G9308">
        <f t="shared" ca="1" si="583"/>
        <v>0.90318831458506832</v>
      </c>
    </row>
    <row r="9309" spans="4:7" x14ac:dyDescent="0.2">
      <c r="D9309" s="25">
        <f t="shared" ca="1" si="581"/>
        <v>1.2184831310503019</v>
      </c>
      <c r="E9309" s="25">
        <f t="shared" ca="1" si="580"/>
        <v>1.8398198791183971</v>
      </c>
      <c r="F9309" s="25">
        <f t="shared" ca="1" si="582"/>
        <v>0.60966767504570107</v>
      </c>
      <c r="G9309">
        <f t="shared" ca="1" si="583"/>
        <v>0.54353146813435826</v>
      </c>
    </row>
    <row r="9310" spans="4:7" x14ac:dyDescent="0.2">
      <c r="D9310" s="25">
        <f t="shared" ca="1" si="581"/>
        <v>-0.22046891832631929</v>
      </c>
      <c r="E9310" s="25">
        <f t="shared" ca="1" si="580"/>
        <v>0.66870374199516414</v>
      </c>
      <c r="F9310" s="25">
        <f t="shared" ca="1" si="582"/>
        <v>-0.40241415401268688</v>
      </c>
      <c r="G9310">
        <f t="shared" ca="1" si="583"/>
        <v>1.4954305430030503</v>
      </c>
    </row>
    <row r="9311" spans="4:7" x14ac:dyDescent="0.2">
      <c r="D9311" s="25">
        <f t="shared" ca="1" si="581"/>
        <v>1.6056568694428885</v>
      </c>
      <c r="E9311" s="25">
        <f t="shared" ca="1" si="580"/>
        <v>2.4156899818910276</v>
      </c>
      <c r="F9311" s="25">
        <f t="shared" ca="1" si="582"/>
        <v>0.88198495308529912</v>
      </c>
      <c r="G9311">
        <f t="shared" ca="1" si="583"/>
        <v>0.41396040365129527</v>
      </c>
    </row>
    <row r="9312" spans="4:7" x14ac:dyDescent="0.2">
      <c r="D9312" s="25">
        <f t="shared" ca="1" si="581"/>
        <v>-0.92499032190322628</v>
      </c>
      <c r="E9312" s="25">
        <f t="shared" ca="1" si="580"/>
        <v>0.40740936479009437</v>
      </c>
      <c r="F9312" s="25">
        <f t="shared" ca="1" si="582"/>
        <v>-0.89793678873272298</v>
      </c>
      <c r="G9312">
        <f t="shared" ca="1" si="583"/>
        <v>2.4545336617758418</v>
      </c>
    </row>
    <row r="9313" spans="4:7" x14ac:dyDescent="0.2">
      <c r="D9313" s="25">
        <f t="shared" ca="1" si="581"/>
        <v>-7.9086057563100498E-2</v>
      </c>
      <c r="E9313" s="25">
        <f t="shared" ca="1" si="580"/>
        <v>0.73861902442218241</v>
      </c>
      <c r="F9313" s="25">
        <f t="shared" ca="1" si="582"/>
        <v>-0.30297301948653271</v>
      </c>
      <c r="G9313">
        <f t="shared" ca="1" si="583"/>
        <v>1.3538779356276323</v>
      </c>
    </row>
    <row r="9314" spans="4:7" x14ac:dyDescent="0.2">
      <c r="D9314" s="25">
        <f t="shared" ca="1" si="581"/>
        <v>1.2421999723007202</v>
      </c>
      <c r="E9314" s="25">
        <f t="shared" ca="1" si="580"/>
        <v>1.8707676064352208</v>
      </c>
      <c r="F9314" s="25">
        <f t="shared" ca="1" si="582"/>
        <v>0.62634883136540576</v>
      </c>
      <c r="G9314">
        <f t="shared" ca="1" si="583"/>
        <v>0.53453993780954812</v>
      </c>
    </row>
    <row r="9315" spans="4:7" x14ac:dyDescent="0.2">
      <c r="D9315" s="25">
        <f t="shared" ca="1" si="581"/>
        <v>-4.4443801209210508E-2</v>
      </c>
      <c r="E9315" s="25">
        <f t="shared" ca="1" si="580"/>
        <v>0.75683689498047968</v>
      </c>
      <c r="F9315" s="25">
        <f t="shared" ca="1" si="582"/>
        <v>-0.27860751113721449</v>
      </c>
      <c r="G9315">
        <f t="shared" ca="1" si="583"/>
        <v>1.321288651005567</v>
      </c>
    </row>
    <row r="9316" spans="4:7" x14ac:dyDescent="0.2">
      <c r="D9316" s="25">
        <f t="shared" ca="1" si="581"/>
        <v>1.3516210033561866</v>
      </c>
      <c r="E9316" s="25">
        <f t="shared" ca="1" si="580"/>
        <v>2.0204287192233643</v>
      </c>
      <c r="F9316" s="25">
        <f t="shared" ca="1" si="582"/>
        <v>0.70330972613326603</v>
      </c>
      <c r="G9316">
        <f t="shared" ca="1" si="583"/>
        <v>0.49494445930485065</v>
      </c>
    </row>
    <row r="9317" spans="4:7" x14ac:dyDescent="0.2">
      <c r="D9317" s="25">
        <f t="shared" ca="1" si="581"/>
        <v>0.49545455051315351</v>
      </c>
      <c r="E9317" s="25">
        <f t="shared" ca="1" si="580"/>
        <v>1.1064183460014643</v>
      </c>
      <c r="F9317" s="25">
        <f t="shared" ca="1" si="582"/>
        <v>0.10112808293869514</v>
      </c>
      <c r="G9317">
        <f t="shared" ca="1" si="583"/>
        <v>0.9038172619009307</v>
      </c>
    </row>
    <row r="9318" spans="4:7" x14ac:dyDescent="0.2">
      <c r="D9318" s="25">
        <f t="shared" ca="1" si="581"/>
        <v>-0.12168828599617867</v>
      </c>
      <c r="E9318" s="25">
        <f t="shared" ca="1" si="580"/>
        <v>0.71681524743530523</v>
      </c>
      <c r="F9318" s="25">
        <f t="shared" ca="1" si="582"/>
        <v>-0.33293714601402324</v>
      </c>
      <c r="G9318">
        <f t="shared" ca="1" si="583"/>
        <v>1.3950596106568633</v>
      </c>
    </row>
    <row r="9319" spans="4:7" x14ac:dyDescent="0.2">
      <c r="D9319" s="25">
        <f t="shared" ca="1" si="581"/>
        <v>-0.71681441895512277</v>
      </c>
      <c r="E9319" s="25">
        <f t="shared" ca="1" si="580"/>
        <v>0.47165051381935896</v>
      </c>
      <c r="F9319" s="25">
        <f t="shared" ca="1" si="582"/>
        <v>-0.75151700447870762</v>
      </c>
      <c r="G9319">
        <f t="shared" ca="1" si="583"/>
        <v>2.120213952280348</v>
      </c>
    </row>
    <row r="9320" spans="4:7" x14ac:dyDescent="0.2">
      <c r="D9320" s="25">
        <f t="shared" ca="1" si="581"/>
        <v>0.32138560803513544</v>
      </c>
      <c r="E9320" s="25">
        <f t="shared" ca="1" si="580"/>
        <v>0.97892260823476318</v>
      </c>
      <c r="F9320" s="25">
        <f t="shared" ca="1" si="582"/>
        <v>-2.1302691430563656E-2</v>
      </c>
      <c r="G9320">
        <f t="shared" ca="1" si="583"/>
        <v>1.0215312135892383</v>
      </c>
    </row>
    <row r="9321" spans="4:7" x14ac:dyDescent="0.2">
      <c r="D9321" s="25">
        <f t="shared" ca="1" si="581"/>
        <v>-0.84059461664252966</v>
      </c>
      <c r="E9321" s="25">
        <f t="shared" ca="1" si="580"/>
        <v>0.43232512559658748</v>
      </c>
      <c r="F9321" s="25">
        <f t="shared" ca="1" si="582"/>
        <v>-0.83857736825591012</v>
      </c>
      <c r="G9321">
        <f t="shared" ca="1" si="583"/>
        <v>2.3130739825034436</v>
      </c>
    </row>
    <row r="9322" spans="4:7" x14ac:dyDescent="0.2">
      <c r="D9322" s="25">
        <f t="shared" ca="1" si="581"/>
        <v>-0.82415967889038999</v>
      </c>
      <c r="E9322" s="25">
        <f t="shared" ref="E9322:E9385" ca="1" si="584">EXP(D9322*$B$16+$B$15)</f>
        <v>0.43735156402651171</v>
      </c>
      <c r="F9322" s="25">
        <f t="shared" ca="1" si="582"/>
        <v>-0.82701791297881999</v>
      </c>
      <c r="G9322">
        <f t="shared" ca="1" si="583"/>
        <v>2.2864900511465445</v>
      </c>
    </row>
    <row r="9323" spans="4:7" x14ac:dyDescent="0.2">
      <c r="D9323" s="25">
        <f t="shared" ca="1" si="581"/>
        <v>-1.2016220144498362</v>
      </c>
      <c r="E9323" s="25">
        <f t="shared" ca="1" si="584"/>
        <v>0.33537542257801062</v>
      </c>
      <c r="F9323" s="25">
        <f t="shared" ca="1" si="582"/>
        <v>-1.0925047102207115</v>
      </c>
      <c r="G9323">
        <f t="shared" ca="1" si="583"/>
        <v>2.9817331046892477</v>
      </c>
    </row>
    <row r="9324" spans="4:7" x14ac:dyDescent="0.2">
      <c r="D9324" s="25">
        <f t="shared" ca="1" si="581"/>
        <v>0.9403156589955719</v>
      </c>
      <c r="E9324" s="25">
        <f t="shared" ca="1" si="584"/>
        <v>1.5128867314860348</v>
      </c>
      <c r="F9324" s="25">
        <f t="shared" ca="1" si="582"/>
        <v>0.41401956847838217</v>
      </c>
      <c r="G9324">
        <f t="shared" ca="1" si="583"/>
        <v>0.66098801660964324</v>
      </c>
    </row>
    <row r="9325" spans="4:7" x14ac:dyDescent="0.2">
      <c r="D9325" s="25">
        <f t="shared" ca="1" si="581"/>
        <v>-0.50742295986166031</v>
      </c>
      <c r="E9325" s="25">
        <f t="shared" ca="1" si="584"/>
        <v>0.54648836418347857</v>
      </c>
      <c r="F9325" s="25">
        <f t="shared" ca="1" si="582"/>
        <v>-0.60424226311375118</v>
      </c>
      <c r="G9325">
        <f t="shared" ca="1" si="583"/>
        <v>1.8298651271269502</v>
      </c>
    </row>
    <row r="9326" spans="4:7" x14ac:dyDescent="0.2">
      <c r="D9326" s="25">
        <f t="shared" ca="1" si="581"/>
        <v>-6.7004643257946223E-2</v>
      </c>
      <c r="E9326" s="25">
        <f t="shared" ca="1" si="584"/>
        <v>0.74492212258357804</v>
      </c>
      <c r="F9326" s="25">
        <f t="shared" ca="1" si="582"/>
        <v>-0.29447559951144053</v>
      </c>
      <c r="G9326">
        <f t="shared" ca="1" si="583"/>
        <v>1.3424222072124097</v>
      </c>
    </row>
    <row r="9327" spans="4:7" x14ac:dyDescent="0.2">
      <c r="D9327" s="25">
        <f t="shared" ca="1" si="581"/>
        <v>-0.51504832350759588</v>
      </c>
      <c r="E9327" s="25">
        <f t="shared" ca="1" si="584"/>
        <v>0.54356524390880367</v>
      </c>
      <c r="F9327" s="25">
        <f t="shared" ca="1" si="582"/>
        <v>-0.60960553563513697</v>
      </c>
      <c r="G9327">
        <f t="shared" ca="1" si="583"/>
        <v>1.8397055573475452</v>
      </c>
    </row>
    <row r="9328" spans="4:7" x14ac:dyDescent="0.2">
      <c r="D9328" s="25">
        <f t="shared" ca="1" si="581"/>
        <v>-0.57755576835909006</v>
      </c>
      <c r="E9328" s="25">
        <f t="shared" ca="1" si="584"/>
        <v>0.52018543476782353</v>
      </c>
      <c r="F9328" s="25">
        <f t="shared" ca="1" si="582"/>
        <v>-0.65356992565249239</v>
      </c>
      <c r="G9328">
        <f t="shared" ca="1" si="583"/>
        <v>1.9223913880755505</v>
      </c>
    </row>
    <row r="9329" spans="4:7" x14ac:dyDescent="0.2">
      <c r="D9329" s="25">
        <f t="shared" ca="1" si="581"/>
        <v>1.1349364188484061</v>
      </c>
      <c r="E9329" s="25">
        <f t="shared" ca="1" si="584"/>
        <v>1.7348229998736069</v>
      </c>
      <c r="F9329" s="25">
        <f t="shared" ca="1" si="582"/>
        <v>0.55090539083078194</v>
      </c>
      <c r="G9329">
        <f t="shared" ca="1" si="583"/>
        <v>0.57642768171326786</v>
      </c>
    </row>
    <row r="9330" spans="4:7" x14ac:dyDescent="0.2">
      <c r="D9330" s="25">
        <f t="shared" ca="1" si="581"/>
        <v>2.2121276432761783</v>
      </c>
      <c r="E9330" s="25">
        <f t="shared" ca="1" si="584"/>
        <v>3.7007815406264619</v>
      </c>
      <c r="F9330" s="25">
        <f t="shared" ca="1" si="582"/>
        <v>1.3085440245411966</v>
      </c>
      <c r="G9330">
        <f t="shared" ca="1" si="583"/>
        <v>0.2702131938949095</v>
      </c>
    </row>
    <row r="9331" spans="4:7" x14ac:dyDescent="0.2">
      <c r="D9331" s="25">
        <f t="shared" ca="1" si="581"/>
        <v>0.35267140881592934</v>
      </c>
      <c r="E9331" s="25">
        <f t="shared" ca="1" si="584"/>
        <v>1.0007023122814178</v>
      </c>
      <c r="F9331" s="25">
        <f t="shared" ca="1" si="582"/>
        <v>7.0206577555681114E-4</v>
      </c>
      <c r="G9331">
        <f t="shared" ca="1" si="583"/>
        <v>0.99929818061495568</v>
      </c>
    </row>
    <row r="9332" spans="4:7" x14ac:dyDescent="0.2">
      <c r="D9332" s="25">
        <f t="shared" ca="1" si="581"/>
        <v>0.31810205471564346</v>
      </c>
      <c r="E9332" s="25">
        <f t="shared" ca="1" si="584"/>
        <v>0.97666441897573686</v>
      </c>
      <c r="F9332" s="25">
        <f t="shared" ca="1" si="582"/>
        <v>-2.3612167031812476E-2</v>
      </c>
      <c r="G9332">
        <f t="shared" ca="1" si="583"/>
        <v>1.0238931413604031</v>
      </c>
    </row>
    <row r="9333" spans="4:7" x14ac:dyDescent="0.2">
      <c r="D9333" s="25">
        <f t="shared" ca="1" si="581"/>
        <v>0.81751092053644048</v>
      </c>
      <c r="E9333" s="25">
        <f t="shared" ca="1" si="584"/>
        <v>1.3876966557868671</v>
      </c>
      <c r="F9333" s="25">
        <f t="shared" ca="1" si="582"/>
        <v>0.32764529049559699</v>
      </c>
      <c r="G9333">
        <f t="shared" ca="1" si="583"/>
        <v>0.720618584637987</v>
      </c>
    </row>
    <row r="9334" spans="4:7" x14ac:dyDescent="0.2">
      <c r="D9334" s="25">
        <f t="shared" ca="1" si="581"/>
        <v>0.40794125046459306</v>
      </c>
      <c r="E9334" s="25">
        <f t="shared" ca="1" si="584"/>
        <v>1.0403694736697342</v>
      </c>
      <c r="F9334" s="25">
        <f t="shared" ca="1" si="582"/>
        <v>3.9575913206247919E-2</v>
      </c>
      <c r="G9334">
        <f t="shared" ca="1" si="583"/>
        <v>0.96119698367606132</v>
      </c>
    </row>
    <row r="9335" spans="4:7" x14ac:dyDescent="0.2">
      <c r="D9335" s="25">
        <f t="shared" ca="1" si="581"/>
        <v>-0.12920437802711132</v>
      </c>
      <c r="E9335" s="25">
        <f t="shared" ca="1" si="584"/>
        <v>0.71303586183287382</v>
      </c>
      <c r="F9335" s="25">
        <f t="shared" ca="1" si="582"/>
        <v>-0.33822356273189308</v>
      </c>
      <c r="G9335">
        <f t="shared" ca="1" si="583"/>
        <v>1.4024540048090692</v>
      </c>
    </row>
    <row r="9336" spans="4:7" x14ac:dyDescent="0.2">
      <c r="D9336" s="25">
        <f t="shared" ca="1" si="581"/>
        <v>-0.71822528012059317</v>
      </c>
      <c r="E9336" s="25">
        <f t="shared" ca="1" si="584"/>
        <v>0.47118271574010823</v>
      </c>
      <c r="F9336" s="25">
        <f t="shared" ca="1" si="582"/>
        <v>-0.75250932868403142</v>
      </c>
      <c r="G9336">
        <f t="shared" ca="1" si="583"/>
        <v>2.1223189361461494</v>
      </c>
    </row>
    <row r="9337" spans="4:7" x14ac:dyDescent="0.2">
      <c r="D9337" s="25">
        <f t="shared" ca="1" si="581"/>
        <v>-5.2844768850353781E-2</v>
      </c>
      <c r="E9337" s="25">
        <f t="shared" ca="1" si="584"/>
        <v>0.75237809010958767</v>
      </c>
      <c r="F9337" s="25">
        <f t="shared" ca="1" si="582"/>
        <v>-0.28451630198246342</v>
      </c>
      <c r="G9337">
        <f t="shared" ca="1" si="583"/>
        <v>1.3291189803976682</v>
      </c>
    </row>
    <row r="9338" spans="4:7" x14ac:dyDescent="0.2">
      <c r="D9338" s="25">
        <f t="shared" ca="1" si="581"/>
        <v>1.596974822865288</v>
      </c>
      <c r="E9338" s="25">
        <f t="shared" ca="1" si="584"/>
        <v>2.4009835511083222</v>
      </c>
      <c r="F9338" s="25">
        <f t="shared" ca="1" si="582"/>
        <v>0.8758784663653042</v>
      </c>
      <c r="G9338">
        <f t="shared" ca="1" si="583"/>
        <v>0.41649598121502673</v>
      </c>
    </row>
    <row r="9339" spans="4:7" x14ac:dyDescent="0.2">
      <c r="D9339" s="25">
        <f t="shared" ca="1" si="581"/>
        <v>-4.0196592862098118E-2</v>
      </c>
      <c r="E9339" s="25">
        <f t="shared" ca="1" si="584"/>
        <v>0.75910114303476195</v>
      </c>
      <c r="F9339" s="25">
        <f t="shared" ca="1" si="582"/>
        <v>-0.27562025218428426</v>
      </c>
      <c r="G9339">
        <f t="shared" ca="1" si="583"/>
        <v>1.3173475091898346</v>
      </c>
    </row>
    <row r="9340" spans="4:7" x14ac:dyDescent="0.2">
      <c r="D9340" s="25">
        <f t="shared" ca="1" si="581"/>
        <v>-0.17288764845232649</v>
      </c>
      <c r="E9340" s="25">
        <f t="shared" ca="1" si="584"/>
        <v>0.69146134039472307</v>
      </c>
      <c r="F9340" s="25">
        <f t="shared" ca="1" si="582"/>
        <v>-0.36894803631692807</v>
      </c>
      <c r="G9340">
        <f t="shared" ca="1" si="583"/>
        <v>1.4462124511966881</v>
      </c>
    </row>
    <row r="9341" spans="4:7" x14ac:dyDescent="0.2">
      <c r="D9341" s="25">
        <f t="shared" ca="1" si="581"/>
        <v>-0.46544832414652032</v>
      </c>
      <c r="E9341" s="25">
        <f t="shared" ca="1" si="584"/>
        <v>0.56286270056029974</v>
      </c>
      <c r="F9341" s="25">
        <f t="shared" ca="1" si="582"/>
        <v>-0.57471955170231626</v>
      </c>
      <c r="G9341">
        <f t="shared" ca="1" si="583"/>
        <v>1.7766322035632374</v>
      </c>
    </row>
    <row r="9342" spans="4:7" x14ac:dyDescent="0.2">
      <c r="D9342" s="25">
        <f t="shared" ca="1" si="581"/>
        <v>-1.0984099772443539</v>
      </c>
      <c r="E9342" s="25">
        <f t="shared" ca="1" si="584"/>
        <v>0.36062707447481079</v>
      </c>
      <c r="F9342" s="25">
        <f t="shared" ca="1" si="582"/>
        <v>-1.0199108892931688</v>
      </c>
      <c r="G9342">
        <f t="shared" ca="1" si="583"/>
        <v>2.7729476536289521</v>
      </c>
    </row>
    <row r="9343" spans="4:7" x14ac:dyDescent="0.2">
      <c r="D9343" s="25">
        <f t="shared" ca="1" si="581"/>
        <v>0.57315981536921745</v>
      </c>
      <c r="E9343" s="25">
        <f t="shared" ca="1" si="584"/>
        <v>1.1685711998659951</v>
      </c>
      <c r="F9343" s="25">
        <f t="shared" ca="1" si="582"/>
        <v>0.15578180584562712</v>
      </c>
      <c r="G9343">
        <f t="shared" ca="1" si="583"/>
        <v>0.8557458887525845</v>
      </c>
    </row>
    <row r="9344" spans="4:7" x14ac:dyDescent="0.2">
      <c r="D9344" s="25">
        <f t="shared" ca="1" si="581"/>
        <v>1.6869224357016113</v>
      </c>
      <c r="E9344" s="25">
        <f t="shared" ca="1" si="584"/>
        <v>2.5577879460398978</v>
      </c>
      <c r="F9344" s="25">
        <f t="shared" ca="1" si="582"/>
        <v>0.93914280137789841</v>
      </c>
      <c r="G9344">
        <f t="shared" ca="1" si="583"/>
        <v>0.39096282455637216</v>
      </c>
    </row>
    <row r="9345" spans="4:7" x14ac:dyDescent="0.2">
      <c r="D9345" s="25">
        <f t="shared" ca="1" si="581"/>
        <v>-0.45012995139503081</v>
      </c>
      <c r="E9345" s="25">
        <f t="shared" ca="1" si="584"/>
        <v>0.56895983934370875</v>
      </c>
      <c r="F9345" s="25">
        <f t="shared" ca="1" si="582"/>
        <v>-0.56394542846503282</v>
      </c>
      <c r="G9345">
        <f t="shared" ca="1" si="583"/>
        <v>1.7575932971885908</v>
      </c>
    </row>
    <row r="9346" spans="4:7" x14ac:dyDescent="0.2">
      <c r="D9346" s="25">
        <f t="shared" ca="1" si="581"/>
        <v>-0.98499570644293932</v>
      </c>
      <c r="E9346" s="25">
        <f t="shared" ca="1" si="584"/>
        <v>0.39057261874779647</v>
      </c>
      <c r="F9346" s="25">
        <f t="shared" ca="1" si="582"/>
        <v>-0.9401413634887853</v>
      </c>
      <c r="G9346">
        <f t="shared" ca="1" si="583"/>
        <v>2.5603433318138658</v>
      </c>
    </row>
    <row r="9347" spans="4:7" x14ac:dyDescent="0.2">
      <c r="D9347" s="25">
        <f t="shared" ref="D9347:D9410" ca="1" si="585">NORMINV(RAND(),0,1)</f>
        <v>1.2551377463655038</v>
      </c>
      <c r="E9347" s="25">
        <f t="shared" ca="1" si="584"/>
        <v>1.8878687908666774</v>
      </c>
      <c r="F9347" s="25">
        <f t="shared" ref="F9347:F9410" ca="1" si="586">LN(E9347)</f>
        <v>0.63544856894533619</v>
      </c>
      <c r="G9347">
        <f t="shared" ref="G9347:G9410" ca="1" si="587">1/E9347</f>
        <v>0.52969782902175255</v>
      </c>
    </row>
    <row r="9348" spans="4:7" x14ac:dyDescent="0.2">
      <c r="D9348" s="25">
        <f t="shared" ca="1" si="585"/>
        <v>-0.44084342683517597</v>
      </c>
      <c r="E9348" s="25">
        <f t="shared" ca="1" si="584"/>
        <v>0.57268824561683007</v>
      </c>
      <c r="F9348" s="25">
        <f t="shared" ca="1" si="586"/>
        <v>-0.55741378429648292</v>
      </c>
      <c r="G9348">
        <f t="shared" ca="1" si="587"/>
        <v>1.7461507332369319</v>
      </c>
    </row>
    <row r="9349" spans="4:7" x14ac:dyDescent="0.2">
      <c r="D9349" s="25">
        <f t="shared" ca="1" si="585"/>
        <v>-0.73691499403511729</v>
      </c>
      <c r="E9349" s="25">
        <f t="shared" ca="1" si="584"/>
        <v>0.46502938920922793</v>
      </c>
      <c r="F9349" s="25">
        <f t="shared" ca="1" si="586"/>
        <v>-0.7656546727914908</v>
      </c>
      <c r="G9349">
        <f t="shared" ca="1" si="587"/>
        <v>2.1504017234275832</v>
      </c>
    </row>
    <row r="9350" spans="4:7" x14ac:dyDescent="0.2">
      <c r="D9350" s="25">
        <f t="shared" ca="1" si="585"/>
        <v>1.3632276853361467</v>
      </c>
      <c r="E9350" s="25">
        <f t="shared" ca="1" si="584"/>
        <v>2.0369900341315135</v>
      </c>
      <c r="F9350" s="25">
        <f t="shared" ca="1" si="586"/>
        <v>0.71147324480830876</v>
      </c>
      <c r="G9350">
        <f t="shared" ca="1" si="587"/>
        <v>0.49092041848224249</v>
      </c>
    </row>
    <row r="9351" spans="4:7" x14ac:dyDescent="0.2">
      <c r="D9351" s="25">
        <f t="shared" ca="1" si="585"/>
        <v>-1.0099422520289187</v>
      </c>
      <c r="E9351" s="25">
        <f t="shared" ca="1" si="584"/>
        <v>0.38377937798585493</v>
      </c>
      <c r="F9351" s="25">
        <f t="shared" ca="1" si="586"/>
        <v>-0.95768742799891571</v>
      </c>
      <c r="G9351">
        <f t="shared" ca="1" si="587"/>
        <v>2.6056637155653979</v>
      </c>
    </row>
    <row r="9352" spans="4:7" x14ac:dyDescent="0.2">
      <c r="D9352" s="25">
        <f t="shared" ca="1" si="585"/>
        <v>0.14871529249587187</v>
      </c>
      <c r="E9352" s="25">
        <f t="shared" ca="1" si="584"/>
        <v>0.86697100428288842</v>
      </c>
      <c r="F9352" s="25">
        <f t="shared" ca="1" si="586"/>
        <v>-0.14274974649454203</v>
      </c>
      <c r="G9352">
        <f t="shared" ca="1" si="587"/>
        <v>1.1534411128629913</v>
      </c>
    </row>
    <row r="9353" spans="4:7" x14ac:dyDescent="0.2">
      <c r="D9353" s="25">
        <f t="shared" ca="1" si="585"/>
        <v>0.27127959556592168</v>
      </c>
      <c r="E9353" s="25">
        <f t="shared" ca="1" si="584"/>
        <v>0.94502435636306947</v>
      </c>
      <c r="F9353" s="25">
        <f t="shared" ca="1" si="586"/>
        <v>-5.654457789136226E-2</v>
      </c>
      <c r="G9353">
        <f t="shared" ca="1" si="587"/>
        <v>1.0581737849048722</v>
      </c>
    </row>
    <row r="9354" spans="4:7" x14ac:dyDescent="0.2">
      <c r="D9354" s="25">
        <f t="shared" ca="1" si="585"/>
        <v>-1.2828390727894612</v>
      </c>
      <c r="E9354" s="25">
        <f t="shared" ca="1" si="584"/>
        <v>0.31675444059395097</v>
      </c>
      <c r="F9354" s="25">
        <f t="shared" ca="1" si="586"/>
        <v>-1.1496284406401645</v>
      </c>
      <c r="G9354">
        <f t="shared" ca="1" si="587"/>
        <v>3.1570196715313132</v>
      </c>
    </row>
    <row r="9355" spans="4:7" x14ac:dyDescent="0.2">
      <c r="D9355" s="25">
        <f t="shared" ca="1" si="585"/>
        <v>0.60588801299257433</v>
      </c>
      <c r="E9355" s="25">
        <f t="shared" ca="1" si="584"/>
        <v>1.1957828407509343</v>
      </c>
      <c r="F9355" s="25">
        <f t="shared" ca="1" si="586"/>
        <v>0.17880106776389679</v>
      </c>
      <c r="G9355">
        <f t="shared" ca="1" si="587"/>
        <v>0.83627224435836067</v>
      </c>
    </row>
    <row r="9356" spans="4:7" x14ac:dyDescent="0.2">
      <c r="D9356" s="25">
        <f t="shared" ca="1" si="585"/>
        <v>-1.2379047469406015</v>
      </c>
      <c r="E9356" s="25">
        <f t="shared" ca="1" si="584"/>
        <v>0.32692514729186595</v>
      </c>
      <c r="F9356" s="25">
        <f t="shared" ca="1" si="586"/>
        <v>-1.1180240416524976</v>
      </c>
      <c r="G9356">
        <f t="shared" ca="1" si="587"/>
        <v>3.0588041583330363</v>
      </c>
    </row>
    <row r="9357" spans="4:7" x14ac:dyDescent="0.2">
      <c r="D9357" s="25">
        <f t="shared" ca="1" si="585"/>
        <v>-0.21088146740452915</v>
      </c>
      <c r="E9357" s="25">
        <f t="shared" ca="1" si="584"/>
        <v>0.67322824962150207</v>
      </c>
      <c r="F9357" s="25">
        <f t="shared" ca="1" si="586"/>
        <v>-0.39567085435295418</v>
      </c>
      <c r="G9357">
        <f t="shared" ca="1" si="587"/>
        <v>1.4853803306118145</v>
      </c>
    </row>
    <row r="9358" spans="4:7" x14ac:dyDescent="0.2">
      <c r="D9358" s="25">
        <f t="shared" ca="1" si="585"/>
        <v>0.27472034809597662</v>
      </c>
      <c r="E9358" s="25">
        <f t="shared" ca="1" si="584"/>
        <v>0.94731412370288393</v>
      </c>
      <c r="F9358" s="25">
        <f t="shared" ca="1" si="586"/>
        <v>-5.4124536781956403E-2</v>
      </c>
      <c r="G9358">
        <f t="shared" ca="1" si="587"/>
        <v>1.0556160569961486</v>
      </c>
    </row>
    <row r="9359" spans="4:7" x14ac:dyDescent="0.2">
      <c r="D9359" s="25">
        <f t="shared" ca="1" si="585"/>
        <v>-0.13122749020674043</v>
      </c>
      <c r="E9359" s="25">
        <f t="shared" ca="1" si="584"/>
        <v>0.7120219698464938</v>
      </c>
      <c r="F9359" s="25">
        <f t="shared" ca="1" si="586"/>
        <v>-0.33964651152023967</v>
      </c>
      <c r="G9359">
        <f t="shared" ca="1" si="587"/>
        <v>1.4044510455423054</v>
      </c>
    </row>
    <row r="9360" spans="4:7" x14ac:dyDescent="0.2">
      <c r="D9360" s="25">
        <f t="shared" ca="1" si="585"/>
        <v>-1.0693347883807116</v>
      </c>
      <c r="E9360" s="25">
        <f t="shared" ca="1" si="584"/>
        <v>0.36807779704154214</v>
      </c>
      <c r="F9360" s="25">
        <f t="shared" ca="1" si="586"/>
        <v>-0.9994609581519045</v>
      </c>
      <c r="G9360">
        <f t="shared" ca="1" si="587"/>
        <v>2.716816955647932</v>
      </c>
    </row>
    <row r="9361" spans="4:7" x14ac:dyDescent="0.2">
      <c r="D9361" s="25">
        <f t="shared" ca="1" si="585"/>
        <v>-0.52502413237667478</v>
      </c>
      <c r="E9361" s="25">
        <f t="shared" ca="1" si="584"/>
        <v>0.53976469441078934</v>
      </c>
      <c r="F9361" s="25">
        <f t="shared" ca="1" si="586"/>
        <v>-0.61662198548204361</v>
      </c>
      <c r="G9361">
        <f t="shared" ca="1" si="587"/>
        <v>1.8526591500980005</v>
      </c>
    </row>
    <row r="9362" spans="4:7" x14ac:dyDescent="0.2">
      <c r="D9362" s="25">
        <f t="shared" ca="1" si="585"/>
        <v>1.187077164320685</v>
      </c>
      <c r="E9362" s="25">
        <f t="shared" ca="1" si="584"/>
        <v>1.7996251613913903</v>
      </c>
      <c r="F9362" s="25">
        <f t="shared" ca="1" si="586"/>
        <v>0.58757839954494517</v>
      </c>
      <c r="G9362">
        <f t="shared" ca="1" si="587"/>
        <v>0.55567127058106058</v>
      </c>
    </row>
    <row r="9363" spans="4:7" x14ac:dyDescent="0.2">
      <c r="D9363" s="25">
        <f t="shared" ca="1" si="585"/>
        <v>-2.3558011441344302</v>
      </c>
      <c r="E9363" s="25">
        <f t="shared" ca="1" si="584"/>
        <v>0.14892796973760086</v>
      </c>
      <c r="F9363" s="25">
        <f t="shared" ca="1" si="586"/>
        <v>-1.9042925145038725</v>
      </c>
      <c r="G9363">
        <f t="shared" ca="1" si="587"/>
        <v>6.7146554254511077</v>
      </c>
    </row>
    <row r="9364" spans="4:7" x14ac:dyDescent="0.2">
      <c r="D9364" s="25">
        <f t="shared" ca="1" si="585"/>
        <v>-1.5010045452842899</v>
      </c>
      <c r="E9364" s="25">
        <f t="shared" ca="1" si="584"/>
        <v>0.27169522064472962</v>
      </c>
      <c r="F9364" s="25">
        <f t="shared" ca="1" si="586"/>
        <v>-1.3030743532649864</v>
      </c>
      <c r="G9364">
        <f t="shared" ca="1" si="587"/>
        <v>3.6805947400436843</v>
      </c>
    </row>
    <row r="9365" spans="4:7" x14ac:dyDescent="0.2">
      <c r="D9365" s="25">
        <f t="shared" ca="1" si="585"/>
        <v>0.69085307845679678</v>
      </c>
      <c r="E9365" s="25">
        <f t="shared" ca="1" si="584"/>
        <v>1.269421069464957</v>
      </c>
      <c r="F9365" s="25">
        <f t="shared" ca="1" si="586"/>
        <v>0.2385609457239366</v>
      </c>
      <c r="G9365">
        <f t="shared" ca="1" si="587"/>
        <v>0.78776067614939294</v>
      </c>
    </row>
    <row r="9366" spans="4:7" x14ac:dyDescent="0.2">
      <c r="D9366" s="25">
        <f t="shared" ca="1" si="585"/>
        <v>0.33287601973794817</v>
      </c>
      <c r="E9366" s="25">
        <f t="shared" ca="1" si="584"/>
        <v>0.98686606184348824</v>
      </c>
      <c r="F9366" s="25">
        <f t="shared" ca="1" si="586"/>
        <v>-1.3220951043276575E-2</v>
      </c>
      <c r="G9366">
        <f t="shared" ca="1" si="587"/>
        <v>1.0133087342490807</v>
      </c>
    </row>
    <row r="9367" spans="4:7" x14ac:dyDescent="0.2">
      <c r="D9367" s="25">
        <f t="shared" ca="1" si="585"/>
        <v>0.21431553575018633</v>
      </c>
      <c r="E9367" s="25">
        <f t="shared" ca="1" si="584"/>
        <v>0.90790997872313439</v>
      </c>
      <c r="F9367" s="25">
        <f t="shared" ca="1" si="586"/>
        <v>-9.6610047671176563E-2</v>
      </c>
      <c r="G9367">
        <f t="shared" ca="1" si="587"/>
        <v>1.1014307843673874</v>
      </c>
    </row>
    <row r="9368" spans="4:7" x14ac:dyDescent="0.2">
      <c r="D9368" s="25">
        <f t="shared" ca="1" si="585"/>
        <v>-1.1054582737724594</v>
      </c>
      <c r="E9368" s="25">
        <f t="shared" ca="1" si="584"/>
        <v>0.35884372786121965</v>
      </c>
      <c r="F9368" s="25">
        <f t="shared" ca="1" si="586"/>
        <v>-1.0248682837004399</v>
      </c>
      <c r="G9368">
        <f t="shared" ca="1" si="587"/>
        <v>2.7867283788411181</v>
      </c>
    </row>
    <row r="9369" spans="4:7" x14ac:dyDescent="0.2">
      <c r="D9369" s="25">
        <f t="shared" ca="1" si="585"/>
        <v>1.0653421386864026</v>
      </c>
      <c r="E9369" s="25">
        <f t="shared" ca="1" si="584"/>
        <v>1.6519501519679749</v>
      </c>
      <c r="F9369" s="25">
        <f t="shared" ca="1" si="586"/>
        <v>0.50195650029000527</v>
      </c>
      <c r="G9369">
        <f t="shared" ca="1" si="587"/>
        <v>0.60534514241164961</v>
      </c>
    </row>
    <row r="9370" spans="4:7" x14ac:dyDescent="0.2">
      <c r="D9370" s="25">
        <f t="shared" ca="1" si="585"/>
        <v>-0.12870050912369801</v>
      </c>
      <c r="E9370" s="25">
        <f t="shared" ca="1" si="584"/>
        <v>0.71328860253815096</v>
      </c>
      <c r="F9370" s="25">
        <f t="shared" ca="1" si="586"/>
        <v>-0.33786916832271657</v>
      </c>
      <c r="G9370">
        <f t="shared" ca="1" si="587"/>
        <v>1.4019570710111184</v>
      </c>
    </row>
    <row r="9371" spans="4:7" x14ac:dyDescent="0.2">
      <c r="D9371" s="25">
        <f t="shared" ca="1" si="585"/>
        <v>-1.1962346914419224</v>
      </c>
      <c r="E9371" s="25">
        <f t="shared" ca="1" si="584"/>
        <v>0.33664862254310829</v>
      </c>
      <c r="F9371" s="25">
        <f t="shared" ca="1" si="586"/>
        <v>-1.0887155556578894</v>
      </c>
      <c r="G9371">
        <f t="shared" ca="1" si="587"/>
        <v>2.9704562354831818</v>
      </c>
    </row>
    <row r="9372" spans="4:7" x14ac:dyDescent="0.2">
      <c r="D9372" s="25">
        <f t="shared" ca="1" si="585"/>
        <v>-0.79821496527238145</v>
      </c>
      <c r="E9372" s="25">
        <f t="shared" ca="1" si="584"/>
        <v>0.44540567159995076</v>
      </c>
      <c r="F9372" s="25">
        <f t="shared" ca="1" si="586"/>
        <v>-0.80876979051755693</v>
      </c>
      <c r="G9372">
        <f t="shared" ca="1" si="587"/>
        <v>2.2451442892675337</v>
      </c>
    </row>
    <row r="9373" spans="4:7" x14ac:dyDescent="0.2">
      <c r="D9373" s="25">
        <f t="shared" ca="1" si="585"/>
        <v>1.1841045659022154</v>
      </c>
      <c r="E9373" s="25">
        <f t="shared" ca="1" si="584"/>
        <v>1.7958664958760286</v>
      </c>
      <c r="F9373" s="25">
        <f t="shared" ca="1" si="586"/>
        <v>0.58548763297233819</v>
      </c>
      <c r="G9373">
        <f t="shared" ca="1" si="587"/>
        <v>0.55683426485007015</v>
      </c>
    </row>
    <row r="9374" spans="4:7" x14ac:dyDescent="0.2">
      <c r="D9374" s="25">
        <f t="shared" ca="1" si="585"/>
        <v>-9.5079824371014712E-3</v>
      </c>
      <c r="E9374" s="25">
        <f t="shared" ca="1" si="584"/>
        <v>0.77566424476569351</v>
      </c>
      <c r="F9374" s="25">
        <f t="shared" ca="1" si="586"/>
        <v>-0.25403552670045287</v>
      </c>
      <c r="G9374">
        <f t="shared" ca="1" si="587"/>
        <v>1.2892176051018982</v>
      </c>
    </row>
    <row r="9375" spans="4:7" x14ac:dyDescent="0.2">
      <c r="D9375" s="25">
        <f t="shared" ca="1" si="585"/>
        <v>2.6952431899568801</v>
      </c>
      <c r="E9375" s="25">
        <f t="shared" ca="1" si="584"/>
        <v>5.1983519036285006</v>
      </c>
      <c r="F9375" s="25">
        <f t="shared" ca="1" si="586"/>
        <v>1.6483416337408709</v>
      </c>
      <c r="G9375">
        <f t="shared" ca="1" si="587"/>
        <v>0.19236866194110294</v>
      </c>
    </row>
    <row r="9376" spans="4:7" x14ac:dyDescent="0.2">
      <c r="D9376" s="25">
        <f t="shared" ca="1" si="585"/>
        <v>-0.93382272003635458</v>
      </c>
      <c r="E9376" s="25">
        <f t="shared" ca="1" si="584"/>
        <v>0.40488628677821376</v>
      </c>
      <c r="F9376" s="25">
        <f t="shared" ca="1" si="586"/>
        <v>-0.90414902468695157</v>
      </c>
      <c r="G9376">
        <f t="shared" ca="1" si="587"/>
        <v>2.4698292647974371</v>
      </c>
    </row>
    <row r="9377" spans="4:7" x14ac:dyDescent="0.2">
      <c r="D9377" s="25">
        <f t="shared" ca="1" si="585"/>
        <v>1.8259822839815698</v>
      </c>
      <c r="E9377" s="25">
        <f t="shared" ca="1" si="584"/>
        <v>2.8206011988201167</v>
      </c>
      <c r="F9377" s="25">
        <f t="shared" ca="1" si="586"/>
        <v>1.0369500532989986</v>
      </c>
      <c r="G9377">
        <f t="shared" ca="1" si="587"/>
        <v>0.35453434552119922</v>
      </c>
    </row>
    <row r="9378" spans="4:7" x14ac:dyDescent="0.2">
      <c r="D9378" s="25">
        <f t="shared" ca="1" si="585"/>
        <v>-0.54462864261919364</v>
      </c>
      <c r="E9378" s="25">
        <f t="shared" ca="1" si="584"/>
        <v>0.53237308472633449</v>
      </c>
      <c r="F9378" s="25">
        <f t="shared" ca="1" si="586"/>
        <v>-0.63041074834779587</v>
      </c>
      <c r="G9378">
        <f t="shared" ca="1" si="587"/>
        <v>1.8783819631190566</v>
      </c>
    </row>
    <row r="9379" spans="4:7" x14ac:dyDescent="0.2">
      <c r="D9379" s="25">
        <f t="shared" ca="1" si="585"/>
        <v>0.17049559584202184</v>
      </c>
      <c r="E9379" s="25">
        <f t="shared" ca="1" si="584"/>
        <v>0.88035446871771939</v>
      </c>
      <c r="F9379" s="25">
        <f t="shared" ca="1" si="586"/>
        <v>-0.12743064725314082</v>
      </c>
      <c r="G9379">
        <f t="shared" ca="1" si="587"/>
        <v>1.1359060873020277</v>
      </c>
    </row>
    <row r="9380" spans="4:7" x14ac:dyDescent="0.2">
      <c r="D9380" s="25">
        <f t="shared" ca="1" si="585"/>
        <v>-3.331138424659037</v>
      </c>
      <c r="E9380" s="25">
        <f t="shared" ca="1" si="584"/>
        <v>7.4998097127400382E-2</v>
      </c>
      <c r="F9380" s="25">
        <f t="shared" ca="1" si="586"/>
        <v>-2.5902925374023535</v>
      </c>
      <c r="G9380">
        <f t="shared" ca="1" si="587"/>
        <v>13.333671630378637</v>
      </c>
    </row>
    <row r="9381" spans="4:7" x14ac:dyDescent="0.2">
      <c r="D9381" s="25">
        <f t="shared" ca="1" si="585"/>
        <v>-0.41536336904928711</v>
      </c>
      <c r="E9381" s="25">
        <f t="shared" ca="1" si="584"/>
        <v>0.58304408623911363</v>
      </c>
      <c r="F9381" s="25">
        <f t="shared" ca="1" si="586"/>
        <v>-0.53949247586954296</v>
      </c>
      <c r="G9381">
        <f t="shared" ca="1" si="587"/>
        <v>1.7151361682620472</v>
      </c>
    </row>
    <row r="9382" spans="4:7" x14ac:dyDescent="0.2">
      <c r="D9382" s="25">
        <f t="shared" ca="1" si="585"/>
        <v>0.6808691256698044</v>
      </c>
      <c r="E9382" s="25">
        <f t="shared" ca="1" si="584"/>
        <v>1.2605381940253164</v>
      </c>
      <c r="F9382" s="25">
        <f t="shared" ca="1" si="586"/>
        <v>0.2315387678812007</v>
      </c>
      <c r="G9382">
        <f t="shared" ca="1" si="587"/>
        <v>0.79331193988392246</v>
      </c>
    </row>
    <row r="9383" spans="4:7" x14ac:dyDescent="0.2">
      <c r="D9383" s="25">
        <f t="shared" ca="1" si="585"/>
        <v>0.87204154554804869</v>
      </c>
      <c r="E9383" s="25">
        <f t="shared" ca="1" si="584"/>
        <v>1.4419541071468542</v>
      </c>
      <c r="F9383" s="25">
        <f t="shared" ca="1" si="586"/>
        <v>0.36599921252194567</v>
      </c>
      <c r="G9383">
        <f t="shared" ca="1" si="587"/>
        <v>0.6935033473282074</v>
      </c>
    </row>
    <row r="9384" spans="4:7" x14ac:dyDescent="0.2">
      <c r="D9384" s="25">
        <f t="shared" ca="1" si="585"/>
        <v>-9.8829787596571503E-2</v>
      </c>
      <c r="E9384" s="25">
        <f t="shared" ca="1" si="584"/>
        <v>0.72843294557003269</v>
      </c>
      <c r="F9384" s="25">
        <f t="shared" ca="1" si="586"/>
        <v>-0.31685970209931813</v>
      </c>
      <c r="G9384">
        <f t="shared" ca="1" si="587"/>
        <v>1.3728099560591036</v>
      </c>
    </row>
    <row r="9385" spans="4:7" x14ac:dyDescent="0.2">
      <c r="D9385" s="25">
        <f t="shared" ca="1" si="585"/>
        <v>-0.20834490763574029</v>
      </c>
      <c r="E9385" s="25">
        <f t="shared" ca="1" si="584"/>
        <v>0.67443041496165301</v>
      </c>
      <c r="F9385" s="25">
        <f t="shared" ca="1" si="586"/>
        <v>-0.39388677402072647</v>
      </c>
      <c r="G9385">
        <f t="shared" ca="1" si="587"/>
        <v>1.4827326553130886</v>
      </c>
    </row>
    <row r="9386" spans="4:7" x14ac:dyDescent="0.2">
      <c r="D9386" s="25">
        <f t="shared" ca="1" si="585"/>
        <v>-1.8475059443318547</v>
      </c>
      <c r="E9386" s="25">
        <f t="shared" ref="E9386:E9449" ca="1" si="588">EXP(D9386*$B$16+$B$15)</f>
        <v>0.21293147355517611</v>
      </c>
      <c r="F9386" s="25">
        <f t="shared" ca="1" si="586"/>
        <v>-1.546784885434056</v>
      </c>
      <c r="G9386">
        <f t="shared" ca="1" si="587"/>
        <v>4.6963465912467557</v>
      </c>
    </row>
    <row r="9387" spans="4:7" x14ac:dyDescent="0.2">
      <c r="D9387" s="25">
        <f t="shared" ca="1" si="585"/>
        <v>0.49268445274325828</v>
      </c>
      <c r="E9387" s="25">
        <f t="shared" ca="1" si="588"/>
        <v>1.1042647672182817</v>
      </c>
      <c r="F9387" s="25">
        <f t="shared" ca="1" si="586"/>
        <v>9.9179744480272863E-2</v>
      </c>
      <c r="G9387">
        <f t="shared" ca="1" si="587"/>
        <v>0.90557992040176039</v>
      </c>
    </row>
    <row r="9388" spans="4:7" x14ac:dyDescent="0.2">
      <c r="D9388" s="25">
        <f t="shared" ca="1" si="585"/>
        <v>-0.55664868434374271</v>
      </c>
      <c r="E9388" s="25">
        <f t="shared" ca="1" si="588"/>
        <v>0.52789123958113571</v>
      </c>
      <c r="F9388" s="25">
        <f t="shared" ca="1" si="586"/>
        <v>-0.63886500213562014</v>
      </c>
      <c r="G9388">
        <f t="shared" ca="1" si="587"/>
        <v>1.8943295986375281</v>
      </c>
    </row>
    <row r="9389" spans="4:7" x14ac:dyDescent="0.2">
      <c r="D9389" s="25">
        <f t="shared" ca="1" si="585"/>
        <v>0.32587907598181992</v>
      </c>
      <c r="E9389" s="25">
        <f t="shared" ca="1" si="588"/>
        <v>0.98202135280820202</v>
      </c>
      <c r="F9389" s="25">
        <f t="shared" ca="1" si="586"/>
        <v>-1.8142226660201228E-2</v>
      </c>
      <c r="G9389">
        <f t="shared" ca="1" si="587"/>
        <v>1.01830779660787</v>
      </c>
    </row>
    <row r="9390" spans="4:7" x14ac:dyDescent="0.2">
      <c r="D9390" s="25">
        <f t="shared" ca="1" si="585"/>
        <v>-0.99735494168762662</v>
      </c>
      <c r="E9390" s="25">
        <f t="shared" ca="1" si="588"/>
        <v>0.38719215375868277</v>
      </c>
      <c r="F9390" s="25">
        <f t="shared" ca="1" si="586"/>
        <v>-0.94883418783802254</v>
      </c>
      <c r="G9390">
        <f t="shared" ca="1" si="587"/>
        <v>2.5826969640073059</v>
      </c>
    </row>
    <row r="9391" spans="4:7" x14ac:dyDescent="0.2">
      <c r="D9391" s="25">
        <f t="shared" ca="1" si="585"/>
        <v>-0.29379611371634851</v>
      </c>
      <c r="E9391" s="25">
        <f t="shared" ca="1" si="588"/>
        <v>0.63508998767101055</v>
      </c>
      <c r="F9391" s="25">
        <f t="shared" ca="1" si="586"/>
        <v>-0.45398857726203212</v>
      </c>
      <c r="G9391">
        <f t="shared" ca="1" si="587"/>
        <v>1.5745800113574144</v>
      </c>
    </row>
    <row r="9392" spans="4:7" x14ac:dyDescent="0.2">
      <c r="D9392" s="25">
        <f t="shared" ca="1" si="585"/>
        <v>-0.57208910076479158</v>
      </c>
      <c r="E9392" s="25">
        <f t="shared" ca="1" si="588"/>
        <v>0.52218937770432849</v>
      </c>
      <c r="F9392" s="25">
        <f t="shared" ca="1" si="586"/>
        <v>-0.64972496435577065</v>
      </c>
      <c r="G9392">
        <f t="shared" ca="1" si="587"/>
        <v>1.9150140594514642</v>
      </c>
    </row>
    <row r="9393" spans="4:7" x14ac:dyDescent="0.2">
      <c r="D9393" s="25">
        <f t="shared" ca="1" si="585"/>
        <v>1.1941202883084305</v>
      </c>
      <c r="E9393" s="25">
        <f t="shared" ca="1" si="588"/>
        <v>1.8085621835460526</v>
      </c>
      <c r="F9393" s="25">
        <f t="shared" ca="1" si="586"/>
        <v>0.59253215586426833</v>
      </c>
      <c r="G9393">
        <f t="shared" ca="1" si="587"/>
        <v>0.55292541727224298</v>
      </c>
    </row>
    <row r="9394" spans="4:7" x14ac:dyDescent="0.2">
      <c r="D9394" s="25">
        <f t="shared" ca="1" si="585"/>
        <v>-1.2896191924162341</v>
      </c>
      <c r="E9394" s="25">
        <f t="shared" ca="1" si="588"/>
        <v>0.31524750649701649</v>
      </c>
      <c r="F9394" s="25">
        <f t="shared" ca="1" si="586"/>
        <v>-1.1543972137734122</v>
      </c>
      <c r="G9394">
        <f t="shared" ca="1" si="587"/>
        <v>3.172110736455465</v>
      </c>
    </row>
    <row r="9395" spans="4:7" x14ac:dyDescent="0.2">
      <c r="D9395" s="25">
        <f t="shared" ca="1" si="585"/>
        <v>-0.33086967825123792</v>
      </c>
      <c r="E9395" s="25">
        <f t="shared" ca="1" si="588"/>
        <v>0.61874370578976123</v>
      </c>
      <c r="F9395" s="25">
        <f t="shared" ca="1" si="586"/>
        <v>-0.48006413761196876</v>
      </c>
      <c r="G9395">
        <f t="shared" ca="1" si="587"/>
        <v>1.6161780566698536</v>
      </c>
    </row>
    <row r="9396" spans="4:7" x14ac:dyDescent="0.2">
      <c r="D9396" s="25">
        <f t="shared" ca="1" si="585"/>
        <v>-0.80869047488355073</v>
      </c>
      <c r="E9396" s="25">
        <f t="shared" ca="1" si="588"/>
        <v>0.44213602158162491</v>
      </c>
      <c r="F9396" s="25">
        <f t="shared" ca="1" si="586"/>
        <v>-0.81613770311213141</v>
      </c>
      <c r="G9396">
        <f t="shared" ca="1" si="587"/>
        <v>2.2617474062003904</v>
      </c>
    </row>
    <row r="9397" spans="4:7" x14ac:dyDescent="0.2">
      <c r="D9397" s="25">
        <f t="shared" ca="1" si="585"/>
        <v>0.58365676348171647</v>
      </c>
      <c r="E9397" s="25">
        <f t="shared" ca="1" si="588"/>
        <v>1.1772306779456974</v>
      </c>
      <c r="F9397" s="25">
        <f t="shared" ca="1" si="586"/>
        <v>0.16316479713420512</v>
      </c>
      <c r="G9397">
        <f t="shared" ca="1" si="587"/>
        <v>0.84945118975749923</v>
      </c>
    </row>
    <row r="9398" spans="4:7" x14ac:dyDescent="0.2">
      <c r="D9398" s="25">
        <f t="shared" ca="1" si="585"/>
        <v>0.70640564256922977</v>
      </c>
      <c r="E9398" s="25">
        <f t="shared" ca="1" si="588"/>
        <v>1.2833832906148421</v>
      </c>
      <c r="F9398" s="25">
        <f t="shared" ca="1" si="586"/>
        <v>0.24949978662574293</v>
      </c>
      <c r="G9398">
        <f t="shared" ca="1" si="587"/>
        <v>0.77919044708843055</v>
      </c>
    </row>
    <row r="9399" spans="4:7" x14ac:dyDescent="0.2">
      <c r="D9399" s="25">
        <f t="shared" ca="1" si="585"/>
        <v>-0.44975414302339317</v>
      </c>
      <c r="E9399" s="25">
        <f t="shared" ca="1" si="588"/>
        <v>0.56911024867021665</v>
      </c>
      <c r="F9399" s="25">
        <f t="shared" ca="1" si="586"/>
        <v>-0.56368110497745905</v>
      </c>
      <c r="G9399">
        <f t="shared" ca="1" si="587"/>
        <v>1.7571287853919353</v>
      </c>
    </row>
    <row r="9400" spans="4:7" x14ac:dyDescent="0.2">
      <c r="D9400" s="25">
        <f t="shared" ca="1" si="585"/>
        <v>-0.81043521618982728</v>
      </c>
      <c r="E9400" s="25">
        <f t="shared" ca="1" si="588"/>
        <v>0.44159378376725755</v>
      </c>
      <c r="F9400" s="25">
        <f t="shared" ca="1" si="586"/>
        <v>-0.81736486073232806</v>
      </c>
      <c r="G9400">
        <f t="shared" ca="1" si="587"/>
        <v>2.2645246304623052</v>
      </c>
    </row>
    <row r="9401" spans="4:7" x14ac:dyDescent="0.2">
      <c r="D9401" s="25">
        <f t="shared" ca="1" si="585"/>
        <v>0.42963128293250358</v>
      </c>
      <c r="E9401" s="25">
        <f t="shared" ca="1" si="588"/>
        <v>1.0563626244941673</v>
      </c>
      <c r="F9401" s="25">
        <f t="shared" ca="1" si="586"/>
        <v>5.48315207450598E-2</v>
      </c>
      <c r="G9401">
        <f t="shared" ca="1" si="587"/>
        <v>0.94664462449989062</v>
      </c>
    </row>
    <row r="9402" spans="4:7" x14ac:dyDescent="0.2">
      <c r="D9402" s="25">
        <f t="shared" ca="1" si="585"/>
        <v>1.4608605170642486</v>
      </c>
      <c r="E9402" s="25">
        <f t="shared" ca="1" si="588"/>
        <v>2.1817841321230387</v>
      </c>
      <c r="F9402" s="25">
        <f t="shared" ca="1" si="586"/>
        <v>0.78014295131752454</v>
      </c>
      <c r="G9402">
        <f t="shared" ca="1" si="587"/>
        <v>0.45834048624550472</v>
      </c>
    </row>
    <row r="9403" spans="4:7" x14ac:dyDescent="0.2">
      <c r="D9403" s="25">
        <f t="shared" ca="1" si="585"/>
        <v>-1.2192586028278574</v>
      </c>
      <c r="E9403" s="25">
        <f t="shared" ca="1" si="588"/>
        <v>0.33124091044943127</v>
      </c>
      <c r="F9403" s="25">
        <f t="shared" ca="1" si="586"/>
        <v>-1.1049093422108534</v>
      </c>
      <c r="G9403">
        <f t="shared" ca="1" si="587"/>
        <v>3.0189507649981673</v>
      </c>
    </row>
    <row r="9404" spans="4:7" x14ac:dyDescent="0.2">
      <c r="D9404" s="25">
        <f t="shared" ca="1" si="585"/>
        <v>1.9555404982184805</v>
      </c>
      <c r="E9404" s="25">
        <f t="shared" ca="1" si="588"/>
        <v>3.0897011300284767</v>
      </c>
      <c r="F9404" s="25">
        <f t="shared" ca="1" si="586"/>
        <v>1.1280743645581792</v>
      </c>
      <c r="G9404">
        <f t="shared" ca="1" si="587"/>
        <v>0.3236559000095855</v>
      </c>
    </row>
    <row r="9405" spans="4:7" x14ac:dyDescent="0.2">
      <c r="D9405" s="25">
        <f t="shared" ca="1" si="585"/>
        <v>-0.11202016485762407</v>
      </c>
      <c r="E9405" s="25">
        <f t="shared" ca="1" si="588"/>
        <v>0.72170622949659491</v>
      </c>
      <c r="F9405" s="25">
        <f t="shared" ca="1" si="586"/>
        <v>-0.32613710724295691</v>
      </c>
      <c r="G9405">
        <f t="shared" ca="1" si="587"/>
        <v>1.3856053323767494</v>
      </c>
    </row>
    <row r="9406" spans="4:7" x14ac:dyDescent="0.2">
      <c r="D9406" s="25">
        <f t="shared" ca="1" si="585"/>
        <v>0.15768789916751358</v>
      </c>
      <c r="E9406" s="25">
        <f t="shared" ca="1" si="588"/>
        <v>0.872459629961441</v>
      </c>
      <c r="F9406" s="25">
        <f t="shared" ca="1" si="586"/>
        <v>-0.13643889536118375</v>
      </c>
      <c r="G9406">
        <f t="shared" ca="1" si="587"/>
        <v>1.1461848384253559</v>
      </c>
    </row>
    <row r="9407" spans="4:7" x14ac:dyDescent="0.2">
      <c r="D9407" s="25">
        <f t="shared" ca="1" si="585"/>
        <v>0.21075267780509727</v>
      </c>
      <c r="E9407" s="25">
        <f t="shared" ca="1" si="588"/>
        <v>0.90563767405271001</v>
      </c>
      <c r="F9407" s="25">
        <f t="shared" ca="1" si="586"/>
        <v>-9.911597119191036E-2</v>
      </c>
      <c r="G9407">
        <f t="shared" ca="1" si="587"/>
        <v>1.1041943468683459</v>
      </c>
    </row>
    <row r="9408" spans="4:7" x14ac:dyDescent="0.2">
      <c r="D9408" s="25">
        <f t="shared" ca="1" si="585"/>
        <v>-0.28669294867326761</v>
      </c>
      <c r="E9408" s="25">
        <f t="shared" ca="1" si="588"/>
        <v>0.63827082744671881</v>
      </c>
      <c r="F9408" s="25">
        <f t="shared" ca="1" si="586"/>
        <v>-0.44899259127902502</v>
      </c>
      <c r="G9408">
        <f t="shared" ca="1" si="587"/>
        <v>1.5667330496684457</v>
      </c>
    </row>
    <row r="9409" spans="4:7" x14ac:dyDescent="0.2">
      <c r="D9409" s="25">
        <f t="shared" ca="1" si="585"/>
        <v>-0.58735974699590787</v>
      </c>
      <c r="E9409" s="25">
        <f t="shared" ca="1" si="588"/>
        <v>0.51661078620734091</v>
      </c>
      <c r="F9409" s="25">
        <f t="shared" ca="1" si="586"/>
        <v>-0.66046551931393416</v>
      </c>
      <c r="G9409">
        <f t="shared" ca="1" si="587"/>
        <v>1.9356932272773948</v>
      </c>
    </row>
    <row r="9410" spans="4:7" x14ac:dyDescent="0.2">
      <c r="D9410" s="25">
        <f t="shared" ca="1" si="585"/>
        <v>1.9449459614399431</v>
      </c>
      <c r="E9410" s="25">
        <f t="shared" ca="1" si="588"/>
        <v>3.0667633885278907</v>
      </c>
      <c r="F9410" s="25">
        <f t="shared" ca="1" si="586"/>
        <v>1.1206227346268736</v>
      </c>
      <c r="G9410">
        <f t="shared" ca="1" si="587"/>
        <v>0.32607667214914177</v>
      </c>
    </row>
    <row r="9411" spans="4:7" x14ac:dyDescent="0.2">
      <c r="D9411" s="25">
        <f t="shared" ref="D9411:D9474" ca="1" si="589">NORMINV(RAND(),0,1)</f>
        <v>-1.5930600533377155</v>
      </c>
      <c r="E9411" s="25">
        <f t="shared" ca="1" si="588"/>
        <v>0.2546611938289392</v>
      </c>
      <c r="F9411" s="25">
        <f t="shared" ref="F9411:F9474" ca="1" si="590">LN(E9411)</f>
        <v>-1.3678212689151443</v>
      </c>
      <c r="G9411">
        <f t="shared" ref="G9411:G9474" ca="1" si="591">1/E9411</f>
        <v>3.9267859580981903</v>
      </c>
    </row>
    <row r="9412" spans="4:7" x14ac:dyDescent="0.2">
      <c r="D9412" s="25">
        <f t="shared" ca="1" si="589"/>
        <v>-1.1349041580587249</v>
      </c>
      <c r="E9412" s="25">
        <f t="shared" ca="1" si="588"/>
        <v>0.35148826908597636</v>
      </c>
      <c r="F9412" s="25">
        <f t="shared" ca="1" si="590"/>
        <v>-1.0455789421546919</v>
      </c>
      <c r="G9412">
        <f t="shared" ca="1" si="591"/>
        <v>2.8450451635283263</v>
      </c>
    </row>
    <row r="9413" spans="4:7" x14ac:dyDescent="0.2">
      <c r="D9413" s="25">
        <f t="shared" ca="1" si="589"/>
        <v>-1.2705283392785627</v>
      </c>
      <c r="E9413" s="25">
        <f t="shared" ca="1" si="588"/>
        <v>0.31950903410232973</v>
      </c>
      <c r="F9413" s="25">
        <f t="shared" ca="1" si="590"/>
        <v>-1.1409697298136583</v>
      </c>
      <c r="G9413">
        <f t="shared" ca="1" si="591"/>
        <v>3.1298019563344437</v>
      </c>
    </row>
    <row r="9414" spans="4:7" x14ac:dyDescent="0.2">
      <c r="D9414" s="25">
        <f t="shared" ca="1" si="589"/>
        <v>-1.6779671318582445</v>
      </c>
      <c r="E9414" s="25">
        <f t="shared" ca="1" si="588"/>
        <v>0.23989826005307349</v>
      </c>
      <c r="F9414" s="25">
        <f t="shared" ca="1" si="590"/>
        <v>-1.4275403619636506</v>
      </c>
      <c r="G9414">
        <f t="shared" ca="1" si="591"/>
        <v>4.1684337342787172</v>
      </c>
    </row>
    <row r="9415" spans="4:7" x14ac:dyDescent="0.2">
      <c r="D9415" s="25">
        <f t="shared" ca="1" si="589"/>
        <v>-2.0878155291284957</v>
      </c>
      <c r="E9415" s="25">
        <f t="shared" ca="1" si="588"/>
        <v>0.17981876776688438</v>
      </c>
      <c r="F9415" s="25">
        <f t="shared" ca="1" si="590"/>
        <v>-1.7158057810411127</v>
      </c>
      <c r="G9415">
        <f t="shared" ca="1" si="591"/>
        <v>5.5611547805532293</v>
      </c>
    </row>
    <row r="9416" spans="4:7" x14ac:dyDescent="0.2">
      <c r="D9416" s="25">
        <f t="shared" ca="1" si="589"/>
        <v>1.9843029176648803</v>
      </c>
      <c r="E9416" s="25">
        <f t="shared" ca="1" si="588"/>
        <v>3.1528421328459757</v>
      </c>
      <c r="F9416" s="25">
        <f t="shared" ca="1" si="590"/>
        <v>1.148304310437243</v>
      </c>
      <c r="G9416">
        <f t="shared" ca="1" si="591"/>
        <v>0.31717414252432935</v>
      </c>
    </row>
    <row r="9417" spans="4:7" x14ac:dyDescent="0.2">
      <c r="D9417" s="25">
        <f t="shared" ca="1" si="589"/>
        <v>2.7995943019717302</v>
      </c>
      <c r="E9417" s="25">
        <f t="shared" ca="1" si="588"/>
        <v>5.5942350878821054</v>
      </c>
      <c r="F9417" s="25">
        <f t="shared" ca="1" si="590"/>
        <v>1.7217366189024814</v>
      </c>
      <c r="G9417">
        <f t="shared" ca="1" si="591"/>
        <v>0.17875544811588981</v>
      </c>
    </row>
    <row r="9418" spans="4:7" x14ac:dyDescent="0.2">
      <c r="D9418" s="25">
        <f t="shared" ca="1" si="589"/>
        <v>-1.1511384838673202</v>
      </c>
      <c r="E9418" s="25">
        <f t="shared" ca="1" si="588"/>
        <v>0.34749767740314158</v>
      </c>
      <c r="F9418" s="25">
        <f t="shared" ca="1" si="590"/>
        <v>-1.0569972977315931</v>
      </c>
      <c r="G9418">
        <f t="shared" ca="1" si="591"/>
        <v>2.877717075616228</v>
      </c>
    </row>
    <row r="9419" spans="4:7" x14ac:dyDescent="0.2">
      <c r="D9419" s="25">
        <f t="shared" ca="1" si="589"/>
        <v>-0.16856125025996638</v>
      </c>
      <c r="E9419" s="25">
        <f t="shared" ca="1" si="588"/>
        <v>0.69356863198976859</v>
      </c>
      <c r="F9419" s="25">
        <f t="shared" ca="1" si="590"/>
        <v>-0.36590507946672884</v>
      </c>
      <c r="G9419">
        <f t="shared" ca="1" si="591"/>
        <v>1.4418183779896665</v>
      </c>
    </row>
    <row r="9420" spans="4:7" x14ac:dyDescent="0.2">
      <c r="D9420" s="25">
        <f t="shared" ca="1" si="589"/>
        <v>-2.093691195346064</v>
      </c>
      <c r="E9420" s="25">
        <f t="shared" ca="1" si="588"/>
        <v>0.17907717692239628</v>
      </c>
      <c r="F9420" s="25">
        <f t="shared" ca="1" si="590"/>
        <v>-1.7199384100713777</v>
      </c>
      <c r="G9420">
        <f t="shared" ca="1" si="591"/>
        <v>5.5841845241582826</v>
      </c>
    </row>
    <row r="9421" spans="4:7" x14ac:dyDescent="0.2">
      <c r="D9421" s="25">
        <f t="shared" ca="1" si="589"/>
        <v>-1.1204382098404495</v>
      </c>
      <c r="E9421" s="25">
        <f t="shared" ca="1" si="588"/>
        <v>0.35508276753531703</v>
      </c>
      <c r="F9421" s="25">
        <f t="shared" ca="1" si="590"/>
        <v>-1.0354043686946808</v>
      </c>
      <c r="G9421">
        <f t="shared" ca="1" si="591"/>
        <v>2.8162448066436752</v>
      </c>
    </row>
    <row r="9422" spans="4:7" x14ac:dyDescent="0.2">
      <c r="D9422" s="25">
        <f t="shared" ca="1" si="589"/>
        <v>-0.30005496336924692</v>
      </c>
      <c r="E9422" s="25">
        <f t="shared" ca="1" si="588"/>
        <v>0.63230037742805301</v>
      </c>
      <c r="F9422" s="25">
        <f t="shared" ca="1" si="590"/>
        <v>-0.45839071700480605</v>
      </c>
      <c r="G9422">
        <f t="shared" ca="1" si="591"/>
        <v>1.581526811778293</v>
      </c>
    </row>
    <row r="9423" spans="4:7" x14ac:dyDescent="0.2">
      <c r="D9423" s="25">
        <f t="shared" ca="1" si="589"/>
        <v>1.4249155741747868</v>
      </c>
      <c r="E9423" s="25">
        <f t="shared" ca="1" si="588"/>
        <v>2.1273162377639023</v>
      </c>
      <c r="F9423" s="25">
        <f t="shared" ca="1" si="590"/>
        <v>0.75486120300580983</v>
      </c>
      <c r="G9423">
        <f t="shared" ca="1" si="591"/>
        <v>0.47007585531859408</v>
      </c>
    </row>
    <row r="9424" spans="4:7" x14ac:dyDescent="0.2">
      <c r="D9424" s="25">
        <f t="shared" ca="1" si="589"/>
        <v>0.95304897330067551</v>
      </c>
      <c r="E9424" s="25">
        <f t="shared" ca="1" si="588"/>
        <v>1.5264968963500278</v>
      </c>
      <c r="F9424" s="25">
        <f t="shared" ca="1" si="590"/>
        <v>0.42297550001026857</v>
      </c>
      <c r="G9424">
        <f t="shared" ca="1" si="591"/>
        <v>0.65509468272819771</v>
      </c>
    </row>
    <row r="9425" spans="4:7" x14ac:dyDescent="0.2">
      <c r="D9425" s="25">
        <f t="shared" ca="1" si="589"/>
        <v>-0.90144869572726316</v>
      </c>
      <c r="E9425" s="25">
        <f t="shared" ca="1" si="588"/>
        <v>0.41421137438034922</v>
      </c>
      <c r="F9425" s="25">
        <f t="shared" ca="1" si="590"/>
        <v>-0.88137886931525566</v>
      </c>
      <c r="G9425">
        <f t="shared" ca="1" si="591"/>
        <v>2.4142263149967267</v>
      </c>
    </row>
    <row r="9426" spans="4:7" x14ac:dyDescent="0.2">
      <c r="D9426" s="25">
        <f t="shared" ca="1" si="589"/>
        <v>-0.42332009036715867</v>
      </c>
      <c r="E9426" s="25">
        <f t="shared" ca="1" si="588"/>
        <v>0.57979029124814641</v>
      </c>
      <c r="F9426" s="25">
        <f t="shared" ca="1" si="590"/>
        <v>-0.54508880763625323</v>
      </c>
      <c r="G9426">
        <f t="shared" ca="1" si="591"/>
        <v>1.7247615475713556</v>
      </c>
    </row>
    <row r="9427" spans="4:7" x14ac:dyDescent="0.2">
      <c r="D9427" s="25">
        <f t="shared" ca="1" si="589"/>
        <v>1.5852761584693682</v>
      </c>
      <c r="E9427" s="25">
        <f t="shared" ca="1" si="588"/>
        <v>2.3813087992434143</v>
      </c>
      <c r="F9427" s="25">
        <f t="shared" ca="1" si="590"/>
        <v>0.86765025218367653</v>
      </c>
      <c r="G9427">
        <f t="shared" ca="1" si="591"/>
        <v>0.41993713722374787</v>
      </c>
    </row>
    <row r="9428" spans="4:7" x14ac:dyDescent="0.2">
      <c r="D9428" s="25">
        <f t="shared" ca="1" si="589"/>
        <v>-0.50214737309545754</v>
      </c>
      <c r="E9428" s="25">
        <f t="shared" ca="1" si="588"/>
        <v>0.54851991169353642</v>
      </c>
      <c r="F9428" s="25">
        <f t="shared" ca="1" si="590"/>
        <v>-0.60053169784091376</v>
      </c>
      <c r="G9428">
        <f t="shared" ca="1" si="591"/>
        <v>1.8230878746270747</v>
      </c>
    </row>
    <row r="9429" spans="4:7" x14ac:dyDescent="0.2">
      <c r="D9429" s="25">
        <f t="shared" ca="1" si="589"/>
        <v>0.54717437708883521</v>
      </c>
      <c r="E9429" s="25">
        <f t="shared" ca="1" si="588"/>
        <v>1.1474074887045331</v>
      </c>
      <c r="F9429" s="25">
        <f t="shared" ca="1" si="590"/>
        <v>0.13750503983727655</v>
      </c>
      <c r="G9429">
        <f t="shared" ca="1" si="591"/>
        <v>0.87152995761692142</v>
      </c>
    </row>
    <row r="9430" spans="4:7" x14ac:dyDescent="0.2">
      <c r="D9430" s="25">
        <f t="shared" ca="1" si="589"/>
        <v>-1.2228041617936154</v>
      </c>
      <c r="E9430" s="25">
        <f t="shared" ca="1" si="588"/>
        <v>0.33041590543560734</v>
      </c>
      <c r="F9430" s="25">
        <f t="shared" ca="1" si="590"/>
        <v>-1.1074030985557248</v>
      </c>
      <c r="G9430">
        <f t="shared" ca="1" si="591"/>
        <v>3.026488687587964</v>
      </c>
    </row>
    <row r="9431" spans="4:7" x14ac:dyDescent="0.2">
      <c r="D9431" s="25">
        <f t="shared" ca="1" si="589"/>
        <v>1.0399816015623484</v>
      </c>
      <c r="E9431" s="25">
        <f t="shared" ca="1" si="588"/>
        <v>1.622745156692309</v>
      </c>
      <c r="F9431" s="25">
        <f t="shared" ca="1" si="590"/>
        <v>0.48411925629738223</v>
      </c>
      <c r="G9431">
        <f t="shared" ca="1" si="591"/>
        <v>0.61623970706425069</v>
      </c>
    </row>
    <row r="9432" spans="4:7" x14ac:dyDescent="0.2">
      <c r="D9432" s="25">
        <f t="shared" ca="1" si="589"/>
        <v>-0.8620099276614781</v>
      </c>
      <c r="E9432" s="25">
        <f t="shared" ca="1" si="588"/>
        <v>0.42586207555624056</v>
      </c>
      <c r="F9432" s="25">
        <f t="shared" ca="1" si="590"/>
        <v>-0.85363975143629556</v>
      </c>
      <c r="G9432">
        <f t="shared" ca="1" si="591"/>
        <v>2.3481781013109657</v>
      </c>
    </row>
    <row r="9433" spans="4:7" x14ac:dyDescent="0.2">
      <c r="D9433" s="25">
        <f t="shared" ca="1" si="589"/>
        <v>-0.11574218191470209</v>
      </c>
      <c r="E9433" s="25">
        <f t="shared" ca="1" si="588"/>
        <v>0.71981936905333432</v>
      </c>
      <c r="F9433" s="25">
        <f t="shared" ca="1" si="590"/>
        <v>-0.32875497476157645</v>
      </c>
      <c r="G9433">
        <f t="shared" ca="1" si="591"/>
        <v>1.3892374156521285</v>
      </c>
    </row>
    <row r="9434" spans="4:7" x14ac:dyDescent="0.2">
      <c r="D9434" s="25">
        <f t="shared" ca="1" si="589"/>
        <v>1.115355280780294</v>
      </c>
      <c r="E9434" s="25">
        <f t="shared" ca="1" si="588"/>
        <v>1.7110942304292485</v>
      </c>
      <c r="F9434" s="25">
        <f t="shared" ca="1" si="590"/>
        <v>0.53713306670114525</v>
      </c>
      <c r="G9434">
        <f t="shared" ca="1" si="591"/>
        <v>0.58442134992713879</v>
      </c>
    </row>
    <row r="9435" spans="4:7" x14ac:dyDescent="0.2">
      <c r="D9435" s="25">
        <f t="shared" ca="1" si="589"/>
        <v>1.9678866552761296</v>
      </c>
      <c r="E9435" s="25">
        <f t="shared" ca="1" si="588"/>
        <v>3.1166477665666008</v>
      </c>
      <c r="F9435" s="25">
        <f t="shared" ca="1" si="590"/>
        <v>1.1367579904108689</v>
      </c>
      <c r="G9435">
        <f t="shared" ca="1" si="591"/>
        <v>0.32085756071871802</v>
      </c>
    </row>
    <row r="9436" spans="4:7" x14ac:dyDescent="0.2">
      <c r="D9436" s="25">
        <f t="shared" ca="1" si="589"/>
        <v>0.20718089606467152</v>
      </c>
      <c r="E9436" s="25">
        <f t="shared" ca="1" si="588"/>
        <v>0.90336538646674214</v>
      </c>
      <c r="F9436" s="25">
        <f t="shared" ca="1" si="590"/>
        <v>-0.10162817123249779</v>
      </c>
      <c r="G9436">
        <f t="shared" ca="1" si="591"/>
        <v>1.1069717912385562</v>
      </c>
    </row>
    <row r="9437" spans="4:7" x14ac:dyDescent="0.2">
      <c r="D9437" s="25">
        <f t="shared" ca="1" si="589"/>
        <v>-0.92905161677894277</v>
      </c>
      <c r="E9437" s="25">
        <f t="shared" ca="1" si="588"/>
        <v>0.40624726157319752</v>
      </c>
      <c r="F9437" s="25">
        <f t="shared" ca="1" si="590"/>
        <v>-0.90079328610380716</v>
      </c>
      <c r="G9437">
        <f t="shared" ca="1" si="591"/>
        <v>2.4615550542482127</v>
      </c>
    </row>
    <row r="9438" spans="4:7" x14ac:dyDescent="0.2">
      <c r="D9438" s="25">
        <f t="shared" ca="1" si="589"/>
        <v>1.8896193333734124</v>
      </c>
      <c r="E9438" s="25">
        <f t="shared" ca="1" si="588"/>
        <v>2.9497161537961865</v>
      </c>
      <c r="F9438" s="25">
        <f t="shared" ca="1" si="590"/>
        <v>1.0817089466702383</v>
      </c>
      <c r="G9438">
        <f t="shared" ca="1" si="591"/>
        <v>0.33901567061394478</v>
      </c>
    </row>
    <row r="9439" spans="4:7" x14ac:dyDescent="0.2">
      <c r="D9439" s="25">
        <f t="shared" ca="1" si="589"/>
        <v>-0.47212064028826634</v>
      </c>
      <c r="E9439" s="25">
        <f t="shared" ca="1" si="588"/>
        <v>0.56022740258432457</v>
      </c>
      <c r="F9439" s="25">
        <f t="shared" ca="1" si="590"/>
        <v>-0.57941250163606839</v>
      </c>
      <c r="G9439">
        <f t="shared" ca="1" si="591"/>
        <v>1.7849894442631831</v>
      </c>
    </row>
    <row r="9440" spans="4:7" x14ac:dyDescent="0.2">
      <c r="D9440" s="25">
        <f t="shared" ca="1" si="589"/>
        <v>-1.7758923772207285</v>
      </c>
      <c r="E9440" s="25">
        <f t="shared" ca="1" si="588"/>
        <v>0.22393135240650744</v>
      </c>
      <c r="F9440" s="25">
        <f t="shared" ca="1" si="590"/>
        <v>-1.4964157365672657</v>
      </c>
      <c r="G9440">
        <f t="shared" ca="1" si="591"/>
        <v>4.4656542697276187</v>
      </c>
    </row>
    <row r="9441" spans="4:7" x14ac:dyDescent="0.2">
      <c r="D9441" s="25">
        <f t="shared" ca="1" si="589"/>
        <v>1.46549453051113</v>
      </c>
      <c r="E9441" s="25">
        <f t="shared" ca="1" si="588"/>
        <v>2.1889068594342094</v>
      </c>
      <c r="F9441" s="25">
        <f t="shared" ca="1" si="590"/>
        <v>0.78340226826782366</v>
      </c>
      <c r="G9441">
        <f t="shared" ca="1" si="591"/>
        <v>0.45684904119606118</v>
      </c>
    </row>
    <row r="9442" spans="4:7" x14ac:dyDescent="0.2">
      <c r="D9442" s="25">
        <f t="shared" ca="1" si="589"/>
        <v>0.40612292502505337</v>
      </c>
      <c r="E9442" s="25">
        <f t="shared" ca="1" si="588"/>
        <v>1.0390397823358084</v>
      </c>
      <c r="F9442" s="25">
        <f t="shared" ca="1" si="590"/>
        <v>3.8297000446458652E-2</v>
      </c>
      <c r="G9442">
        <f t="shared" ca="1" si="591"/>
        <v>0.96242705717384058</v>
      </c>
    </row>
    <row r="9443" spans="4:7" x14ac:dyDescent="0.2">
      <c r="D9443" s="25">
        <f t="shared" ca="1" si="589"/>
        <v>-0.11061648450052311</v>
      </c>
      <c r="E9443" s="25">
        <f t="shared" ca="1" si="588"/>
        <v>0.72241910285318134</v>
      </c>
      <c r="F9443" s="25">
        <f t="shared" ca="1" si="590"/>
        <v>-0.32514983363377481</v>
      </c>
      <c r="G9443">
        <f t="shared" ca="1" si="591"/>
        <v>1.384238035858296</v>
      </c>
    </row>
    <row r="9444" spans="4:7" x14ac:dyDescent="0.2">
      <c r="D9444" s="25">
        <f t="shared" ca="1" si="589"/>
        <v>1.6175680026773691</v>
      </c>
      <c r="E9444" s="25">
        <f t="shared" ca="1" si="588"/>
        <v>2.4360128051711656</v>
      </c>
      <c r="F9444" s="25">
        <f t="shared" ca="1" si="590"/>
        <v>0.89036260647224408</v>
      </c>
      <c r="G9444">
        <f t="shared" ca="1" si="591"/>
        <v>0.41050687331248875</v>
      </c>
    </row>
    <row r="9445" spans="4:7" x14ac:dyDescent="0.2">
      <c r="D9445" s="25">
        <f t="shared" ca="1" si="589"/>
        <v>0.10295157509005574</v>
      </c>
      <c r="E9445" s="25">
        <f t="shared" ca="1" si="588"/>
        <v>0.83950949258856566</v>
      </c>
      <c r="F9445" s="25">
        <f t="shared" ca="1" si="590"/>
        <v>-0.17493749509718279</v>
      </c>
      <c r="G9445">
        <f t="shared" ca="1" si="591"/>
        <v>1.1911717602103267</v>
      </c>
    </row>
    <row r="9446" spans="4:7" x14ac:dyDescent="0.2">
      <c r="D9446" s="25">
        <f t="shared" ca="1" si="589"/>
        <v>-0.82556557954283349</v>
      </c>
      <c r="E9446" s="25">
        <f t="shared" ca="1" si="588"/>
        <v>0.4369193091347448</v>
      </c>
      <c r="F9446" s="25">
        <f t="shared" ca="1" si="590"/>
        <v>-0.82800674822486986</v>
      </c>
      <c r="G9446">
        <f t="shared" ca="1" si="591"/>
        <v>2.2887521313268455</v>
      </c>
    </row>
    <row r="9447" spans="4:7" x14ac:dyDescent="0.2">
      <c r="D9447" s="25">
        <f t="shared" ca="1" si="589"/>
        <v>0.44411779780723787</v>
      </c>
      <c r="E9447" s="25">
        <f t="shared" ca="1" si="588"/>
        <v>1.0671809650685369</v>
      </c>
      <c r="F9447" s="25">
        <f t="shared" ca="1" si="590"/>
        <v>6.5020559690071353E-2</v>
      </c>
      <c r="G9447">
        <f t="shared" ca="1" si="591"/>
        <v>0.93704819775882864</v>
      </c>
    </row>
    <row r="9448" spans="4:7" x14ac:dyDescent="0.2">
      <c r="D9448" s="25">
        <f t="shared" ca="1" si="589"/>
        <v>-0.86185923815548604</v>
      </c>
      <c r="E9448" s="25">
        <f t="shared" ca="1" si="588"/>
        <v>0.42590721376243112</v>
      </c>
      <c r="F9448" s="25">
        <f t="shared" ca="1" si="590"/>
        <v>-0.85353376450579954</v>
      </c>
      <c r="G9448">
        <f t="shared" ca="1" si="591"/>
        <v>2.3479292383100958</v>
      </c>
    </row>
    <row r="9449" spans="4:7" x14ac:dyDescent="0.2">
      <c r="D9449" s="25">
        <f t="shared" ca="1" si="589"/>
        <v>1.5676162900060633</v>
      </c>
      <c r="E9449" s="25">
        <f t="shared" ca="1" si="588"/>
        <v>2.3519134860738022</v>
      </c>
      <c r="F9449" s="25">
        <f t="shared" ca="1" si="590"/>
        <v>0.85522924622797769</v>
      </c>
      <c r="G9449">
        <f t="shared" ca="1" si="591"/>
        <v>0.42518570768917319</v>
      </c>
    </row>
    <row r="9450" spans="4:7" x14ac:dyDescent="0.2">
      <c r="D9450" s="25">
        <f t="shared" ca="1" si="589"/>
        <v>-1.0171031728466162</v>
      </c>
      <c r="E9450" s="25">
        <f t="shared" ref="E9450:E9513" ca="1" si="592">EXP(D9450*$B$16+$B$15)</f>
        <v>0.38185129116924449</v>
      </c>
      <c r="F9450" s="25">
        <f t="shared" ca="1" si="590"/>
        <v>-0.96272403630150449</v>
      </c>
      <c r="G9450">
        <f t="shared" ca="1" si="591"/>
        <v>2.6188205281117645</v>
      </c>
    </row>
    <row r="9451" spans="4:7" x14ac:dyDescent="0.2">
      <c r="D9451" s="25">
        <f t="shared" ca="1" si="589"/>
        <v>-0.33518494246943503</v>
      </c>
      <c r="E9451" s="25">
        <f t="shared" ca="1" si="592"/>
        <v>0.6168685878481216</v>
      </c>
      <c r="F9451" s="25">
        <f t="shared" ca="1" si="590"/>
        <v>-0.48309926342086223</v>
      </c>
      <c r="G9451">
        <f t="shared" ca="1" si="591"/>
        <v>1.6210908120453829</v>
      </c>
    </row>
    <row r="9452" spans="4:7" x14ac:dyDescent="0.2">
      <c r="D9452" s="25">
        <f t="shared" ca="1" si="589"/>
        <v>1.1424742377588728</v>
      </c>
      <c r="E9452" s="25">
        <f t="shared" ca="1" si="592"/>
        <v>1.74404493227219</v>
      </c>
      <c r="F9452" s="25">
        <f t="shared" ca="1" si="590"/>
        <v>0.55620708907244398</v>
      </c>
      <c r="G9452">
        <f t="shared" ca="1" si="591"/>
        <v>0.57337972290494388</v>
      </c>
    </row>
    <row r="9453" spans="4:7" x14ac:dyDescent="0.2">
      <c r="D9453" s="25">
        <f t="shared" ca="1" si="589"/>
        <v>-0.47040713838761189</v>
      </c>
      <c r="E9453" s="25">
        <f t="shared" ca="1" si="592"/>
        <v>0.56090298754456791</v>
      </c>
      <c r="F9453" s="25">
        <f t="shared" ca="1" si="590"/>
        <v>-0.57820731614120724</v>
      </c>
      <c r="G9453">
        <f t="shared" ca="1" si="591"/>
        <v>1.7828394966795262</v>
      </c>
    </row>
    <row r="9454" spans="4:7" x14ac:dyDescent="0.2">
      <c r="D9454" s="25">
        <f t="shared" ca="1" si="589"/>
        <v>-0.51048245769587663</v>
      </c>
      <c r="E9454" s="25">
        <f t="shared" ca="1" si="592"/>
        <v>0.54531364737608834</v>
      </c>
      <c r="F9454" s="25">
        <f t="shared" ca="1" si="590"/>
        <v>-0.60639415008274022</v>
      </c>
      <c r="G9454">
        <f t="shared" ca="1" si="591"/>
        <v>1.8338070297923914</v>
      </c>
    </row>
    <row r="9455" spans="4:7" x14ac:dyDescent="0.2">
      <c r="D9455" s="25">
        <f t="shared" ca="1" si="589"/>
        <v>-1.5838618565667728</v>
      </c>
      <c r="E9455" s="25">
        <f t="shared" ca="1" si="592"/>
        <v>0.25631407018689123</v>
      </c>
      <c r="F9455" s="25">
        <f t="shared" ca="1" si="590"/>
        <v>-1.3613517497841854</v>
      </c>
      <c r="G9455">
        <f t="shared" ca="1" si="591"/>
        <v>3.9014635414702385</v>
      </c>
    </row>
    <row r="9456" spans="4:7" x14ac:dyDescent="0.2">
      <c r="D9456" s="25">
        <f t="shared" ca="1" si="589"/>
        <v>0.72439623232234496</v>
      </c>
      <c r="E9456" s="25">
        <f t="shared" ca="1" si="592"/>
        <v>1.2997259105891028</v>
      </c>
      <c r="F9456" s="25">
        <f t="shared" ca="1" si="590"/>
        <v>0.26215340422965111</v>
      </c>
      <c r="G9456">
        <f t="shared" ca="1" si="591"/>
        <v>0.76939298651570964</v>
      </c>
    </row>
    <row r="9457" spans="4:7" x14ac:dyDescent="0.2">
      <c r="D9457" s="25">
        <f t="shared" ca="1" si="589"/>
        <v>-0.55658517446325417</v>
      </c>
      <c r="E9457" s="25">
        <f t="shared" ca="1" si="592"/>
        <v>0.52791482071891671</v>
      </c>
      <c r="F9457" s="25">
        <f t="shared" ca="1" si="590"/>
        <v>-0.63882033268604677</v>
      </c>
      <c r="G9457">
        <f t="shared" ca="1" si="591"/>
        <v>1.8942449818669527</v>
      </c>
    </row>
    <row r="9458" spans="4:7" x14ac:dyDescent="0.2">
      <c r="D9458" s="25">
        <f t="shared" ca="1" si="589"/>
        <v>-0.13986852131599997</v>
      </c>
      <c r="E9458" s="25">
        <f t="shared" ca="1" si="592"/>
        <v>0.70770768123673711</v>
      </c>
      <c r="F9458" s="25">
        <f t="shared" ca="1" si="590"/>
        <v>-0.34572415015579988</v>
      </c>
      <c r="G9458">
        <f t="shared" ca="1" si="591"/>
        <v>1.4130127826964867</v>
      </c>
    </row>
    <row r="9459" spans="4:7" x14ac:dyDescent="0.2">
      <c r="D9459" s="25">
        <f t="shared" ca="1" si="589"/>
        <v>-0.14484447784504506</v>
      </c>
      <c r="E9459" s="25">
        <f t="shared" ca="1" si="592"/>
        <v>0.70523515995967234</v>
      </c>
      <c r="F9459" s="25">
        <f t="shared" ca="1" si="590"/>
        <v>-0.34922397156222734</v>
      </c>
      <c r="G9459">
        <f t="shared" ca="1" si="591"/>
        <v>1.4179667390054451</v>
      </c>
    </row>
    <row r="9460" spans="4:7" x14ac:dyDescent="0.2">
      <c r="D9460" s="25">
        <f t="shared" ca="1" si="589"/>
        <v>0.12166778626545628</v>
      </c>
      <c r="E9460" s="25">
        <f t="shared" ca="1" si="592"/>
        <v>0.85063383918062052</v>
      </c>
      <c r="F9460" s="25">
        <f t="shared" ca="1" si="590"/>
        <v>-0.16177351423510439</v>
      </c>
      <c r="G9460">
        <f t="shared" ca="1" si="591"/>
        <v>1.1755939558709039</v>
      </c>
    </row>
    <row r="9461" spans="4:7" x14ac:dyDescent="0.2">
      <c r="D9461" s="25">
        <f t="shared" ca="1" si="589"/>
        <v>-4.2598503374158367E-2</v>
      </c>
      <c r="E9461" s="25">
        <f t="shared" ca="1" si="592"/>
        <v>0.75781981897156303</v>
      </c>
      <c r="F9461" s="25">
        <f t="shared" ca="1" si="590"/>
        <v>-0.27730962743854215</v>
      </c>
      <c r="G9461">
        <f t="shared" ca="1" si="591"/>
        <v>1.31957488437964</v>
      </c>
    </row>
    <row r="9462" spans="4:7" x14ac:dyDescent="0.2">
      <c r="D9462" s="25">
        <f t="shared" ca="1" si="589"/>
        <v>-1.2922669931174806</v>
      </c>
      <c r="E9462" s="25">
        <f t="shared" ca="1" si="592"/>
        <v>0.3146609607050932</v>
      </c>
      <c r="F9462" s="25">
        <f t="shared" ca="1" si="590"/>
        <v>-1.1562595350216154</v>
      </c>
      <c r="G9462">
        <f t="shared" ca="1" si="591"/>
        <v>3.1780237299193299</v>
      </c>
    </row>
    <row r="9463" spans="4:7" x14ac:dyDescent="0.2">
      <c r="D9463" s="25">
        <f t="shared" ca="1" si="589"/>
        <v>1.2534220053452185</v>
      </c>
      <c r="E9463" s="25">
        <f t="shared" ca="1" si="592"/>
        <v>1.8855919596939652</v>
      </c>
      <c r="F9463" s="25">
        <f t="shared" ca="1" si="590"/>
        <v>0.63424180857361068</v>
      </c>
      <c r="G9463">
        <f t="shared" ca="1" si="591"/>
        <v>0.5303374332176839</v>
      </c>
    </row>
    <row r="9464" spans="4:7" x14ac:dyDescent="0.2">
      <c r="D9464" s="25">
        <f t="shared" ca="1" si="589"/>
        <v>-1.3040498735079922</v>
      </c>
      <c r="E9464" s="25">
        <f t="shared" ca="1" si="592"/>
        <v>0.31206400055503175</v>
      </c>
      <c r="F9464" s="25">
        <f t="shared" ca="1" si="590"/>
        <v>-1.1645469822248571</v>
      </c>
      <c r="G9464">
        <f t="shared" ca="1" si="591"/>
        <v>3.204470872069245</v>
      </c>
    </row>
    <row r="9465" spans="4:7" x14ac:dyDescent="0.2">
      <c r="D9465" s="25">
        <f t="shared" ca="1" si="589"/>
        <v>2.620321796348803</v>
      </c>
      <c r="E9465" s="25">
        <f t="shared" ca="1" si="592"/>
        <v>4.9315134896805279</v>
      </c>
      <c r="F9465" s="25">
        <f t="shared" ca="1" si="590"/>
        <v>1.5956459368194096</v>
      </c>
      <c r="G9465">
        <f t="shared" ca="1" si="591"/>
        <v>0.20277750473410583</v>
      </c>
    </row>
    <row r="9466" spans="4:7" x14ac:dyDescent="0.2">
      <c r="D9466" s="25">
        <f t="shared" ca="1" si="589"/>
        <v>-1.288896894670178</v>
      </c>
      <c r="E9466" s="25">
        <f t="shared" ca="1" si="592"/>
        <v>0.31540770097675641</v>
      </c>
      <c r="F9466" s="25">
        <f t="shared" ca="1" si="590"/>
        <v>-1.1538891882111497</v>
      </c>
      <c r="G9466">
        <f t="shared" ca="1" si="591"/>
        <v>3.1704996323906935</v>
      </c>
    </row>
    <row r="9467" spans="4:7" x14ac:dyDescent="0.2">
      <c r="D9467" s="25">
        <f t="shared" ca="1" si="589"/>
        <v>1.5901104323284632</v>
      </c>
      <c r="E9467" s="25">
        <f t="shared" ca="1" si="592"/>
        <v>2.3894194335109358</v>
      </c>
      <c r="F9467" s="25">
        <f t="shared" ca="1" si="590"/>
        <v>0.87105042158584767</v>
      </c>
      <c r="G9467">
        <f t="shared" ca="1" si="591"/>
        <v>0.41851170454851128</v>
      </c>
    </row>
    <row r="9468" spans="4:7" x14ac:dyDescent="0.2">
      <c r="D9468" s="25">
        <f t="shared" ca="1" si="589"/>
        <v>-0.86214851171218676</v>
      </c>
      <c r="E9468" s="25">
        <f t="shared" ca="1" si="592"/>
        <v>0.42582056769487781</v>
      </c>
      <c r="F9468" s="25">
        <f t="shared" ca="1" si="590"/>
        <v>-0.85373722403767949</v>
      </c>
      <c r="G9468">
        <f t="shared" ca="1" si="591"/>
        <v>2.3484069954942877</v>
      </c>
    </row>
    <row r="9469" spans="4:7" x14ac:dyDescent="0.2">
      <c r="D9469" s="25">
        <f t="shared" ca="1" si="589"/>
        <v>0.33602552248585549</v>
      </c>
      <c r="E9469" s="25">
        <f t="shared" ca="1" si="592"/>
        <v>0.98905458236148558</v>
      </c>
      <c r="F9469" s="25">
        <f t="shared" ca="1" si="590"/>
        <v>-1.1005759436921536E-2</v>
      </c>
      <c r="G9469">
        <f t="shared" ca="1" si="591"/>
        <v>1.0110665456019434</v>
      </c>
    </row>
    <row r="9470" spans="4:7" x14ac:dyDescent="0.2">
      <c r="D9470" s="25">
        <f t="shared" ca="1" si="589"/>
        <v>1.4506074632616057</v>
      </c>
      <c r="E9470" s="25">
        <f t="shared" ca="1" si="592"/>
        <v>2.1661069026426678</v>
      </c>
      <c r="F9470" s="25">
        <f t="shared" ca="1" si="590"/>
        <v>0.77293150222823181</v>
      </c>
      <c r="G9470">
        <f t="shared" ca="1" si="591"/>
        <v>0.46165773202605648</v>
      </c>
    </row>
    <row r="9471" spans="4:7" x14ac:dyDescent="0.2">
      <c r="D9471" s="25">
        <f t="shared" ca="1" si="589"/>
        <v>-0.41952732951950666</v>
      </c>
      <c r="E9471" s="25">
        <f t="shared" ca="1" si="592"/>
        <v>0.58133901906756702</v>
      </c>
      <c r="F9471" s="25">
        <f t="shared" ca="1" si="590"/>
        <v>-0.54242118272301476</v>
      </c>
      <c r="G9471">
        <f t="shared" ca="1" si="591"/>
        <v>1.7201666621379383</v>
      </c>
    </row>
    <row r="9472" spans="4:7" x14ac:dyDescent="0.2">
      <c r="D9472" s="25">
        <f t="shared" ca="1" si="589"/>
        <v>-1.1453484968256153</v>
      </c>
      <c r="E9472" s="25">
        <f t="shared" ca="1" si="592"/>
        <v>0.34891570083341306</v>
      </c>
      <c r="F9472" s="25">
        <f t="shared" ca="1" si="590"/>
        <v>-1.0529249308463091</v>
      </c>
      <c r="G9472">
        <f t="shared" ca="1" si="591"/>
        <v>2.8660217858107848</v>
      </c>
    </row>
    <row r="9473" spans="4:7" x14ac:dyDescent="0.2">
      <c r="D9473" s="25">
        <f t="shared" ca="1" si="589"/>
        <v>-1.236952720662174</v>
      </c>
      <c r="E9473" s="25">
        <f t="shared" ca="1" si="592"/>
        <v>0.32714413108829493</v>
      </c>
      <c r="F9473" s="25">
        <f t="shared" ca="1" si="590"/>
        <v>-1.1173544373403872</v>
      </c>
      <c r="G9473">
        <f t="shared" ca="1" si="591"/>
        <v>3.0567566554635941</v>
      </c>
    </row>
    <row r="9474" spans="4:7" x14ac:dyDescent="0.2">
      <c r="D9474" s="25">
        <f t="shared" ca="1" si="589"/>
        <v>-0.15274527497274418</v>
      </c>
      <c r="E9474" s="25">
        <f t="shared" ca="1" si="592"/>
        <v>0.70132703857570866</v>
      </c>
      <c r="F9474" s="25">
        <f t="shared" ca="1" si="590"/>
        <v>-0.35478096924778962</v>
      </c>
      <c r="G9474">
        <f t="shared" ca="1" si="591"/>
        <v>1.4258683110676182</v>
      </c>
    </row>
    <row r="9475" spans="4:7" x14ac:dyDescent="0.2">
      <c r="D9475" s="25">
        <f t="shared" ref="D9475:D9538" ca="1" si="593">NORMINV(RAND(),0,1)</f>
        <v>1.0610040842294919</v>
      </c>
      <c r="E9475" s="25">
        <f t="shared" ca="1" si="592"/>
        <v>1.6469174772415491</v>
      </c>
      <c r="F9475" s="25">
        <f t="shared" ref="F9475:F9538" ca="1" si="594">LN(E9475)</f>
        <v>0.49890534504740558</v>
      </c>
      <c r="G9475">
        <f t="shared" ref="G9475:G9538" ca="1" si="595">1/E9475</f>
        <v>0.60719496502940606</v>
      </c>
    </row>
    <row r="9476" spans="4:7" x14ac:dyDescent="0.2">
      <c r="D9476" s="25">
        <f t="shared" ca="1" si="593"/>
        <v>-0.23834305133265138</v>
      </c>
      <c r="E9476" s="25">
        <f t="shared" ca="1" si="592"/>
        <v>0.66034961654559188</v>
      </c>
      <c r="F9476" s="25">
        <f t="shared" ca="1" si="594"/>
        <v>-0.41498586217608147</v>
      </c>
      <c r="G9476">
        <f t="shared" ca="1" si="595"/>
        <v>1.514349330936513</v>
      </c>
    </row>
    <row r="9477" spans="4:7" x14ac:dyDescent="0.2">
      <c r="D9477" s="25">
        <f t="shared" ca="1" si="593"/>
        <v>-1.0103808211743379</v>
      </c>
      <c r="E9477" s="25">
        <f t="shared" ca="1" si="592"/>
        <v>0.38366101333158575</v>
      </c>
      <c r="F9477" s="25">
        <f t="shared" ca="1" si="594"/>
        <v>-0.95799589405451258</v>
      </c>
      <c r="G9477">
        <f t="shared" ca="1" si="595"/>
        <v>2.6064675983528525</v>
      </c>
    </row>
    <row r="9478" spans="4:7" x14ac:dyDescent="0.2">
      <c r="D9478" s="25">
        <f t="shared" ca="1" si="593"/>
        <v>3.9873782064645848E-2</v>
      </c>
      <c r="E9478" s="25">
        <f t="shared" ca="1" si="592"/>
        <v>0.80307831844340516</v>
      </c>
      <c r="F9478" s="25">
        <f t="shared" ca="1" si="594"/>
        <v>-0.21930303748324062</v>
      </c>
      <c r="G9478">
        <f t="shared" ca="1" si="595"/>
        <v>1.2452085643879482</v>
      </c>
    </row>
    <row r="9479" spans="4:7" x14ac:dyDescent="0.2">
      <c r="D9479" s="25">
        <f t="shared" ca="1" si="593"/>
        <v>-1.0425167200908616</v>
      </c>
      <c r="E9479" s="25">
        <f t="shared" ca="1" si="592"/>
        <v>0.37508651806793686</v>
      </c>
      <c r="F9479" s="25">
        <f t="shared" ca="1" si="594"/>
        <v>-0.98059856477447227</v>
      </c>
      <c r="G9479">
        <f t="shared" ca="1" si="595"/>
        <v>2.6660515689846171</v>
      </c>
    </row>
    <row r="9480" spans="4:7" x14ac:dyDescent="0.2">
      <c r="D9480" s="25">
        <f t="shared" ca="1" si="593"/>
        <v>1.64921781669473</v>
      </c>
      <c r="E9480" s="25">
        <f t="shared" ca="1" si="592"/>
        <v>2.4908484392660566</v>
      </c>
      <c r="F9480" s="25">
        <f t="shared" ca="1" si="594"/>
        <v>0.91262339109944912</v>
      </c>
      <c r="G9480">
        <f t="shared" ca="1" si="595"/>
        <v>0.4014696294788036</v>
      </c>
    </row>
    <row r="9481" spans="4:7" x14ac:dyDescent="0.2">
      <c r="D9481" s="25">
        <f t="shared" ca="1" si="593"/>
        <v>2.926553389862737E-2</v>
      </c>
      <c r="E9481" s="25">
        <f t="shared" ca="1" si="592"/>
        <v>0.79710862967280849</v>
      </c>
      <c r="F9481" s="25">
        <f t="shared" ca="1" si="594"/>
        <v>-0.22676431127038355</v>
      </c>
      <c r="G9481">
        <f t="shared" ca="1" si="595"/>
        <v>1.254534153532465</v>
      </c>
    </row>
    <row r="9482" spans="4:7" x14ac:dyDescent="0.2">
      <c r="D9482" s="25">
        <f t="shared" ca="1" si="593"/>
        <v>-0.59959367850562495</v>
      </c>
      <c r="E9482" s="25">
        <f t="shared" ca="1" si="592"/>
        <v>0.51218457967866371</v>
      </c>
      <c r="F9482" s="25">
        <f t="shared" ca="1" si="594"/>
        <v>-0.66907021172484082</v>
      </c>
      <c r="G9482">
        <f t="shared" ca="1" si="595"/>
        <v>1.9524211381517651</v>
      </c>
    </row>
    <row r="9483" spans="4:7" x14ac:dyDescent="0.2">
      <c r="D9483" s="25">
        <f t="shared" ca="1" si="593"/>
        <v>0.79571896039006462</v>
      </c>
      <c r="E9483" s="25">
        <f t="shared" ca="1" si="592"/>
        <v>1.3665891890348227</v>
      </c>
      <c r="F9483" s="25">
        <f t="shared" ca="1" si="594"/>
        <v>0.31231799248503006</v>
      </c>
      <c r="G9483">
        <f t="shared" ca="1" si="595"/>
        <v>0.73174880060793346</v>
      </c>
    </row>
    <row r="9484" spans="4:7" x14ac:dyDescent="0.2">
      <c r="D9484" s="25">
        <f t="shared" ca="1" si="593"/>
        <v>0.647197474269677</v>
      </c>
      <c r="E9484" s="25">
        <f t="shared" ca="1" si="592"/>
        <v>1.2310358027857731</v>
      </c>
      <c r="F9484" s="25">
        <f t="shared" ca="1" si="594"/>
        <v>0.20785593108950859</v>
      </c>
      <c r="G9484">
        <f t="shared" ca="1" si="595"/>
        <v>0.81232405892424042</v>
      </c>
    </row>
    <row r="9485" spans="4:7" x14ac:dyDescent="0.2">
      <c r="D9485" s="25">
        <f t="shared" ca="1" si="593"/>
        <v>-1.1491223636394383</v>
      </c>
      <c r="E9485" s="25">
        <f t="shared" ca="1" si="592"/>
        <v>0.3479907894318599</v>
      </c>
      <c r="F9485" s="25">
        <f t="shared" ca="1" si="594"/>
        <v>-1.0555792667077517</v>
      </c>
      <c r="G9485">
        <f t="shared" ca="1" si="595"/>
        <v>2.8736392754320588</v>
      </c>
    </row>
    <row r="9486" spans="4:7" x14ac:dyDescent="0.2">
      <c r="D9486" s="25">
        <f t="shared" ca="1" si="593"/>
        <v>-0.52051550530867885</v>
      </c>
      <c r="E9486" s="25">
        <f t="shared" ca="1" si="592"/>
        <v>0.54147907356488445</v>
      </c>
      <c r="F9486" s="25">
        <f t="shared" ca="1" si="594"/>
        <v>-0.61345085859738024</v>
      </c>
      <c r="G9486">
        <f t="shared" ca="1" si="595"/>
        <v>1.8467934382327922</v>
      </c>
    </row>
    <row r="9487" spans="4:7" x14ac:dyDescent="0.2">
      <c r="D9487" s="25">
        <f t="shared" ca="1" si="593"/>
        <v>-0.21156055634754409</v>
      </c>
      <c r="E9487" s="25">
        <f t="shared" ca="1" si="592"/>
        <v>0.67290676915993486</v>
      </c>
      <c r="F9487" s="25">
        <f t="shared" ca="1" si="594"/>
        <v>-0.39614848915658624</v>
      </c>
      <c r="G9487">
        <f t="shared" ca="1" si="595"/>
        <v>1.4860899694149494</v>
      </c>
    </row>
    <row r="9488" spans="4:7" x14ac:dyDescent="0.2">
      <c r="D9488" s="25">
        <f t="shared" ca="1" si="593"/>
        <v>0.665492918505041</v>
      </c>
      <c r="E9488" s="25">
        <f t="shared" ca="1" si="592"/>
        <v>1.2469791756682</v>
      </c>
      <c r="F9488" s="25">
        <f t="shared" ca="1" si="594"/>
        <v>0.22072396701411406</v>
      </c>
      <c r="G9488">
        <f t="shared" ca="1" si="595"/>
        <v>0.80193801108518514</v>
      </c>
    </row>
    <row r="9489" spans="4:7" x14ac:dyDescent="0.2">
      <c r="D9489" s="25">
        <f t="shared" ca="1" si="593"/>
        <v>-1.6348186869955714</v>
      </c>
      <c r="E9489" s="25">
        <f t="shared" ca="1" si="592"/>
        <v>0.24729036745949054</v>
      </c>
      <c r="F9489" s="25">
        <f t="shared" ca="1" si="594"/>
        <v>-1.3971920560443827</v>
      </c>
      <c r="G9489">
        <f t="shared" ca="1" si="595"/>
        <v>4.0438291643681321</v>
      </c>
    </row>
    <row r="9490" spans="4:7" x14ac:dyDescent="0.2">
      <c r="D9490" s="25">
        <f t="shared" ca="1" si="593"/>
        <v>1.8588770945327229</v>
      </c>
      <c r="E9490" s="25">
        <f t="shared" ca="1" si="592"/>
        <v>2.8866206764399505</v>
      </c>
      <c r="F9490" s="25">
        <f t="shared" ca="1" si="594"/>
        <v>1.0600865018301104</v>
      </c>
      <c r="G9490">
        <f t="shared" ca="1" si="595"/>
        <v>0.34642584256456349</v>
      </c>
    </row>
    <row r="9491" spans="4:7" x14ac:dyDescent="0.2">
      <c r="D9491" s="25">
        <f t="shared" ca="1" si="593"/>
        <v>1.4561202517241534</v>
      </c>
      <c r="E9491" s="25">
        <f t="shared" ca="1" si="592"/>
        <v>2.1745220700231389</v>
      </c>
      <c r="F9491" s="25">
        <f t="shared" ca="1" si="594"/>
        <v>0.77680890247433743</v>
      </c>
      <c r="G9491">
        <f t="shared" ca="1" si="595"/>
        <v>0.45987116607621237</v>
      </c>
    </row>
    <row r="9492" spans="4:7" x14ac:dyDescent="0.2">
      <c r="D9492" s="25">
        <f t="shared" ca="1" si="593"/>
        <v>0.17022227217351601</v>
      </c>
      <c r="E9492" s="25">
        <f t="shared" ca="1" si="592"/>
        <v>0.88018524455431513</v>
      </c>
      <c r="F9492" s="25">
        <f t="shared" ca="1" si="594"/>
        <v>-0.12762288848763237</v>
      </c>
      <c r="G9492">
        <f t="shared" ca="1" si="595"/>
        <v>1.1361244762815281</v>
      </c>
    </row>
    <row r="9493" spans="4:7" x14ac:dyDescent="0.2">
      <c r="D9493" s="25">
        <f t="shared" ca="1" si="593"/>
        <v>-0.14018680799334199</v>
      </c>
      <c r="E9493" s="25">
        <f t="shared" ca="1" si="592"/>
        <v>0.70754926741754331</v>
      </c>
      <c r="F9493" s="25">
        <f t="shared" ca="1" si="594"/>
        <v>-0.34594801596335661</v>
      </c>
      <c r="G9493">
        <f t="shared" ca="1" si="595"/>
        <v>1.4133291433540187</v>
      </c>
    </row>
    <row r="9494" spans="4:7" x14ac:dyDescent="0.2">
      <c r="D9494" s="25">
        <f t="shared" ca="1" si="593"/>
        <v>-0.63544686034837872</v>
      </c>
      <c r="E9494" s="25">
        <f t="shared" ca="1" si="592"/>
        <v>0.49943020507846886</v>
      </c>
      <c r="F9494" s="25">
        <f t="shared" ca="1" si="594"/>
        <v>-0.69428742022924994</v>
      </c>
      <c r="G9494">
        <f t="shared" ca="1" si="595"/>
        <v>2.002281779979413</v>
      </c>
    </row>
    <row r="9495" spans="4:7" x14ac:dyDescent="0.2">
      <c r="D9495" s="25">
        <f t="shared" ca="1" si="593"/>
        <v>0.69586627597155082</v>
      </c>
      <c r="E9495" s="25">
        <f t="shared" ca="1" si="592"/>
        <v>1.2739049673434961</v>
      </c>
      <c r="F9495" s="25">
        <f t="shared" ca="1" si="594"/>
        <v>0.24208696044580408</v>
      </c>
      <c r="G9495">
        <f t="shared" ca="1" si="595"/>
        <v>0.78498791168490645</v>
      </c>
    </row>
    <row r="9496" spans="4:7" x14ac:dyDescent="0.2">
      <c r="D9496" s="25">
        <f t="shared" ca="1" si="593"/>
        <v>0.66804969877510734</v>
      </c>
      <c r="E9496" s="25">
        <f t="shared" ca="1" si="592"/>
        <v>1.2492236387572249</v>
      </c>
      <c r="F9496" s="25">
        <f t="shared" ca="1" si="594"/>
        <v>0.22252226936432104</v>
      </c>
      <c r="G9496">
        <f t="shared" ca="1" si="595"/>
        <v>0.80049717998839498</v>
      </c>
    </row>
    <row r="9497" spans="4:7" x14ac:dyDescent="0.2">
      <c r="D9497" s="25">
        <f t="shared" ca="1" si="593"/>
        <v>-0.21500764491461713</v>
      </c>
      <c r="E9497" s="25">
        <f t="shared" ca="1" si="592"/>
        <v>0.67127728449337642</v>
      </c>
      <c r="F9497" s="25">
        <f t="shared" ca="1" si="594"/>
        <v>-0.39857298669519503</v>
      </c>
      <c r="G9497">
        <f t="shared" ca="1" si="595"/>
        <v>1.4896973621783074</v>
      </c>
    </row>
    <row r="9498" spans="4:7" x14ac:dyDescent="0.2">
      <c r="D9498" s="25">
        <f t="shared" ca="1" si="593"/>
        <v>-0.28545171437967176</v>
      </c>
      <c r="E9498" s="25">
        <f t="shared" ca="1" si="592"/>
        <v>0.63882829250860873</v>
      </c>
      <c r="F9498" s="25">
        <f t="shared" ca="1" si="594"/>
        <v>-0.4481195735334394</v>
      </c>
      <c r="G9498">
        <f t="shared" ca="1" si="595"/>
        <v>1.5653658607904004</v>
      </c>
    </row>
    <row r="9499" spans="4:7" x14ac:dyDescent="0.2">
      <c r="D9499" s="25">
        <f t="shared" ca="1" si="593"/>
        <v>1.121743719809466</v>
      </c>
      <c r="E9499" s="25">
        <f t="shared" ca="1" si="592"/>
        <v>1.7187999652014909</v>
      </c>
      <c r="F9499" s="25">
        <f t="shared" ca="1" si="594"/>
        <v>0.5416263526728865</v>
      </c>
      <c r="G9499">
        <f t="shared" ca="1" si="595"/>
        <v>0.58180126846975611</v>
      </c>
    </row>
    <row r="9500" spans="4:7" x14ac:dyDescent="0.2">
      <c r="D9500" s="25">
        <f t="shared" ca="1" si="593"/>
        <v>0.37515938651028702</v>
      </c>
      <c r="E9500" s="25">
        <f t="shared" ca="1" si="592"/>
        <v>1.0166560967564047</v>
      </c>
      <c r="F9500" s="25">
        <f t="shared" ca="1" si="594"/>
        <v>1.6518905264120615E-2</v>
      </c>
      <c r="G9500">
        <f t="shared" ca="1" si="595"/>
        <v>0.98361678367980565</v>
      </c>
    </row>
    <row r="9501" spans="4:7" x14ac:dyDescent="0.2">
      <c r="D9501" s="25">
        <f t="shared" ca="1" si="593"/>
        <v>-1.0098724547905569</v>
      </c>
      <c r="E9501" s="25">
        <f t="shared" ca="1" si="592"/>
        <v>0.38379821880755927</v>
      </c>
      <c r="F9501" s="25">
        <f t="shared" ca="1" si="594"/>
        <v>-0.95763833635844353</v>
      </c>
      <c r="G9501">
        <f t="shared" ca="1" si="595"/>
        <v>2.6055358023988413</v>
      </c>
    </row>
    <row r="9502" spans="4:7" x14ac:dyDescent="0.2">
      <c r="D9502" s="25">
        <f t="shared" ca="1" si="593"/>
        <v>-1.1886485755116184E-2</v>
      </c>
      <c r="E9502" s="25">
        <f t="shared" ca="1" si="592"/>
        <v>0.77436771162537443</v>
      </c>
      <c r="F9502" s="25">
        <f t="shared" ca="1" si="594"/>
        <v>-0.25570843858765629</v>
      </c>
      <c r="G9502">
        <f t="shared" ca="1" si="595"/>
        <v>1.2913761575893064</v>
      </c>
    </row>
    <row r="9503" spans="4:7" x14ac:dyDescent="0.2">
      <c r="D9503" s="25">
        <f t="shared" ca="1" si="593"/>
        <v>0.13812988359215389</v>
      </c>
      <c r="E9503" s="25">
        <f t="shared" ca="1" si="592"/>
        <v>0.86054019228039624</v>
      </c>
      <c r="F9503" s="25">
        <f t="shared" ca="1" si="594"/>
        <v>-0.15019495636741237</v>
      </c>
      <c r="G9503">
        <f t="shared" ca="1" si="595"/>
        <v>1.1620607717927049</v>
      </c>
    </row>
    <row r="9504" spans="4:7" x14ac:dyDescent="0.2">
      <c r="D9504" s="25">
        <f t="shared" ca="1" si="593"/>
        <v>-0.73207615484098931</v>
      </c>
      <c r="E9504" s="25">
        <f t="shared" ca="1" si="592"/>
        <v>0.46661475739983266</v>
      </c>
      <c r="F9504" s="25">
        <f t="shared" ca="1" si="594"/>
        <v>-0.76225129237708866</v>
      </c>
      <c r="G9504">
        <f t="shared" ca="1" si="595"/>
        <v>2.1430955282520574</v>
      </c>
    </row>
    <row r="9505" spans="4:7" x14ac:dyDescent="0.2">
      <c r="D9505" s="25">
        <f t="shared" ca="1" si="593"/>
        <v>1.4286688369303602</v>
      </c>
      <c r="E9505" s="25">
        <f t="shared" ca="1" si="592"/>
        <v>2.1329394398419925</v>
      </c>
      <c r="F9505" s="25">
        <f t="shared" ca="1" si="594"/>
        <v>0.7575010470758351</v>
      </c>
      <c r="G9505">
        <f t="shared" ca="1" si="595"/>
        <v>0.46883656484596659</v>
      </c>
    </row>
    <row r="9506" spans="4:7" x14ac:dyDescent="0.2">
      <c r="D9506" s="25">
        <f t="shared" ca="1" si="593"/>
        <v>-0.71766040904022688</v>
      </c>
      <c r="E9506" s="25">
        <f t="shared" ca="1" si="592"/>
        <v>0.47136995386049951</v>
      </c>
      <c r="F9506" s="25">
        <f t="shared" ca="1" si="594"/>
        <v>-0.75211202860968429</v>
      </c>
      <c r="G9506">
        <f t="shared" ca="1" si="595"/>
        <v>2.1214759061540587</v>
      </c>
    </row>
    <row r="9507" spans="4:7" x14ac:dyDescent="0.2">
      <c r="D9507" s="25">
        <f t="shared" ca="1" si="593"/>
        <v>2.9038607038780624</v>
      </c>
      <c r="E9507" s="25">
        <f t="shared" ca="1" si="592"/>
        <v>6.0199082811132838</v>
      </c>
      <c r="F9507" s="25">
        <f t="shared" ca="1" si="594"/>
        <v>1.7950720235091975</v>
      </c>
      <c r="G9507">
        <f t="shared" ca="1" si="595"/>
        <v>0.16611548769561424</v>
      </c>
    </row>
    <row r="9508" spans="4:7" x14ac:dyDescent="0.2">
      <c r="D9508" s="25">
        <f t="shared" ca="1" si="593"/>
        <v>-0.61089086832438722</v>
      </c>
      <c r="E9508" s="25">
        <f t="shared" ca="1" si="592"/>
        <v>0.50813096973956917</v>
      </c>
      <c r="F9508" s="25">
        <f t="shared" ca="1" si="594"/>
        <v>-0.67701605018411803</v>
      </c>
      <c r="G9508">
        <f t="shared" ca="1" si="595"/>
        <v>1.9679965590613913</v>
      </c>
    </row>
    <row r="9509" spans="4:7" x14ac:dyDescent="0.2">
      <c r="D9509" s="25">
        <f t="shared" ca="1" si="593"/>
        <v>1.5694594219227487</v>
      </c>
      <c r="E9509" s="25">
        <f t="shared" ca="1" si="592"/>
        <v>2.3549643904726096</v>
      </c>
      <c r="F9509" s="25">
        <f t="shared" ca="1" si="594"/>
        <v>0.85652560653563559</v>
      </c>
      <c r="G9509">
        <f t="shared" ca="1" si="595"/>
        <v>0.42463487093293734</v>
      </c>
    </row>
    <row r="9510" spans="4:7" x14ac:dyDescent="0.2">
      <c r="D9510" s="25">
        <f t="shared" ca="1" si="593"/>
        <v>0.66257744754567272</v>
      </c>
      <c r="E9510" s="25">
        <f t="shared" ca="1" si="592"/>
        <v>1.244424757330725</v>
      </c>
      <c r="F9510" s="25">
        <f t="shared" ca="1" si="594"/>
        <v>0.21867338083759594</v>
      </c>
      <c r="G9510">
        <f t="shared" ca="1" si="595"/>
        <v>0.80358414127422784</v>
      </c>
    </row>
    <row r="9511" spans="4:7" x14ac:dyDescent="0.2">
      <c r="D9511" s="25">
        <f t="shared" ca="1" si="593"/>
        <v>-0.11291856437386932</v>
      </c>
      <c r="E9511" s="25">
        <f t="shared" ca="1" si="592"/>
        <v>0.72125033739943401</v>
      </c>
      <c r="F9511" s="25">
        <f t="shared" ca="1" si="594"/>
        <v>-0.32676899336176174</v>
      </c>
      <c r="G9511">
        <f t="shared" ca="1" si="595"/>
        <v>1.3864811538329891</v>
      </c>
    </row>
    <row r="9512" spans="4:7" x14ac:dyDescent="0.2">
      <c r="D9512" s="25">
        <f t="shared" ca="1" si="593"/>
        <v>-0.46793758750075742</v>
      </c>
      <c r="E9512" s="25">
        <f t="shared" ca="1" si="592"/>
        <v>0.56187809452801651</v>
      </c>
      <c r="F9512" s="25">
        <f t="shared" ca="1" si="594"/>
        <v>-0.57647036626883075</v>
      </c>
      <c r="G9512">
        <f t="shared" ca="1" si="595"/>
        <v>1.7797454816956524</v>
      </c>
    </row>
    <row r="9513" spans="4:7" x14ac:dyDescent="0.2">
      <c r="D9513" s="25">
        <f t="shared" ca="1" si="593"/>
        <v>-0.75473040448100082</v>
      </c>
      <c r="E9513" s="25">
        <f t="shared" ca="1" si="592"/>
        <v>0.45923873759993655</v>
      </c>
      <c r="F9513" s="25">
        <f t="shared" ca="1" si="594"/>
        <v>-0.77818507864991182</v>
      </c>
      <c r="G9513">
        <f t="shared" ca="1" si="595"/>
        <v>2.1775166555551873</v>
      </c>
    </row>
    <row r="9514" spans="4:7" x14ac:dyDescent="0.2">
      <c r="D9514" s="25">
        <f t="shared" ca="1" si="593"/>
        <v>-0.35640775773231059</v>
      </c>
      <c r="E9514" s="25">
        <f t="shared" ref="E9514:E9577" ca="1" si="596">EXP(D9514*$B$16+$B$15)</f>
        <v>0.60772897852998564</v>
      </c>
      <c r="F9514" s="25">
        <f t="shared" ca="1" si="594"/>
        <v>-0.49802625539277989</v>
      </c>
      <c r="G9514">
        <f t="shared" ca="1" si="595"/>
        <v>1.6454703253066276</v>
      </c>
    </row>
    <row r="9515" spans="4:7" x14ac:dyDescent="0.2">
      <c r="D9515" s="25">
        <f t="shared" ca="1" si="593"/>
        <v>0.38097179872798903</v>
      </c>
      <c r="E9515" s="25">
        <f t="shared" ca="1" si="596"/>
        <v>1.0208208359749469</v>
      </c>
      <c r="F9515" s="25">
        <f t="shared" ca="1" si="594"/>
        <v>2.0607044817541876E-2</v>
      </c>
      <c r="G9515">
        <f t="shared" ca="1" si="595"/>
        <v>0.97960382934870083</v>
      </c>
    </row>
    <row r="9516" spans="4:7" x14ac:dyDescent="0.2">
      <c r="D9516" s="25">
        <f t="shared" ca="1" si="593"/>
        <v>-0.56550144479475606</v>
      </c>
      <c r="E9516" s="25">
        <f t="shared" ca="1" si="596"/>
        <v>0.52461450627992934</v>
      </c>
      <c r="F9516" s="25">
        <f t="shared" ca="1" si="594"/>
        <v>-0.64509155985403654</v>
      </c>
      <c r="G9516">
        <f t="shared" ca="1" si="595"/>
        <v>1.906161549155504</v>
      </c>
    </row>
    <row r="9517" spans="4:7" x14ac:dyDescent="0.2">
      <c r="D9517" s="25">
        <f t="shared" ca="1" si="593"/>
        <v>4.7754168717704271E-2</v>
      </c>
      <c r="E9517" s="25">
        <f t="shared" ca="1" si="596"/>
        <v>0.80754185256002209</v>
      </c>
      <c r="F9517" s="25">
        <f t="shared" ca="1" si="594"/>
        <v>-0.21376039543274991</v>
      </c>
      <c r="G9517">
        <f t="shared" ca="1" si="595"/>
        <v>1.238325910700304</v>
      </c>
    </row>
    <row r="9518" spans="4:7" x14ac:dyDescent="0.2">
      <c r="D9518" s="25">
        <f t="shared" ca="1" si="593"/>
        <v>0.83985953627675647</v>
      </c>
      <c r="E9518" s="25">
        <f t="shared" ca="1" si="596"/>
        <v>1.4096819481352418</v>
      </c>
      <c r="F9518" s="25">
        <f t="shared" ca="1" si="594"/>
        <v>0.34336411024722163</v>
      </c>
      <c r="G9518">
        <f t="shared" ca="1" si="595"/>
        <v>0.70937987205044506</v>
      </c>
    </row>
    <row r="9519" spans="4:7" x14ac:dyDescent="0.2">
      <c r="D9519" s="25">
        <f t="shared" ca="1" si="593"/>
        <v>-0.64201999333625204</v>
      </c>
      <c r="E9519" s="25">
        <f t="shared" ca="1" si="596"/>
        <v>0.4971265736076233</v>
      </c>
      <c r="F9519" s="25">
        <f t="shared" ca="1" si="594"/>
        <v>-0.69891061004290145</v>
      </c>
      <c r="G9519">
        <f t="shared" ca="1" si="595"/>
        <v>2.0115601399922132</v>
      </c>
    </row>
    <row r="9520" spans="4:7" x14ac:dyDescent="0.2">
      <c r="D9520" s="25">
        <f t="shared" ca="1" si="593"/>
        <v>-0.62152906009150655</v>
      </c>
      <c r="E9520" s="25">
        <f t="shared" ca="1" si="596"/>
        <v>0.50434315237770633</v>
      </c>
      <c r="F9520" s="25">
        <f t="shared" ca="1" si="594"/>
        <v>-0.68449838469707458</v>
      </c>
      <c r="G9520">
        <f t="shared" ca="1" si="595"/>
        <v>1.9827769947614806</v>
      </c>
    </row>
    <row r="9521" spans="4:7" x14ac:dyDescent="0.2">
      <c r="D9521" s="25">
        <f t="shared" ca="1" si="593"/>
        <v>-0.5326892462372752</v>
      </c>
      <c r="E9521" s="25">
        <f t="shared" ca="1" si="596"/>
        <v>0.53686252857481576</v>
      </c>
      <c r="F9521" s="25">
        <f t="shared" ca="1" si="594"/>
        <v>-0.62201321617617134</v>
      </c>
      <c r="G9521">
        <f t="shared" ca="1" si="595"/>
        <v>1.8626742355341022</v>
      </c>
    </row>
    <row r="9522" spans="4:7" x14ac:dyDescent="0.2">
      <c r="D9522" s="25">
        <f t="shared" ca="1" si="593"/>
        <v>0.26379431037333195</v>
      </c>
      <c r="E9522" s="25">
        <f t="shared" ca="1" si="596"/>
        <v>0.94006211442229959</v>
      </c>
      <c r="F9522" s="25">
        <f t="shared" ca="1" si="594"/>
        <v>-6.1809326728560696E-2</v>
      </c>
      <c r="G9522">
        <f t="shared" ca="1" si="595"/>
        <v>1.0637594948867122</v>
      </c>
    </row>
    <row r="9523" spans="4:7" x14ac:dyDescent="0.2">
      <c r="D9523" s="25">
        <f t="shared" ca="1" si="593"/>
        <v>-0.4507869442223611</v>
      </c>
      <c r="E9523" s="25">
        <f t="shared" ca="1" si="596"/>
        <v>0.56869698739107277</v>
      </c>
      <c r="F9523" s="25">
        <f t="shared" ca="1" si="594"/>
        <v>-0.5644075220439333</v>
      </c>
      <c r="G9523">
        <f t="shared" ca="1" si="595"/>
        <v>1.7584056574443139</v>
      </c>
    </row>
    <row r="9524" spans="4:7" x14ac:dyDescent="0.2">
      <c r="D9524" s="25">
        <f t="shared" ca="1" si="593"/>
        <v>-1.931928844120067</v>
      </c>
      <c r="E9524" s="25">
        <f t="shared" ca="1" si="596"/>
        <v>0.20065596926249959</v>
      </c>
      <c r="F9524" s="25">
        <f t="shared" ca="1" si="594"/>
        <v>-1.6061634330855099</v>
      </c>
      <c r="G9524">
        <f t="shared" ca="1" si="595"/>
        <v>4.9836543795604342</v>
      </c>
    </row>
    <row r="9525" spans="4:7" x14ac:dyDescent="0.2">
      <c r="D9525" s="25">
        <f t="shared" ca="1" si="593"/>
        <v>-0.18061289914091841</v>
      </c>
      <c r="E9525" s="25">
        <f t="shared" ca="1" si="596"/>
        <v>0.68771445465705272</v>
      </c>
      <c r="F9525" s="25">
        <f t="shared" ca="1" si="594"/>
        <v>-0.37438156403609829</v>
      </c>
      <c r="G9525">
        <f t="shared" ca="1" si="595"/>
        <v>1.454091873783105</v>
      </c>
    </row>
    <row r="9526" spans="4:7" x14ac:dyDescent="0.2">
      <c r="D9526" s="25">
        <f t="shared" ca="1" si="593"/>
        <v>0.75602372177840593</v>
      </c>
      <c r="E9526" s="25">
        <f t="shared" ca="1" si="596"/>
        <v>1.3289623994334105</v>
      </c>
      <c r="F9526" s="25">
        <f t="shared" ca="1" si="594"/>
        <v>0.28439848695571013</v>
      </c>
      <c r="G9526">
        <f t="shared" ca="1" si="595"/>
        <v>0.75246673677625475</v>
      </c>
    </row>
    <row r="9527" spans="4:7" x14ac:dyDescent="0.2">
      <c r="D9527" s="25">
        <f t="shared" ca="1" si="593"/>
        <v>-9.8741480761570452E-2</v>
      </c>
      <c r="E9527" s="25">
        <f t="shared" ca="1" si="596"/>
        <v>0.72847819016367943</v>
      </c>
      <c r="F9527" s="25">
        <f t="shared" ca="1" si="594"/>
        <v>-0.31679759179958661</v>
      </c>
      <c r="G9527">
        <f t="shared" ca="1" si="595"/>
        <v>1.3727246930691408</v>
      </c>
    </row>
    <row r="9528" spans="4:7" x14ac:dyDescent="0.2">
      <c r="D9528" s="25">
        <f t="shared" ca="1" si="593"/>
        <v>0.7022666662936613</v>
      </c>
      <c r="E9528" s="25">
        <f t="shared" ca="1" si="596"/>
        <v>1.2796526223592852</v>
      </c>
      <c r="F9528" s="25">
        <f t="shared" ca="1" si="594"/>
        <v>0.24658865231711782</v>
      </c>
      <c r="G9528">
        <f t="shared" ca="1" si="595"/>
        <v>0.78146208004193207</v>
      </c>
    </row>
    <row r="9529" spans="4:7" x14ac:dyDescent="0.2">
      <c r="D9529" s="25">
        <f t="shared" ca="1" si="593"/>
        <v>0.66674334913744815</v>
      </c>
      <c r="E9529" s="25">
        <f t="shared" ca="1" si="596"/>
        <v>1.248076358750863</v>
      </c>
      <c r="F9529" s="25">
        <f t="shared" ca="1" si="594"/>
        <v>0.22160345297204131</v>
      </c>
      <c r="G9529">
        <f t="shared" ca="1" si="595"/>
        <v>0.80123302792214557</v>
      </c>
    </row>
    <row r="9530" spans="4:7" x14ac:dyDescent="0.2">
      <c r="D9530" s="25">
        <f t="shared" ca="1" si="593"/>
        <v>1.5195489442443533</v>
      </c>
      <c r="E9530" s="25">
        <f t="shared" ca="1" si="596"/>
        <v>2.2737290768837801</v>
      </c>
      <c r="F9530" s="25">
        <f t="shared" ca="1" si="594"/>
        <v>0.8214212487776329</v>
      </c>
      <c r="G9530">
        <f t="shared" ca="1" si="595"/>
        <v>0.43980613616928038</v>
      </c>
    </row>
    <row r="9531" spans="4:7" x14ac:dyDescent="0.2">
      <c r="D9531" s="25">
        <f t="shared" ca="1" si="593"/>
        <v>-1.1850653124270778</v>
      </c>
      <c r="E9531" s="25">
        <f t="shared" ca="1" si="596"/>
        <v>0.33930373052796664</v>
      </c>
      <c r="F9531" s="25">
        <f t="shared" ca="1" si="594"/>
        <v>-1.0808596124750101</v>
      </c>
      <c r="G9531">
        <f t="shared" ca="1" si="595"/>
        <v>2.9472119226156765</v>
      </c>
    </row>
    <row r="9532" spans="4:7" x14ac:dyDescent="0.2">
      <c r="D9532" s="25">
        <f t="shared" ca="1" si="593"/>
        <v>-0.45582680213651583</v>
      </c>
      <c r="E9532" s="25">
        <f t="shared" ca="1" si="596"/>
        <v>0.56668465824642478</v>
      </c>
      <c r="F9532" s="25">
        <f t="shared" ca="1" si="594"/>
        <v>-0.567952288263323</v>
      </c>
      <c r="G9532">
        <f t="shared" ca="1" si="595"/>
        <v>1.7646498549906862</v>
      </c>
    </row>
    <row r="9533" spans="4:7" x14ac:dyDescent="0.2">
      <c r="D9533" s="25">
        <f t="shared" ca="1" si="593"/>
        <v>-1.0927894331029679</v>
      </c>
      <c r="E9533" s="25">
        <f t="shared" ca="1" si="596"/>
        <v>0.36205552335941937</v>
      </c>
      <c r="F9533" s="25">
        <f t="shared" ca="1" si="594"/>
        <v>-1.0159576994718806</v>
      </c>
      <c r="G9533">
        <f t="shared" ca="1" si="595"/>
        <v>2.7620073040766209</v>
      </c>
    </row>
    <row r="9534" spans="4:7" x14ac:dyDescent="0.2">
      <c r="D9534" s="25">
        <f t="shared" ca="1" si="593"/>
        <v>-0.27885379623631618</v>
      </c>
      <c r="E9534" s="25">
        <f t="shared" ca="1" si="596"/>
        <v>0.64179974272678442</v>
      </c>
      <c r="F9534" s="25">
        <f t="shared" ca="1" si="594"/>
        <v>-0.44347895116843594</v>
      </c>
      <c r="G9534">
        <f t="shared" ca="1" si="595"/>
        <v>1.5581184182956307</v>
      </c>
    </row>
    <row r="9535" spans="4:7" x14ac:dyDescent="0.2">
      <c r="D9535" s="25">
        <f t="shared" ca="1" si="593"/>
        <v>0.14133042323996284</v>
      </c>
      <c r="E9535" s="25">
        <f t="shared" ca="1" si="596"/>
        <v>0.86247952616488022</v>
      </c>
      <c r="F9535" s="25">
        <f t="shared" ca="1" si="594"/>
        <v>-0.14794386813821681</v>
      </c>
      <c r="G9535">
        <f t="shared" ca="1" si="595"/>
        <v>1.1594478125719938</v>
      </c>
    </row>
    <row r="9536" spans="4:7" x14ac:dyDescent="0.2">
      <c r="D9536" s="25">
        <f t="shared" ca="1" si="593"/>
        <v>-1.0259497348602802</v>
      </c>
      <c r="E9536" s="25">
        <f t="shared" ca="1" si="596"/>
        <v>0.37948271332452638</v>
      </c>
      <c r="F9536" s="25">
        <f t="shared" ca="1" si="594"/>
        <v>-0.96894623437095806</v>
      </c>
      <c r="G9536">
        <f t="shared" ca="1" si="595"/>
        <v>2.6351661482530275</v>
      </c>
    </row>
    <row r="9537" spans="4:7" x14ac:dyDescent="0.2">
      <c r="D9537" s="25">
        <f t="shared" ca="1" si="593"/>
        <v>-1.423316288983532</v>
      </c>
      <c r="E9537" s="25">
        <f t="shared" ca="1" si="596"/>
        <v>0.28695421852960468</v>
      </c>
      <c r="F9537" s="25">
        <f t="shared" ca="1" si="594"/>
        <v>-1.2484325932652072</v>
      </c>
      <c r="G9537">
        <f t="shared" ca="1" si="595"/>
        <v>3.4848764556386245</v>
      </c>
    </row>
    <row r="9538" spans="4:7" x14ac:dyDescent="0.2">
      <c r="D9538" s="25">
        <f t="shared" ca="1" si="593"/>
        <v>-0.26921589392577916</v>
      </c>
      <c r="E9538" s="25">
        <f t="shared" ca="1" si="596"/>
        <v>0.6461651441939531</v>
      </c>
      <c r="F9538" s="25">
        <f t="shared" ca="1" si="594"/>
        <v>-0.43670016670306044</v>
      </c>
      <c r="G9538">
        <f t="shared" ca="1" si="595"/>
        <v>1.5475919878770801</v>
      </c>
    </row>
    <row r="9539" spans="4:7" x14ac:dyDescent="0.2">
      <c r="D9539" s="25">
        <f t="shared" ref="D9539:D9602" ca="1" si="597">NORMINV(RAND(),0,1)</f>
        <v>-1.2032282813994255</v>
      </c>
      <c r="E9539" s="25">
        <f t="shared" ca="1" si="596"/>
        <v>0.3349967420619982</v>
      </c>
      <c r="F9539" s="25">
        <f t="shared" ref="F9539:F9602" ca="1" si="598">LN(E9539)</f>
        <v>-1.0936344723924256</v>
      </c>
      <c r="G9539">
        <f t="shared" ref="G9539:G9602" ca="1" si="599">1/E9539</f>
        <v>2.9851036575601353</v>
      </c>
    </row>
    <row r="9540" spans="4:7" x14ac:dyDescent="0.2">
      <c r="D9540" s="25">
        <f t="shared" ca="1" si="597"/>
        <v>1.0857932425184909</v>
      </c>
      <c r="E9540" s="25">
        <f t="shared" ca="1" si="596"/>
        <v>1.6758838734797494</v>
      </c>
      <c r="F9540" s="25">
        <f t="shared" ca="1" si="598"/>
        <v>0.51634071175946306</v>
      </c>
      <c r="G9540">
        <f t="shared" ca="1" si="599"/>
        <v>0.59670005531089299</v>
      </c>
    </row>
    <row r="9541" spans="4:7" x14ac:dyDescent="0.2">
      <c r="D9541" s="25">
        <f t="shared" ca="1" si="597"/>
        <v>0.91628411386293385</v>
      </c>
      <c r="E9541" s="25">
        <f t="shared" ca="1" si="596"/>
        <v>1.4875300594950762</v>
      </c>
      <c r="F9541" s="25">
        <f t="shared" ca="1" si="598"/>
        <v>0.39711706629738436</v>
      </c>
      <c r="G9541">
        <f t="shared" ca="1" si="599"/>
        <v>0.67225532258449805</v>
      </c>
    </row>
    <row r="9542" spans="4:7" x14ac:dyDescent="0.2">
      <c r="D9542" s="25">
        <f t="shared" ca="1" si="597"/>
        <v>1.1559306626671462</v>
      </c>
      <c r="E9542" s="25">
        <f t="shared" ca="1" si="596"/>
        <v>1.7606298562299436</v>
      </c>
      <c r="F9542" s="25">
        <f t="shared" ca="1" si="598"/>
        <v>0.56567161788676557</v>
      </c>
      <c r="G9542">
        <f t="shared" ca="1" si="599"/>
        <v>0.56797855407343323</v>
      </c>
    </row>
    <row r="9543" spans="4:7" x14ac:dyDescent="0.2">
      <c r="D9543" s="25">
        <f t="shared" ca="1" si="597"/>
        <v>-0.1908329836120867</v>
      </c>
      <c r="E9543" s="25">
        <f t="shared" ca="1" si="596"/>
        <v>0.6827887091753243</v>
      </c>
      <c r="F9543" s="25">
        <f t="shared" ca="1" si="598"/>
        <v>-0.3815698242628322</v>
      </c>
      <c r="G9543">
        <f t="shared" ca="1" si="599"/>
        <v>1.4645819219942948</v>
      </c>
    </row>
    <row r="9544" spans="4:7" x14ac:dyDescent="0.2">
      <c r="D9544" s="25">
        <f t="shared" ca="1" si="597"/>
        <v>-0.35727762296165788</v>
      </c>
      <c r="E9544" s="25">
        <f t="shared" ca="1" si="596"/>
        <v>0.60735727355414459</v>
      </c>
      <c r="F9544" s="25">
        <f t="shared" ca="1" si="598"/>
        <v>-0.49863807202192573</v>
      </c>
      <c r="G9544">
        <f t="shared" ca="1" si="599"/>
        <v>1.6464773594431188</v>
      </c>
    </row>
    <row r="9545" spans="4:7" x14ac:dyDescent="0.2">
      <c r="D9545" s="25">
        <f t="shared" ca="1" si="597"/>
        <v>-0.14581348975023642</v>
      </c>
      <c r="E9545" s="25">
        <f t="shared" ca="1" si="596"/>
        <v>0.70475466992374836</v>
      </c>
      <c r="F9545" s="25">
        <f t="shared" ca="1" si="598"/>
        <v>-0.3499055226547812</v>
      </c>
      <c r="G9545">
        <f t="shared" ca="1" si="599"/>
        <v>1.4189334851916569</v>
      </c>
    </row>
    <row r="9546" spans="4:7" x14ac:dyDescent="0.2">
      <c r="D9546" s="25">
        <f t="shared" ca="1" si="597"/>
        <v>-1.9478100051038425</v>
      </c>
      <c r="E9546" s="25">
        <f t="shared" ca="1" si="596"/>
        <v>0.19842712168491836</v>
      </c>
      <c r="F9546" s="25">
        <f t="shared" ca="1" si="598"/>
        <v>-1.6173333914333181</v>
      </c>
      <c r="G9546">
        <f t="shared" ca="1" si="599"/>
        <v>5.0396336524393881</v>
      </c>
    </row>
    <row r="9547" spans="4:7" x14ac:dyDescent="0.2">
      <c r="D9547" s="25">
        <f t="shared" ca="1" si="597"/>
        <v>2.2411414414456954</v>
      </c>
      <c r="E9547" s="25">
        <f t="shared" ca="1" si="596"/>
        <v>3.777078309446436</v>
      </c>
      <c r="F9547" s="25">
        <f t="shared" ca="1" si="598"/>
        <v>1.3289507767551128</v>
      </c>
      <c r="G9547">
        <f t="shared" ca="1" si="599"/>
        <v>0.26475490261851597</v>
      </c>
    </row>
    <row r="9548" spans="4:7" x14ac:dyDescent="0.2">
      <c r="D9548" s="25">
        <f t="shared" ca="1" si="597"/>
        <v>-0.75760034502834139</v>
      </c>
      <c r="E9548" s="25">
        <f t="shared" ca="1" si="596"/>
        <v>0.45831267047201507</v>
      </c>
      <c r="F9548" s="25">
        <f t="shared" ca="1" si="598"/>
        <v>-0.78020364117233887</v>
      </c>
      <c r="G9548">
        <f t="shared" ca="1" si="599"/>
        <v>2.1819165483033722</v>
      </c>
    </row>
    <row r="9549" spans="4:7" x14ac:dyDescent="0.2">
      <c r="D9549" s="25">
        <f t="shared" ca="1" si="597"/>
        <v>-4.4117251985179788E-2</v>
      </c>
      <c r="E9549" s="25">
        <f t="shared" ca="1" si="596"/>
        <v>0.75701074315375905</v>
      </c>
      <c r="F9549" s="25">
        <f t="shared" ca="1" si="598"/>
        <v>-0.27837783389669923</v>
      </c>
      <c r="G9549">
        <f t="shared" ca="1" si="599"/>
        <v>1.3209852159216802</v>
      </c>
    </row>
    <row r="9550" spans="4:7" x14ac:dyDescent="0.2">
      <c r="D9550" s="25">
        <f t="shared" ca="1" si="597"/>
        <v>0.39088822234938314</v>
      </c>
      <c r="E9550" s="25">
        <f t="shared" ca="1" si="596"/>
        <v>1.02796562346095</v>
      </c>
      <c r="F9550" s="25">
        <f t="shared" ca="1" si="598"/>
        <v>2.7581726260753312E-2</v>
      </c>
      <c r="G9550">
        <f t="shared" ca="1" si="599"/>
        <v>0.97279517639238222</v>
      </c>
    </row>
    <row r="9551" spans="4:7" x14ac:dyDescent="0.2">
      <c r="D9551" s="25">
        <f t="shared" ca="1" si="597"/>
        <v>0.86844080851361449</v>
      </c>
      <c r="E9551" s="25">
        <f t="shared" ca="1" si="596"/>
        <v>1.4383068840800395</v>
      </c>
      <c r="F9551" s="25">
        <f t="shared" ca="1" si="598"/>
        <v>0.36346664687783864</v>
      </c>
      <c r="G9551">
        <f t="shared" ca="1" si="599"/>
        <v>0.69526191598506704</v>
      </c>
    </row>
    <row r="9552" spans="4:7" x14ac:dyDescent="0.2">
      <c r="D9552" s="25">
        <f t="shared" ca="1" si="597"/>
        <v>0.57641265596626878</v>
      </c>
      <c r="E9552" s="25">
        <f t="shared" ca="1" si="596"/>
        <v>1.1712478041329499</v>
      </c>
      <c r="F9552" s="25">
        <f t="shared" ca="1" si="598"/>
        <v>0.15806967976229128</v>
      </c>
      <c r="G9552">
        <f t="shared" ca="1" si="599"/>
        <v>0.85379028799142886</v>
      </c>
    </row>
    <row r="9553" spans="4:7" x14ac:dyDescent="0.2">
      <c r="D9553" s="25">
        <f t="shared" ca="1" si="597"/>
        <v>-0.42688453057600262</v>
      </c>
      <c r="E9553" s="25">
        <f t="shared" ca="1" si="596"/>
        <v>0.57833855641982468</v>
      </c>
      <c r="F9553" s="25">
        <f t="shared" ca="1" si="598"/>
        <v>-0.54759584403659678</v>
      </c>
      <c r="G9553">
        <f t="shared" ca="1" si="599"/>
        <v>1.7290910123482843</v>
      </c>
    </row>
    <row r="9554" spans="4:7" x14ac:dyDescent="0.2">
      <c r="D9554" s="25">
        <f t="shared" ca="1" si="597"/>
        <v>-0.88410407050463657</v>
      </c>
      <c r="E9554" s="25">
        <f t="shared" ca="1" si="596"/>
        <v>0.41929540291589806</v>
      </c>
      <c r="F9554" s="25">
        <f t="shared" ca="1" si="598"/>
        <v>-0.86917958857671196</v>
      </c>
      <c r="G9554">
        <f t="shared" ca="1" si="599"/>
        <v>2.3849534076589416</v>
      </c>
    </row>
    <row r="9555" spans="4:7" x14ac:dyDescent="0.2">
      <c r="D9555" s="25">
        <f t="shared" ca="1" si="597"/>
        <v>-0.8477015715838534</v>
      </c>
      <c r="E9555" s="25">
        <f t="shared" ca="1" si="596"/>
        <v>0.43016947507963593</v>
      </c>
      <c r="F9555" s="25">
        <f t="shared" ca="1" si="598"/>
        <v>-0.84357601985042741</v>
      </c>
      <c r="G9555">
        <f t="shared" ca="1" si="599"/>
        <v>2.324665179496693</v>
      </c>
    </row>
    <row r="9556" spans="4:7" x14ac:dyDescent="0.2">
      <c r="D9556" s="25">
        <f t="shared" ca="1" si="597"/>
        <v>0.52004774986115532</v>
      </c>
      <c r="E9556" s="25">
        <f t="shared" ca="1" si="596"/>
        <v>1.125723142654067</v>
      </c>
      <c r="F9556" s="25">
        <f t="shared" ca="1" si="598"/>
        <v>0.11842562262343043</v>
      </c>
      <c r="G9556">
        <f t="shared" ca="1" si="599"/>
        <v>0.88831788395354905</v>
      </c>
    </row>
    <row r="9557" spans="4:7" x14ac:dyDescent="0.2">
      <c r="D9557" s="25">
        <f t="shared" ca="1" si="597"/>
        <v>-0.20320499858551042</v>
      </c>
      <c r="E9557" s="25">
        <f t="shared" ca="1" si="596"/>
        <v>0.6768729856486202</v>
      </c>
      <c r="F9557" s="25">
        <f t="shared" ca="1" si="598"/>
        <v>-0.39027163718902735</v>
      </c>
      <c r="G9557">
        <f t="shared" ca="1" si="599"/>
        <v>1.47738205128949</v>
      </c>
    </row>
    <row r="9558" spans="4:7" x14ac:dyDescent="0.2">
      <c r="D9558" s="25">
        <f t="shared" ca="1" si="597"/>
        <v>4.1861739131345416E-2</v>
      </c>
      <c r="E9558" s="25">
        <f t="shared" ca="1" si="596"/>
        <v>0.80420198605466253</v>
      </c>
      <c r="F9558" s="25">
        <f t="shared" ca="1" si="598"/>
        <v>-0.21790481491909999</v>
      </c>
      <c r="G9558">
        <f t="shared" ca="1" si="599"/>
        <v>1.2434687023168192</v>
      </c>
    </row>
    <row r="9559" spans="4:7" x14ac:dyDescent="0.2">
      <c r="D9559" s="25">
        <f t="shared" ca="1" si="597"/>
        <v>-0.62427293223320524</v>
      </c>
      <c r="E9559" s="25">
        <f t="shared" ca="1" si="596"/>
        <v>0.50337076278716986</v>
      </c>
      <c r="F9559" s="25">
        <f t="shared" ca="1" si="598"/>
        <v>-0.68642827745276136</v>
      </c>
      <c r="G9559">
        <f t="shared" ca="1" si="599"/>
        <v>1.9866072365089069</v>
      </c>
    </row>
    <row r="9560" spans="4:7" x14ac:dyDescent="0.2">
      <c r="D9560" s="25">
        <f t="shared" ca="1" si="597"/>
        <v>0.19104443811423383</v>
      </c>
      <c r="E9560" s="25">
        <f t="shared" ca="1" si="596"/>
        <v>0.89317058492370505</v>
      </c>
      <c r="F9560" s="25">
        <f t="shared" ca="1" si="598"/>
        <v>-0.11297769179788274</v>
      </c>
      <c r="G9560">
        <f t="shared" ca="1" si="599"/>
        <v>1.1196069562517226</v>
      </c>
    </row>
    <row r="9561" spans="4:7" x14ac:dyDescent="0.2">
      <c r="D9561" s="25">
        <f t="shared" ca="1" si="597"/>
        <v>-2.1200587130198727</v>
      </c>
      <c r="E9561" s="25">
        <f t="shared" ca="1" si="596"/>
        <v>0.17578670711534525</v>
      </c>
      <c r="F9561" s="25">
        <f t="shared" ca="1" si="598"/>
        <v>-1.7384839102682734</v>
      </c>
      <c r="G9561">
        <f t="shared" ca="1" si="599"/>
        <v>5.6887122832549224</v>
      </c>
    </row>
    <row r="9562" spans="4:7" x14ac:dyDescent="0.2">
      <c r="D9562" s="25">
        <f t="shared" ca="1" si="597"/>
        <v>3.0204173321989933</v>
      </c>
      <c r="E9562" s="25">
        <f t="shared" ca="1" si="596"/>
        <v>6.5342117192086313</v>
      </c>
      <c r="F9562" s="25">
        <f t="shared" ca="1" si="598"/>
        <v>1.8770517153488462</v>
      </c>
      <c r="G9562">
        <f t="shared" ca="1" si="599"/>
        <v>0.15304064866161263</v>
      </c>
    </row>
    <row r="9563" spans="4:7" x14ac:dyDescent="0.2">
      <c r="D9563" s="25">
        <f t="shared" ca="1" si="597"/>
        <v>-0.58599308116078508</v>
      </c>
      <c r="E9563" s="25">
        <f t="shared" ca="1" si="596"/>
        <v>0.51710761168643971</v>
      </c>
      <c r="F9563" s="25">
        <f t="shared" ca="1" si="598"/>
        <v>-0.65950427973772874</v>
      </c>
      <c r="G9563">
        <f t="shared" ca="1" si="599"/>
        <v>1.9338334563258632</v>
      </c>
    </row>
    <row r="9564" spans="4:7" x14ac:dyDescent="0.2">
      <c r="D9564" s="25">
        <f t="shared" ca="1" si="597"/>
        <v>-0.75161480382473245</v>
      </c>
      <c r="E9564" s="25">
        <f t="shared" ca="1" si="596"/>
        <v>0.46024619232574454</v>
      </c>
      <c r="F9564" s="25">
        <f t="shared" ca="1" si="598"/>
        <v>-0.77599373195967458</v>
      </c>
      <c r="G9564">
        <f t="shared" ca="1" si="599"/>
        <v>2.1727501860400804</v>
      </c>
    </row>
    <row r="9565" spans="4:7" x14ac:dyDescent="0.2">
      <c r="D9565" s="25">
        <f t="shared" ca="1" si="597"/>
        <v>0.15252390739336841</v>
      </c>
      <c r="E9565" s="25">
        <f t="shared" ca="1" si="596"/>
        <v>0.86929653863305323</v>
      </c>
      <c r="F9565" s="25">
        <f t="shared" ca="1" si="598"/>
        <v>-0.14007097069147939</v>
      </c>
      <c r="G9565">
        <f t="shared" ca="1" si="599"/>
        <v>1.1503554374810634</v>
      </c>
    </row>
    <row r="9566" spans="4:7" x14ac:dyDescent="0.2">
      <c r="D9566" s="25">
        <f t="shared" ca="1" si="597"/>
        <v>-1.2770624699851478</v>
      </c>
      <c r="E9566" s="25">
        <f t="shared" ca="1" si="596"/>
        <v>0.31804401700986784</v>
      </c>
      <c r="F9566" s="25">
        <f t="shared" ca="1" si="598"/>
        <v>-1.1455654875108603</v>
      </c>
      <c r="G9566">
        <f t="shared" ca="1" si="599"/>
        <v>3.1442188707136514</v>
      </c>
    </row>
    <row r="9567" spans="4:7" x14ac:dyDescent="0.2">
      <c r="D9567" s="25">
        <f t="shared" ca="1" si="597"/>
        <v>0.41438047805278022</v>
      </c>
      <c r="E9567" s="25">
        <f t="shared" ca="1" si="596"/>
        <v>1.0450920013711626</v>
      </c>
      <c r="F9567" s="25">
        <f t="shared" ca="1" si="598"/>
        <v>4.4104921131146432E-2</v>
      </c>
      <c r="G9567">
        <f t="shared" ca="1" si="599"/>
        <v>0.95685355804847627</v>
      </c>
    </row>
    <row r="9568" spans="4:7" x14ac:dyDescent="0.2">
      <c r="D9568" s="25">
        <f t="shared" ca="1" si="597"/>
        <v>1.6496628323730922</v>
      </c>
      <c r="E9568" s="25">
        <f t="shared" ca="1" si="596"/>
        <v>2.4916281973558476</v>
      </c>
      <c r="F9568" s="25">
        <f t="shared" ca="1" si="598"/>
        <v>0.91293639130116633</v>
      </c>
      <c r="G9568">
        <f t="shared" ca="1" si="599"/>
        <v>0.40134398906755619</v>
      </c>
    </row>
    <row r="9569" spans="4:7" x14ac:dyDescent="0.2">
      <c r="D9569" s="25">
        <f t="shared" ca="1" si="597"/>
        <v>1.1444983378438218</v>
      </c>
      <c r="E9569" s="25">
        <f t="shared" ca="1" si="596"/>
        <v>1.7465295989473495</v>
      </c>
      <c r="F9569" s="25">
        <f t="shared" ca="1" si="598"/>
        <v>0.55763073270049945</v>
      </c>
      <c r="G9569">
        <f t="shared" ca="1" si="599"/>
        <v>0.57256401529221712</v>
      </c>
    </row>
    <row r="9570" spans="4:7" x14ac:dyDescent="0.2">
      <c r="D9570" s="25">
        <f t="shared" ca="1" si="597"/>
        <v>0.47898469227178475</v>
      </c>
      <c r="E9570" s="25">
        <f t="shared" ca="1" si="596"/>
        <v>1.0936755266584046</v>
      </c>
      <c r="F9570" s="25">
        <f t="shared" ca="1" si="598"/>
        <v>8.9544066459148045E-2</v>
      </c>
      <c r="G9570">
        <f t="shared" ca="1" si="599"/>
        <v>0.91434797215896468</v>
      </c>
    </row>
    <row r="9571" spans="4:7" x14ac:dyDescent="0.2">
      <c r="D9571" s="25">
        <f t="shared" ca="1" si="597"/>
        <v>-4.0519188096606706E-2</v>
      </c>
      <c r="E9571" s="25">
        <f t="shared" ca="1" si="596"/>
        <v>0.7589289253963617</v>
      </c>
      <c r="F9571" s="25">
        <f t="shared" ca="1" si="598"/>
        <v>-0.27584714840026908</v>
      </c>
      <c r="G9571">
        <f t="shared" ca="1" si="599"/>
        <v>1.3176464442671432</v>
      </c>
    </row>
    <row r="9572" spans="4:7" x14ac:dyDescent="0.2">
      <c r="D9572" s="25">
        <f t="shared" ca="1" si="597"/>
        <v>-1.9387965062535581</v>
      </c>
      <c r="E9572" s="25">
        <f t="shared" ca="1" si="596"/>
        <v>0.19968906864720096</v>
      </c>
      <c r="F9572" s="25">
        <f t="shared" ca="1" si="598"/>
        <v>-1.6109937789308979</v>
      </c>
      <c r="G9572">
        <f t="shared" ca="1" si="599"/>
        <v>5.007785387425197</v>
      </c>
    </row>
    <row r="9573" spans="4:7" x14ac:dyDescent="0.2">
      <c r="D9573" s="25">
        <f t="shared" ca="1" si="597"/>
        <v>0.42626644654057866</v>
      </c>
      <c r="E9573" s="25">
        <f t="shared" ca="1" si="596"/>
        <v>1.0538655443828473</v>
      </c>
      <c r="F9573" s="25">
        <f t="shared" ca="1" si="598"/>
        <v>5.2464874982612784E-2</v>
      </c>
      <c r="G9573">
        <f t="shared" ca="1" si="599"/>
        <v>0.94888765016566567</v>
      </c>
    </row>
    <row r="9574" spans="4:7" x14ac:dyDescent="0.2">
      <c r="D9574" s="25">
        <f t="shared" ca="1" si="597"/>
        <v>-7.2257333979924607E-2</v>
      </c>
      <c r="E9574" s="25">
        <f t="shared" ca="1" si="596"/>
        <v>0.74217511402297331</v>
      </c>
      <c r="F9574" s="25">
        <f t="shared" ca="1" si="598"/>
        <v>-0.29817006093264009</v>
      </c>
      <c r="G9574">
        <f t="shared" ca="1" si="599"/>
        <v>1.3473909069511674</v>
      </c>
    </row>
    <row r="9575" spans="4:7" x14ac:dyDescent="0.2">
      <c r="D9575" s="25">
        <f t="shared" ca="1" si="597"/>
        <v>2.1737163839515885</v>
      </c>
      <c r="E9575" s="25">
        <f t="shared" ca="1" si="596"/>
        <v>3.6021381557151586</v>
      </c>
      <c r="F9575" s="25">
        <f t="shared" ca="1" si="598"/>
        <v>1.2815276012972752</v>
      </c>
      <c r="G9575">
        <f t="shared" ca="1" si="599"/>
        <v>0.27761289455636184</v>
      </c>
    </row>
    <row r="9576" spans="4:7" x14ac:dyDescent="0.2">
      <c r="D9576" s="25">
        <f t="shared" ca="1" si="597"/>
        <v>-0.52573436672482177</v>
      </c>
      <c r="E9576" s="25">
        <f t="shared" ca="1" si="596"/>
        <v>0.53949512725144966</v>
      </c>
      <c r="F9576" s="25">
        <f t="shared" ca="1" si="598"/>
        <v>-0.61712152629609918</v>
      </c>
      <c r="G9576">
        <f t="shared" ca="1" si="599"/>
        <v>1.8535848601537355</v>
      </c>
    </row>
    <row r="9577" spans="4:7" x14ac:dyDescent="0.2">
      <c r="D9577" s="25">
        <f t="shared" ca="1" si="597"/>
        <v>0.51732398343663644</v>
      </c>
      <c r="E9577" s="25">
        <f t="shared" ca="1" si="596"/>
        <v>1.123568601329735</v>
      </c>
      <c r="F9577" s="25">
        <f t="shared" ca="1" si="598"/>
        <v>0.11650987115273399</v>
      </c>
      <c r="G9577">
        <f t="shared" ca="1" si="599"/>
        <v>0.89002131139701435</v>
      </c>
    </row>
    <row r="9578" spans="4:7" x14ac:dyDescent="0.2">
      <c r="D9578" s="25">
        <f t="shared" ca="1" si="597"/>
        <v>-0.92363408640911226</v>
      </c>
      <c r="E9578" s="25">
        <f t="shared" ref="E9578:E9641" ca="1" si="600">EXP(D9578*$B$16+$B$15)</f>
        <v>0.40779817939802909</v>
      </c>
      <c r="F9578" s="25">
        <f t="shared" ca="1" si="598"/>
        <v>-0.89698288529993553</v>
      </c>
      <c r="G9578">
        <f t="shared" ca="1" si="599"/>
        <v>2.4521933900640485</v>
      </c>
    </row>
    <row r="9579" spans="4:7" x14ac:dyDescent="0.2">
      <c r="D9579" s="25">
        <f t="shared" ca="1" si="597"/>
        <v>1.2749366847604739</v>
      </c>
      <c r="E9579" s="25">
        <f t="shared" ca="1" si="600"/>
        <v>1.914342232993314</v>
      </c>
      <c r="F9579" s="25">
        <f t="shared" ca="1" si="598"/>
        <v>0.64937408216370684</v>
      </c>
      <c r="G9579">
        <f t="shared" ca="1" si="599"/>
        <v>0.52237263680714741</v>
      </c>
    </row>
    <row r="9580" spans="4:7" x14ac:dyDescent="0.2">
      <c r="D9580" s="25">
        <f t="shared" ca="1" si="597"/>
        <v>0.72912479547444931</v>
      </c>
      <c r="E9580" s="25">
        <f t="shared" ca="1" si="600"/>
        <v>1.3040557587662396</v>
      </c>
      <c r="F9580" s="25">
        <f t="shared" ca="1" si="598"/>
        <v>0.26547922238034849</v>
      </c>
      <c r="G9580">
        <f t="shared" ca="1" si="599"/>
        <v>0.76683837579621195</v>
      </c>
    </row>
    <row r="9581" spans="4:7" x14ac:dyDescent="0.2">
      <c r="D9581" s="25">
        <f t="shared" ca="1" si="597"/>
        <v>0.87959105206878763</v>
      </c>
      <c r="E9581" s="25">
        <f t="shared" ca="1" si="600"/>
        <v>1.4496311303439831</v>
      </c>
      <c r="F9581" s="25">
        <f t="shared" ca="1" si="598"/>
        <v>0.37130913120291048</v>
      </c>
      <c r="G9581">
        <f t="shared" ca="1" si="599"/>
        <v>0.68983066041270091</v>
      </c>
    </row>
    <row r="9582" spans="4:7" x14ac:dyDescent="0.2">
      <c r="D9582" s="25">
        <f t="shared" ca="1" si="597"/>
        <v>-1.9480339158598892</v>
      </c>
      <c r="E9582" s="25">
        <f t="shared" ca="1" si="600"/>
        <v>0.19839587448563201</v>
      </c>
      <c r="F9582" s="25">
        <f t="shared" ca="1" si="598"/>
        <v>-1.6174908782707871</v>
      </c>
      <c r="G9582">
        <f t="shared" ca="1" si="599"/>
        <v>5.0404273909053527</v>
      </c>
    </row>
    <row r="9583" spans="4:7" x14ac:dyDescent="0.2">
      <c r="D9583" s="25">
        <f t="shared" ca="1" si="597"/>
        <v>1.0049318159081468</v>
      </c>
      <c r="E9583" s="25">
        <f t="shared" ca="1" si="600"/>
        <v>1.5832300784756601</v>
      </c>
      <c r="F9583" s="25">
        <f t="shared" ca="1" si="598"/>
        <v>0.45946711365762133</v>
      </c>
      <c r="G9583">
        <f t="shared" ca="1" si="599"/>
        <v>0.63162013758783797</v>
      </c>
    </row>
    <row r="9584" spans="4:7" x14ac:dyDescent="0.2">
      <c r="D9584" s="25">
        <f t="shared" ca="1" si="597"/>
        <v>0.18465222299567011</v>
      </c>
      <c r="E9584" s="25">
        <f t="shared" ca="1" si="600"/>
        <v>0.8891639554287889</v>
      </c>
      <c r="F9584" s="25">
        <f t="shared" ca="1" si="598"/>
        <v>-0.11747363366872779</v>
      </c>
      <c r="G9584">
        <f t="shared" ca="1" si="599"/>
        <v>1.1246519766062286</v>
      </c>
    </row>
    <row r="9585" spans="4:7" x14ac:dyDescent="0.2">
      <c r="D9585" s="25">
        <f t="shared" ca="1" si="597"/>
        <v>-0.6088940112713378</v>
      </c>
      <c r="E9585" s="25">
        <f t="shared" ca="1" si="600"/>
        <v>0.50884513210879578</v>
      </c>
      <c r="F9585" s="25">
        <f t="shared" ca="1" si="598"/>
        <v>-0.67561156784609022</v>
      </c>
      <c r="G9585">
        <f t="shared" ca="1" si="599"/>
        <v>1.9652344827506196</v>
      </c>
    </row>
    <row r="9586" spans="4:7" x14ac:dyDescent="0.2">
      <c r="D9586" s="25">
        <f t="shared" ca="1" si="597"/>
        <v>0.21689898652689335</v>
      </c>
      <c r="E9586" s="25">
        <f t="shared" ca="1" si="600"/>
        <v>0.90956120623379599</v>
      </c>
      <c r="F9586" s="25">
        <f t="shared" ca="1" si="598"/>
        <v>-9.4792986714555522E-2</v>
      </c>
      <c r="G9586">
        <f t="shared" ca="1" si="599"/>
        <v>1.0994312346946746</v>
      </c>
    </row>
    <row r="9587" spans="4:7" x14ac:dyDescent="0.2">
      <c r="D9587" s="25">
        <f t="shared" ca="1" si="597"/>
        <v>-0.24998668323152531</v>
      </c>
      <c r="E9587" s="25">
        <f t="shared" ca="1" si="600"/>
        <v>0.65496376240768561</v>
      </c>
      <c r="F9587" s="25">
        <f t="shared" ca="1" si="598"/>
        <v>-0.42317536944576445</v>
      </c>
      <c r="G9587">
        <f t="shared" ca="1" si="599"/>
        <v>1.5268020269151086</v>
      </c>
    </row>
    <row r="9588" spans="4:7" x14ac:dyDescent="0.2">
      <c r="D9588" s="25">
        <f t="shared" ca="1" si="597"/>
        <v>0.89434964917514093</v>
      </c>
      <c r="E9588" s="25">
        <f t="shared" ca="1" si="600"/>
        <v>1.4647572633901553</v>
      </c>
      <c r="F9588" s="25">
        <f t="shared" ca="1" si="598"/>
        <v>0.38168953822217488</v>
      </c>
      <c r="G9588">
        <f t="shared" ca="1" si="599"/>
        <v>0.68270697472802921</v>
      </c>
    </row>
    <row r="9589" spans="4:7" x14ac:dyDescent="0.2">
      <c r="D9589" s="25">
        <f t="shared" ca="1" si="597"/>
        <v>-1.076649522305257</v>
      </c>
      <c r="E9589" s="25">
        <f t="shared" ca="1" si="600"/>
        <v>0.3661889762214327</v>
      </c>
      <c r="F9589" s="25">
        <f t="shared" ca="1" si="598"/>
        <v>-1.0046057503585917</v>
      </c>
      <c r="G9589">
        <f t="shared" ca="1" si="599"/>
        <v>2.7308304316493266</v>
      </c>
    </row>
    <row r="9590" spans="4:7" x14ac:dyDescent="0.2">
      <c r="D9590" s="25">
        <f t="shared" ca="1" si="597"/>
        <v>-1.6098675768202224</v>
      </c>
      <c r="E9590" s="25">
        <f t="shared" ca="1" si="600"/>
        <v>0.25166843774050829</v>
      </c>
      <c r="F9590" s="25">
        <f t="shared" ca="1" si="598"/>
        <v>-1.3796427810464811</v>
      </c>
      <c r="G9590">
        <f t="shared" ca="1" si="599"/>
        <v>3.9734819708742566</v>
      </c>
    </row>
    <row r="9591" spans="4:7" x14ac:dyDescent="0.2">
      <c r="D9591" s="25">
        <f t="shared" ca="1" si="597"/>
        <v>-1.1351635525232195</v>
      </c>
      <c r="E9591" s="25">
        <f t="shared" ca="1" si="600"/>
        <v>0.35142414794702903</v>
      </c>
      <c r="F9591" s="25">
        <f t="shared" ca="1" si="598"/>
        <v>-1.045761386332861</v>
      </c>
      <c r="G9591">
        <f t="shared" ca="1" si="599"/>
        <v>2.8455642728078332</v>
      </c>
    </row>
    <row r="9592" spans="4:7" x14ac:dyDescent="0.2">
      <c r="D9592" s="25">
        <f t="shared" ca="1" si="597"/>
        <v>-1.395284743922403</v>
      </c>
      <c r="E9592" s="25">
        <f t="shared" ca="1" si="600"/>
        <v>0.2926679159807718</v>
      </c>
      <c r="F9592" s="25">
        <f t="shared" ca="1" si="598"/>
        <v>-1.2287167052972303</v>
      </c>
      <c r="G9592">
        <f t="shared" ca="1" si="599"/>
        <v>3.4168419064619973</v>
      </c>
    </row>
    <row r="9593" spans="4:7" x14ac:dyDescent="0.2">
      <c r="D9593" s="25">
        <f t="shared" ca="1" si="597"/>
        <v>0.82073985516162407</v>
      </c>
      <c r="E9593" s="25">
        <f t="shared" ca="1" si="600"/>
        <v>1.3908517791683339</v>
      </c>
      <c r="F9593" s="25">
        <f t="shared" ca="1" si="598"/>
        <v>0.32991635023159122</v>
      </c>
      <c r="G9593">
        <f t="shared" ca="1" si="599"/>
        <v>0.7189838737510581</v>
      </c>
    </row>
    <row r="9594" spans="4:7" x14ac:dyDescent="0.2">
      <c r="D9594" s="25">
        <f t="shared" ca="1" si="597"/>
        <v>-1.3123532077225133</v>
      </c>
      <c r="E9594" s="25">
        <f t="shared" ca="1" si="600"/>
        <v>0.31024682055947417</v>
      </c>
      <c r="F9594" s="25">
        <f t="shared" ca="1" si="598"/>
        <v>-1.17038710294518</v>
      </c>
      <c r="G9594">
        <f t="shared" ca="1" si="599"/>
        <v>3.2232401228050636</v>
      </c>
    </row>
    <row r="9595" spans="4:7" x14ac:dyDescent="0.2">
      <c r="D9595" s="25">
        <f t="shared" ca="1" si="597"/>
        <v>1.0087371171979365</v>
      </c>
      <c r="E9595" s="25">
        <f t="shared" ca="1" si="600"/>
        <v>1.5874731826870021</v>
      </c>
      <c r="F9595" s="25">
        <f t="shared" ca="1" si="598"/>
        <v>0.46214355884643554</v>
      </c>
      <c r="G9595">
        <f t="shared" ca="1" si="599"/>
        <v>0.62993190115336095</v>
      </c>
    </row>
    <row r="9596" spans="4:7" x14ac:dyDescent="0.2">
      <c r="D9596" s="25">
        <f t="shared" ca="1" si="597"/>
        <v>-1.3176227137154428</v>
      </c>
      <c r="E9596" s="25">
        <f t="shared" ca="1" si="600"/>
        <v>0.30909908460677499</v>
      </c>
      <c r="F9596" s="25">
        <f t="shared" ca="1" si="598"/>
        <v>-1.1740933913276654</v>
      </c>
      <c r="G9596">
        <f t="shared" ca="1" si="599"/>
        <v>3.2352085457391921</v>
      </c>
    </row>
    <row r="9597" spans="4:7" x14ac:dyDescent="0.2">
      <c r="D9597" s="25">
        <f t="shared" ca="1" si="597"/>
        <v>0.48640607341467446</v>
      </c>
      <c r="E9597" s="25">
        <f t="shared" ca="1" si="600"/>
        <v>1.0993992218062907</v>
      </c>
      <c r="F9597" s="25">
        <f t="shared" ca="1" si="598"/>
        <v>9.4763868609253996E-2</v>
      </c>
      <c r="G9597">
        <f t="shared" ca="1" si="599"/>
        <v>0.90958769131837314</v>
      </c>
    </row>
    <row r="9598" spans="4:7" x14ac:dyDescent="0.2">
      <c r="D9598" s="25">
        <f t="shared" ca="1" si="597"/>
        <v>0.71152881745306018</v>
      </c>
      <c r="E9598" s="25">
        <f t="shared" ca="1" si="600"/>
        <v>1.2880161334069105</v>
      </c>
      <c r="F9598" s="25">
        <f t="shared" ca="1" si="598"/>
        <v>0.25310315354075524</v>
      </c>
      <c r="G9598">
        <f t="shared" ca="1" si="599"/>
        <v>0.7763877905433656</v>
      </c>
    </row>
    <row r="9599" spans="4:7" x14ac:dyDescent="0.2">
      <c r="D9599" s="25">
        <f t="shared" ca="1" si="597"/>
        <v>0.44069085338100122</v>
      </c>
      <c r="E9599" s="25">
        <f t="shared" ca="1" si="600"/>
        <v>1.0646118051008755</v>
      </c>
      <c r="F9599" s="25">
        <f t="shared" ca="1" si="598"/>
        <v>6.2610230461596028E-2</v>
      </c>
      <c r="G9599">
        <f t="shared" ca="1" si="599"/>
        <v>0.93930951658501161</v>
      </c>
    </row>
    <row r="9600" spans="4:7" x14ac:dyDescent="0.2">
      <c r="D9600" s="25">
        <f t="shared" ca="1" si="597"/>
        <v>-1.2031047876613725</v>
      </c>
      <c r="E9600" s="25">
        <f t="shared" ca="1" si="600"/>
        <v>0.33502584076868119</v>
      </c>
      <c r="F9600" s="25">
        <f t="shared" ca="1" si="598"/>
        <v>-1.0935476135090181</v>
      </c>
      <c r="G9600">
        <f t="shared" ca="1" si="599"/>
        <v>2.9848443860497635</v>
      </c>
    </row>
    <row r="9601" spans="4:7" x14ac:dyDescent="0.2">
      <c r="D9601" s="25">
        <f t="shared" ca="1" si="597"/>
        <v>-0.8804398360855642</v>
      </c>
      <c r="E9601" s="25">
        <f t="shared" ca="1" si="600"/>
        <v>0.42037741575483395</v>
      </c>
      <c r="F9601" s="25">
        <f t="shared" ca="1" si="598"/>
        <v>-0.86660236227194376</v>
      </c>
      <c r="G9601">
        <f t="shared" ca="1" si="599"/>
        <v>2.3788147567451734</v>
      </c>
    </row>
    <row r="9602" spans="4:7" x14ac:dyDescent="0.2">
      <c r="D9602" s="25">
        <f t="shared" ca="1" si="597"/>
        <v>-0.65085797525193345</v>
      </c>
      <c r="E9602" s="25">
        <f t="shared" ca="1" si="600"/>
        <v>0.49404593843675698</v>
      </c>
      <c r="F9602" s="25">
        <f t="shared" ca="1" si="598"/>
        <v>-0.7051267733308183</v>
      </c>
      <c r="G9602">
        <f t="shared" ca="1" si="599"/>
        <v>2.0241032709714513</v>
      </c>
    </row>
    <row r="9603" spans="4:7" x14ac:dyDescent="0.2">
      <c r="D9603" s="25">
        <f t="shared" ref="D9603:D9666" ca="1" si="601">NORMINV(RAND(),0,1)</f>
        <v>0.77603569771079417</v>
      </c>
      <c r="E9603" s="25">
        <f t="shared" ca="1" si="600"/>
        <v>1.347800277433534</v>
      </c>
      <c r="F9603" s="25">
        <f t="shared" ref="F9603:F9666" ca="1" si="602">LN(E9603)</f>
        <v>0.29847383937172572</v>
      </c>
      <c r="G9603">
        <f t="shared" ref="G9603:G9666" ca="1" si="603">1/E9603</f>
        <v>0.74194969146629697</v>
      </c>
    </row>
    <row r="9604" spans="4:7" x14ac:dyDescent="0.2">
      <c r="D9604" s="25">
        <f t="shared" ca="1" si="601"/>
        <v>1.9915450511435457</v>
      </c>
      <c r="E9604" s="25">
        <f t="shared" ca="1" si="600"/>
        <v>3.1689428275365028</v>
      </c>
      <c r="F9604" s="25">
        <f t="shared" ca="1" si="602"/>
        <v>1.1533980393773755</v>
      </c>
      <c r="G9604">
        <f t="shared" ca="1" si="603"/>
        <v>0.31556265114993814</v>
      </c>
    </row>
    <row r="9605" spans="4:7" x14ac:dyDescent="0.2">
      <c r="D9605" s="25">
        <f t="shared" ca="1" si="601"/>
        <v>-0.56604102276007306</v>
      </c>
      <c r="E9605" s="25">
        <f t="shared" ca="1" si="600"/>
        <v>0.52441544747156443</v>
      </c>
      <c r="F9605" s="25">
        <f t="shared" ca="1" si="602"/>
        <v>-0.64547107010546878</v>
      </c>
      <c r="G9605">
        <f t="shared" ca="1" si="603"/>
        <v>1.9068850942920086</v>
      </c>
    </row>
    <row r="9606" spans="4:7" x14ac:dyDescent="0.2">
      <c r="D9606" s="25">
        <f t="shared" ca="1" si="601"/>
        <v>0.63668582258787132</v>
      </c>
      <c r="E9606" s="25">
        <f t="shared" ca="1" si="600"/>
        <v>1.2219679074608172</v>
      </c>
      <c r="F9606" s="25">
        <f t="shared" ca="1" si="602"/>
        <v>0.20046259809751957</v>
      </c>
      <c r="G9606">
        <f t="shared" ca="1" si="603"/>
        <v>0.81835209737868286</v>
      </c>
    </row>
    <row r="9607" spans="4:7" x14ac:dyDescent="0.2">
      <c r="D9607" s="25">
        <f t="shared" ca="1" si="601"/>
        <v>0.38704371813992222</v>
      </c>
      <c r="E9607" s="25">
        <f t="shared" ca="1" si="600"/>
        <v>1.0251897401874541</v>
      </c>
      <c r="F9607" s="25">
        <f t="shared" ca="1" si="602"/>
        <v>2.4877707837193376E-2</v>
      </c>
      <c r="G9607">
        <f t="shared" ca="1" si="603"/>
        <v>0.97542919208024048</v>
      </c>
    </row>
    <row r="9608" spans="4:7" x14ac:dyDescent="0.2">
      <c r="D9608" s="25">
        <f t="shared" ca="1" si="601"/>
        <v>-4.0987437036002043E-3</v>
      </c>
      <c r="E9608" s="25">
        <f t="shared" ca="1" si="600"/>
        <v>0.77862093373358254</v>
      </c>
      <c r="F9608" s="25">
        <f t="shared" ca="1" si="602"/>
        <v>-0.25023095778963544</v>
      </c>
      <c r="G9608">
        <f t="shared" ca="1" si="603"/>
        <v>1.2843220066083734</v>
      </c>
    </row>
    <row r="9609" spans="4:7" x14ac:dyDescent="0.2">
      <c r="D9609" s="25">
        <f t="shared" ca="1" si="601"/>
        <v>-0.6465296141014415</v>
      </c>
      <c r="E9609" s="25">
        <f t="shared" ca="1" si="600"/>
        <v>0.49555227274045427</v>
      </c>
      <c r="F9609" s="25">
        <f t="shared" ca="1" si="602"/>
        <v>-0.7020824358409673</v>
      </c>
      <c r="G9609">
        <f t="shared" ca="1" si="603"/>
        <v>2.0179505876744317</v>
      </c>
    </row>
    <row r="9610" spans="4:7" x14ac:dyDescent="0.2">
      <c r="D9610" s="25">
        <f t="shared" ca="1" si="601"/>
        <v>1.4145896269445937</v>
      </c>
      <c r="E9610" s="25">
        <f t="shared" ca="1" si="600"/>
        <v>2.1119221082117292</v>
      </c>
      <c r="F9610" s="25">
        <f t="shared" ca="1" si="602"/>
        <v>0.74759848458234202</v>
      </c>
      <c r="G9610">
        <f t="shared" ca="1" si="603"/>
        <v>0.47350231152547118</v>
      </c>
    </row>
    <row r="9611" spans="4:7" x14ac:dyDescent="0.2">
      <c r="D9611" s="25">
        <f t="shared" ca="1" si="601"/>
        <v>-0.84295633491577271</v>
      </c>
      <c r="E9611" s="25">
        <f t="shared" ca="1" si="600"/>
        <v>0.43160758377792569</v>
      </c>
      <c r="F9611" s="25">
        <f t="shared" ca="1" si="602"/>
        <v>-0.84023847444130384</v>
      </c>
      <c r="G9611">
        <f t="shared" ca="1" si="603"/>
        <v>2.3169194369729338</v>
      </c>
    </row>
    <row r="9612" spans="4:7" x14ac:dyDescent="0.2">
      <c r="D9612" s="25">
        <f t="shared" ca="1" si="601"/>
        <v>-1.021213337597918</v>
      </c>
      <c r="E9612" s="25">
        <f t="shared" ca="1" si="600"/>
        <v>0.38074900284763635</v>
      </c>
      <c r="F9612" s="25">
        <f t="shared" ca="1" si="602"/>
        <v>-0.9656149061265491</v>
      </c>
      <c r="G9612">
        <f t="shared" ca="1" si="603"/>
        <v>2.6264021508157915</v>
      </c>
    </row>
    <row r="9613" spans="4:7" x14ac:dyDescent="0.2">
      <c r="D9613" s="25">
        <f t="shared" ca="1" si="601"/>
        <v>-0.8432041301888662</v>
      </c>
      <c r="E9613" s="25">
        <f t="shared" ca="1" si="600"/>
        <v>0.43153236720445526</v>
      </c>
      <c r="F9613" s="25">
        <f t="shared" ca="1" si="602"/>
        <v>-0.84041276036927004</v>
      </c>
      <c r="G9613">
        <f t="shared" ca="1" si="603"/>
        <v>2.3173232786179652</v>
      </c>
    </row>
    <row r="9614" spans="4:7" x14ac:dyDescent="0.2">
      <c r="D9614" s="25">
        <f t="shared" ca="1" si="601"/>
        <v>0.7659826993053549</v>
      </c>
      <c r="E9614" s="25">
        <f t="shared" ca="1" si="600"/>
        <v>1.3383039435978836</v>
      </c>
      <c r="F9614" s="25">
        <f t="shared" ca="1" si="602"/>
        <v>0.29140309853772389</v>
      </c>
      <c r="G9614">
        <f t="shared" ca="1" si="603"/>
        <v>0.74721441626452167</v>
      </c>
    </row>
    <row r="9615" spans="4:7" x14ac:dyDescent="0.2">
      <c r="D9615" s="25">
        <f t="shared" ca="1" si="601"/>
        <v>-1.0086405981944939</v>
      </c>
      <c r="E9615" s="25">
        <f t="shared" ca="1" si="600"/>
        <v>0.38413089411617568</v>
      </c>
      <c r="F9615" s="25">
        <f t="shared" ca="1" si="602"/>
        <v>-0.95677191438321441</v>
      </c>
      <c r="G9615">
        <f t="shared" ca="1" si="603"/>
        <v>2.6032792866109911</v>
      </c>
    </row>
    <row r="9616" spans="4:7" x14ac:dyDescent="0.2">
      <c r="D9616" s="25">
        <f t="shared" ca="1" si="601"/>
        <v>-1.7787088671001055</v>
      </c>
      <c r="E9616" s="25">
        <f t="shared" ca="1" si="600"/>
        <v>0.22348819061153871</v>
      </c>
      <c r="F9616" s="25">
        <f t="shared" ca="1" si="602"/>
        <v>-1.4983967047516322</v>
      </c>
      <c r="G9616">
        <f t="shared" ca="1" si="603"/>
        <v>4.47450935668531</v>
      </c>
    </row>
    <row r="9617" spans="4:7" x14ac:dyDescent="0.2">
      <c r="D9617" s="25">
        <f t="shared" ca="1" si="601"/>
        <v>0.68249278576317274</v>
      </c>
      <c r="E9617" s="25">
        <f t="shared" ca="1" si="600"/>
        <v>1.2619785453494357</v>
      </c>
      <c r="F9617" s="25">
        <f t="shared" ca="1" si="602"/>
        <v>0.23268076345900837</v>
      </c>
      <c r="G9617">
        <f t="shared" ca="1" si="603"/>
        <v>0.79240649826032095</v>
      </c>
    </row>
    <row r="9618" spans="4:7" x14ac:dyDescent="0.2">
      <c r="D9618" s="25">
        <f t="shared" ca="1" si="601"/>
        <v>0.34172759072613151</v>
      </c>
      <c r="E9618" s="25">
        <f t="shared" ca="1" si="600"/>
        <v>0.99302917974130234</v>
      </c>
      <c r="F9618" s="25">
        <f t="shared" ca="1" si="602"/>
        <v>-6.995229929330043E-3</v>
      </c>
      <c r="G9618">
        <f t="shared" ca="1" si="603"/>
        <v>1.0070197537000007</v>
      </c>
    </row>
    <row r="9619" spans="4:7" x14ac:dyDescent="0.2">
      <c r="D9619" s="25">
        <f t="shared" ca="1" si="601"/>
        <v>0.12743375215109107</v>
      </c>
      <c r="E9619" s="25">
        <f t="shared" ca="1" si="600"/>
        <v>0.8540905652237728</v>
      </c>
      <c r="F9619" s="25">
        <f t="shared" ca="1" si="602"/>
        <v>-0.15771804254489089</v>
      </c>
      <c r="G9619">
        <f t="shared" ca="1" si="603"/>
        <v>1.1708360222173848</v>
      </c>
    </row>
    <row r="9620" spans="4:7" x14ac:dyDescent="0.2">
      <c r="D9620" s="25">
        <f t="shared" ca="1" si="601"/>
        <v>-0.45066147021739467</v>
      </c>
      <c r="E9620" s="25">
        <f t="shared" ca="1" si="600"/>
        <v>0.56874717808003672</v>
      </c>
      <c r="F9620" s="25">
        <f t="shared" ca="1" si="602"/>
        <v>-0.56431927034680363</v>
      </c>
      <c r="G9620">
        <f t="shared" ca="1" si="603"/>
        <v>1.7582504820081506</v>
      </c>
    </row>
    <row r="9621" spans="4:7" x14ac:dyDescent="0.2">
      <c r="D9621" s="25">
        <f t="shared" ca="1" si="601"/>
        <v>-1.3879074019025535</v>
      </c>
      <c r="E9621" s="25">
        <f t="shared" ca="1" si="600"/>
        <v>0.2941904659875525</v>
      </c>
      <c r="F9621" s="25">
        <f t="shared" ca="1" si="602"/>
        <v>-1.2235278779083865</v>
      </c>
      <c r="G9621">
        <f t="shared" ca="1" si="603"/>
        <v>3.3991584215455544</v>
      </c>
    </row>
    <row r="9622" spans="4:7" x14ac:dyDescent="0.2">
      <c r="D9622" s="25">
        <f t="shared" ca="1" si="601"/>
        <v>-0.67565968240120744</v>
      </c>
      <c r="E9622" s="25">
        <f t="shared" ca="1" si="600"/>
        <v>0.48550243964918316</v>
      </c>
      <c r="F9622" s="25">
        <f t="shared" ca="1" si="602"/>
        <v>-0.72257096623931871</v>
      </c>
      <c r="G9622">
        <f t="shared" ca="1" si="603"/>
        <v>2.059721884657439</v>
      </c>
    </row>
    <row r="9623" spans="4:7" x14ac:dyDescent="0.2">
      <c r="D9623" s="25">
        <f t="shared" ca="1" si="601"/>
        <v>2.0773773747636302</v>
      </c>
      <c r="E9623" s="25">
        <f t="shared" ca="1" si="600"/>
        <v>3.3661440831048743</v>
      </c>
      <c r="F9623" s="25">
        <f t="shared" ca="1" si="602"/>
        <v>1.2137679002906558</v>
      </c>
      <c r="G9623">
        <f t="shared" ca="1" si="603"/>
        <v>0.2970758159221803</v>
      </c>
    </row>
    <row r="9624" spans="4:7" x14ac:dyDescent="0.2">
      <c r="D9624" s="25">
        <f t="shared" ca="1" si="601"/>
        <v>0.57051872261307246</v>
      </c>
      <c r="E9624" s="25">
        <f t="shared" ca="1" si="600"/>
        <v>1.1664024731609037</v>
      </c>
      <c r="F9624" s="25">
        <f t="shared" ca="1" si="602"/>
        <v>0.15392420260686035</v>
      </c>
      <c r="G9624">
        <f t="shared" ca="1" si="603"/>
        <v>0.85733700245854272</v>
      </c>
    </row>
    <row r="9625" spans="4:7" x14ac:dyDescent="0.2">
      <c r="D9625" s="25">
        <f t="shared" ca="1" si="601"/>
        <v>-0.864055815405537</v>
      </c>
      <c r="E9625" s="25">
        <f t="shared" ca="1" si="600"/>
        <v>0.42524971438898046</v>
      </c>
      <c r="F9625" s="25">
        <f t="shared" ca="1" si="602"/>
        <v>-0.85507871933724278</v>
      </c>
      <c r="G9625">
        <f t="shared" ca="1" si="603"/>
        <v>2.3515594864933624</v>
      </c>
    </row>
    <row r="9626" spans="4:7" x14ac:dyDescent="0.2">
      <c r="D9626" s="25">
        <f t="shared" ca="1" si="601"/>
        <v>-1.4515508072570766</v>
      </c>
      <c r="E9626" s="25">
        <f t="shared" ca="1" si="600"/>
        <v>0.28131190536381673</v>
      </c>
      <c r="F9626" s="25">
        <f t="shared" ca="1" si="602"/>
        <v>-1.2682912417234731</v>
      </c>
      <c r="G9626">
        <f t="shared" ca="1" si="603"/>
        <v>3.554773121694633</v>
      </c>
    </row>
    <row r="9627" spans="4:7" x14ac:dyDescent="0.2">
      <c r="D9627" s="25">
        <f t="shared" ca="1" si="601"/>
        <v>0.60153491211745846</v>
      </c>
      <c r="E9627" s="25">
        <f t="shared" ca="1" si="600"/>
        <v>1.1921272659449387</v>
      </c>
      <c r="F9627" s="25">
        <f t="shared" ca="1" si="602"/>
        <v>0.17573932967632722</v>
      </c>
      <c r="G9627">
        <f t="shared" ca="1" si="603"/>
        <v>0.83883661465233816</v>
      </c>
    </row>
    <row r="9628" spans="4:7" x14ac:dyDescent="0.2">
      <c r="D9628" s="25">
        <f t="shared" ca="1" si="601"/>
        <v>1.2879150886170703</v>
      </c>
      <c r="E9628" s="25">
        <f t="shared" ca="1" si="600"/>
        <v>1.9318969513627429</v>
      </c>
      <c r="F9628" s="25">
        <f t="shared" ca="1" si="602"/>
        <v>0.65850239656385168</v>
      </c>
      <c r="G9628">
        <f t="shared" ca="1" si="603"/>
        <v>0.5176259527168926</v>
      </c>
    </row>
    <row r="9629" spans="4:7" x14ac:dyDescent="0.2">
      <c r="D9629" s="25">
        <f t="shared" ca="1" si="601"/>
        <v>-9.5433102733529285E-2</v>
      </c>
      <c r="E9629" s="25">
        <f t="shared" ca="1" si="600"/>
        <v>0.73017528602020532</v>
      </c>
      <c r="F9629" s="25">
        <f t="shared" ca="1" si="602"/>
        <v>-0.31447065582747613</v>
      </c>
      <c r="G9629">
        <f t="shared" ca="1" si="603"/>
        <v>1.369534164118954</v>
      </c>
    </row>
    <row r="9630" spans="4:7" x14ac:dyDescent="0.2">
      <c r="D9630" s="25">
        <f t="shared" ca="1" si="601"/>
        <v>-0.44422607312266804</v>
      </c>
      <c r="E9630" s="25">
        <f t="shared" ca="1" si="600"/>
        <v>0.57132734116739614</v>
      </c>
      <c r="F9630" s="25">
        <f t="shared" ca="1" si="602"/>
        <v>-0.55979295658591799</v>
      </c>
      <c r="G9630">
        <f t="shared" ca="1" si="603"/>
        <v>1.7503100726051282</v>
      </c>
    </row>
    <row r="9631" spans="4:7" x14ac:dyDescent="0.2">
      <c r="D9631" s="25">
        <f t="shared" ca="1" si="601"/>
        <v>0.20020896837189148</v>
      </c>
      <c r="E9631" s="25">
        <f t="shared" ca="1" si="600"/>
        <v>0.89894641456304758</v>
      </c>
      <c r="F9631" s="25">
        <f t="shared" ca="1" si="602"/>
        <v>-0.10653185188984049</v>
      </c>
      <c r="G9631">
        <f t="shared" ca="1" si="603"/>
        <v>1.1124133583491422</v>
      </c>
    </row>
    <row r="9632" spans="4:7" x14ac:dyDescent="0.2">
      <c r="D9632" s="25">
        <f t="shared" ca="1" si="601"/>
        <v>1.0795491205541368</v>
      </c>
      <c r="E9632" s="25">
        <f t="shared" ca="1" si="600"/>
        <v>1.6685398967730125</v>
      </c>
      <c r="F9632" s="25">
        <f t="shared" ca="1" si="602"/>
        <v>0.5119489306842806</v>
      </c>
      <c r="G9632">
        <f t="shared" ca="1" si="603"/>
        <v>0.59932639425285472</v>
      </c>
    </row>
    <row r="9633" spans="4:7" x14ac:dyDescent="0.2">
      <c r="D9633" s="25">
        <f t="shared" ca="1" si="601"/>
        <v>0.31121383804225694</v>
      </c>
      <c r="E9633" s="25">
        <f t="shared" ca="1" si="600"/>
        <v>0.97194411615709841</v>
      </c>
      <c r="F9633" s="25">
        <f t="shared" ca="1" si="602"/>
        <v>-2.8456969840058726E-2</v>
      </c>
      <c r="G9633">
        <f t="shared" ca="1" si="603"/>
        <v>1.028865737624741</v>
      </c>
    </row>
    <row r="9634" spans="4:7" x14ac:dyDescent="0.2">
      <c r="D9634" s="25">
        <f t="shared" ca="1" si="601"/>
        <v>0.19667752532106722</v>
      </c>
      <c r="E9634" s="25">
        <f t="shared" ca="1" si="600"/>
        <v>0.89671635700472063</v>
      </c>
      <c r="F9634" s="25">
        <f t="shared" ca="1" si="602"/>
        <v>-0.10901567985592324</v>
      </c>
      <c r="G9634">
        <f t="shared" ca="1" si="603"/>
        <v>1.1151798360635186</v>
      </c>
    </row>
    <row r="9635" spans="4:7" x14ac:dyDescent="0.2">
      <c r="D9635" s="25">
        <f t="shared" ca="1" si="601"/>
        <v>0.83391775170014604</v>
      </c>
      <c r="E9635" s="25">
        <f t="shared" ca="1" si="600"/>
        <v>1.4038029926086504</v>
      </c>
      <c r="F9635" s="25">
        <f t="shared" ca="1" si="602"/>
        <v>0.33918497710322848</v>
      </c>
      <c r="G9635">
        <f t="shared" ca="1" si="603"/>
        <v>0.71235066833824467</v>
      </c>
    </row>
    <row r="9636" spans="4:7" x14ac:dyDescent="0.2">
      <c r="D9636" s="25">
        <f t="shared" ca="1" si="601"/>
        <v>2.2558110368415134</v>
      </c>
      <c r="E9636" s="25">
        <f t="shared" ca="1" si="600"/>
        <v>3.8162512199387266</v>
      </c>
      <c r="F9636" s="25">
        <f t="shared" ca="1" si="602"/>
        <v>1.3392685847363988</v>
      </c>
      <c r="G9636">
        <f t="shared" ca="1" si="603"/>
        <v>0.26203725655567717</v>
      </c>
    </row>
    <row r="9637" spans="4:7" x14ac:dyDescent="0.2">
      <c r="D9637" s="25">
        <f t="shared" ca="1" si="601"/>
        <v>0.65131751601524102</v>
      </c>
      <c r="E9637" s="25">
        <f t="shared" ca="1" si="600"/>
        <v>1.2346082926951059</v>
      </c>
      <c r="F9637" s="25">
        <f t="shared" ca="1" si="602"/>
        <v>0.21075374786349627</v>
      </c>
      <c r="G9637">
        <f t="shared" ca="1" si="603"/>
        <v>0.80997350002974278</v>
      </c>
    </row>
    <row r="9638" spans="4:7" x14ac:dyDescent="0.2">
      <c r="D9638" s="25">
        <f t="shared" ca="1" si="601"/>
        <v>0.39767642097512163</v>
      </c>
      <c r="E9638" s="25">
        <f t="shared" ca="1" si="600"/>
        <v>1.032885334678872</v>
      </c>
      <c r="F9638" s="25">
        <f t="shared" ca="1" si="602"/>
        <v>3.2356181729318402E-2</v>
      </c>
      <c r="G9638">
        <f t="shared" ca="1" si="603"/>
        <v>0.96816167915764229</v>
      </c>
    </row>
    <row r="9639" spans="4:7" x14ac:dyDescent="0.2">
      <c r="D9639" s="25">
        <f t="shared" ca="1" si="601"/>
        <v>2.0347280260614204</v>
      </c>
      <c r="E9639" s="25">
        <f t="shared" ca="1" si="600"/>
        <v>3.266668413942758</v>
      </c>
      <c r="F9639" s="25">
        <f t="shared" ca="1" si="602"/>
        <v>1.1837706318887096</v>
      </c>
      <c r="G9639">
        <f t="shared" ca="1" si="603"/>
        <v>0.3061222852407704</v>
      </c>
    </row>
    <row r="9640" spans="4:7" x14ac:dyDescent="0.2">
      <c r="D9640" s="25">
        <f t="shared" ca="1" si="601"/>
        <v>-6.359563778040668E-2</v>
      </c>
      <c r="E9640" s="25">
        <f t="shared" ca="1" si="600"/>
        <v>0.74671037424507303</v>
      </c>
      <c r="F9640" s="25">
        <f t="shared" ca="1" si="602"/>
        <v>-0.29207788757901509</v>
      </c>
      <c r="G9640">
        <f t="shared" ca="1" si="603"/>
        <v>1.3392073211933124</v>
      </c>
    </row>
    <row r="9641" spans="4:7" x14ac:dyDescent="0.2">
      <c r="D9641" s="25">
        <f t="shared" ca="1" si="601"/>
        <v>0.79276180429462451</v>
      </c>
      <c r="E9641" s="25">
        <f t="shared" ca="1" si="600"/>
        <v>1.3637497668676477</v>
      </c>
      <c r="F9641" s="25">
        <f t="shared" ca="1" si="602"/>
        <v>0.31023808721564966</v>
      </c>
      <c r="G9641">
        <f t="shared" ca="1" si="603"/>
        <v>0.73327235266691726</v>
      </c>
    </row>
    <row r="9642" spans="4:7" x14ac:dyDescent="0.2">
      <c r="D9642" s="25">
        <f t="shared" ca="1" si="601"/>
        <v>6.3603854794476361E-2</v>
      </c>
      <c r="E9642" s="25">
        <f t="shared" ref="E9642:E9705" ca="1" si="604">EXP(D9642*$B$16+$B$15)</f>
        <v>0.81659454941515364</v>
      </c>
      <c r="F9642" s="25">
        <f t="shared" ca="1" si="602"/>
        <v>-0.20261257484933989</v>
      </c>
      <c r="G9642">
        <f t="shared" ca="1" si="603"/>
        <v>1.2245979362906618</v>
      </c>
    </row>
    <row r="9643" spans="4:7" x14ac:dyDescent="0.2">
      <c r="D9643" s="25">
        <f t="shared" ca="1" si="601"/>
        <v>-1.0497260199543739</v>
      </c>
      <c r="E9643" s="25">
        <f t="shared" ca="1" si="604"/>
        <v>0.37318940489092806</v>
      </c>
      <c r="F9643" s="25">
        <f t="shared" ca="1" si="602"/>
        <v>-0.98566920030764016</v>
      </c>
      <c r="G9643">
        <f t="shared" ca="1" si="603"/>
        <v>2.6796044766926586</v>
      </c>
    </row>
    <row r="9644" spans="4:7" x14ac:dyDescent="0.2">
      <c r="D9644" s="25">
        <f t="shared" ca="1" si="601"/>
        <v>-1.0779395087899624</v>
      </c>
      <c r="E9644" s="25">
        <f t="shared" ca="1" si="604"/>
        <v>0.3658568809228202</v>
      </c>
      <c r="F9644" s="25">
        <f t="shared" ca="1" si="602"/>
        <v>-1.0055130577851781</v>
      </c>
      <c r="G9644">
        <f t="shared" ca="1" si="603"/>
        <v>2.7333092587397756</v>
      </c>
    </row>
    <row r="9645" spans="4:7" x14ac:dyDescent="0.2">
      <c r="D9645" s="25">
        <f t="shared" ca="1" si="601"/>
        <v>-0.88667711562497686</v>
      </c>
      <c r="E9645" s="25">
        <f t="shared" ca="1" si="604"/>
        <v>0.41853727255859086</v>
      </c>
      <c r="F9645" s="25">
        <f t="shared" ca="1" si="602"/>
        <v>-0.87098933075177043</v>
      </c>
      <c r="G9645">
        <f t="shared" ca="1" si="603"/>
        <v>2.3892734663434556</v>
      </c>
    </row>
    <row r="9646" spans="4:7" x14ac:dyDescent="0.2">
      <c r="D9646" s="25">
        <f t="shared" ca="1" si="601"/>
        <v>0.11986754949632798</v>
      </c>
      <c r="E9646" s="25">
        <f t="shared" ca="1" si="604"/>
        <v>0.84955745658214621</v>
      </c>
      <c r="F9646" s="25">
        <f t="shared" ca="1" si="602"/>
        <v>-0.16303970439260604</v>
      </c>
      <c r="G9646">
        <f t="shared" ca="1" si="603"/>
        <v>1.1770834241430816</v>
      </c>
    </row>
    <row r="9647" spans="4:7" x14ac:dyDescent="0.2">
      <c r="D9647" s="25">
        <f t="shared" ca="1" si="601"/>
        <v>-0.87056775431786104</v>
      </c>
      <c r="E9647" s="25">
        <f t="shared" ca="1" si="604"/>
        <v>0.4233064608521182</v>
      </c>
      <c r="F9647" s="25">
        <f t="shared" ca="1" si="602"/>
        <v>-0.85965886851452544</v>
      </c>
      <c r="G9647">
        <f t="shared" ca="1" si="603"/>
        <v>2.3623546826736228</v>
      </c>
    </row>
    <row r="9648" spans="4:7" x14ac:dyDescent="0.2">
      <c r="D9648" s="25">
        <f t="shared" ca="1" si="601"/>
        <v>5.3496943314065452E-2</v>
      </c>
      <c r="E9648" s="25">
        <f t="shared" ca="1" si="604"/>
        <v>0.81081023977993216</v>
      </c>
      <c r="F9648" s="25">
        <f t="shared" ca="1" si="602"/>
        <v>-0.20972123525373407</v>
      </c>
      <c r="G9648">
        <f t="shared" ca="1" si="603"/>
        <v>1.2333342019353593</v>
      </c>
    </row>
    <row r="9649" spans="4:7" x14ac:dyDescent="0.2">
      <c r="D9649" s="25">
        <f t="shared" ca="1" si="601"/>
        <v>-0.3827525747495959</v>
      </c>
      <c r="E9649" s="25">
        <f t="shared" ca="1" si="604"/>
        <v>0.59657173241230843</v>
      </c>
      <c r="F9649" s="25">
        <f t="shared" ca="1" si="602"/>
        <v>-0.51655578916328571</v>
      </c>
      <c r="G9649">
        <f t="shared" ca="1" si="603"/>
        <v>1.6762443569969057</v>
      </c>
    </row>
    <row r="9650" spans="4:7" x14ac:dyDescent="0.2">
      <c r="D9650" s="25">
        <f t="shared" ca="1" si="601"/>
        <v>1.8869295137054718</v>
      </c>
      <c r="E9650" s="25">
        <f t="shared" ca="1" si="604"/>
        <v>2.9441409346079785</v>
      </c>
      <c r="F9650" s="25">
        <f t="shared" ca="1" si="602"/>
        <v>1.0798170715305866</v>
      </c>
      <c r="G9650">
        <f t="shared" ca="1" si="603"/>
        <v>0.3396576530169243</v>
      </c>
    </row>
    <row r="9651" spans="4:7" x14ac:dyDescent="0.2">
      <c r="D9651" s="25">
        <f t="shared" ca="1" si="601"/>
        <v>1.8684904266985178</v>
      </c>
      <c r="E9651" s="25">
        <f t="shared" ca="1" si="604"/>
        <v>2.9062047053355053</v>
      </c>
      <c r="F9651" s="25">
        <f t="shared" ca="1" si="602"/>
        <v>1.0668480049711766</v>
      </c>
      <c r="G9651">
        <f t="shared" ca="1" si="603"/>
        <v>0.34409138425937397</v>
      </c>
    </row>
    <row r="9652" spans="4:7" x14ac:dyDescent="0.2">
      <c r="D9652" s="25">
        <f t="shared" ca="1" si="601"/>
        <v>2.0053247198018984</v>
      </c>
      <c r="E9652" s="25">
        <f t="shared" ca="1" si="604"/>
        <v>3.1998051602779047</v>
      </c>
      <c r="F9652" s="25">
        <f t="shared" ca="1" si="602"/>
        <v>1.1630899205388123</v>
      </c>
      <c r="G9652">
        <f t="shared" ca="1" si="603"/>
        <v>0.31251902847520552</v>
      </c>
    </row>
    <row r="9653" spans="4:7" x14ac:dyDescent="0.2">
      <c r="D9653" s="25">
        <f t="shared" ca="1" si="601"/>
        <v>-1.4423581764423561</v>
      </c>
      <c r="E9653" s="25">
        <f t="shared" ca="1" si="604"/>
        <v>0.28313664951878237</v>
      </c>
      <c r="F9653" s="25">
        <f t="shared" ca="1" si="602"/>
        <v>-1.2618256373881156</v>
      </c>
      <c r="G9653">
        <f t="shared" ca="1" si="603"/>
        <v>3.5318635072485143</v>
      </c>
    </row>
    <row r="9654" spans="4:7" x14ac:dyDescent="0.2">
      <c r="D9654" s="25">
        <f t="shared" ca="1" si="601"/>
        <v>9.189643449025274E-2</v>
      </c>
      <c r="E9654" s="25">
        <f t="shared" ca="1" si="604"/>
        <v>0.83300712028116608</v>
      </c>
      <c r="F9654" s="25">
        <f t="shared" ca="1" si="602"/>
        <v>-0.18271308909532433</v>
      </c>
      <c r="G9654">
        <f t="shared" ca="1" si="603"/>
        <v>1.2004699307521749</v>
      </c>
    </row>
    <row r="9655" spans="4:7" x14ac:dyDescent="0.2">
      <c r="D9655" s="25">
        <f t="shared" ca="1" si="601"/>
        <v>0.16939587304197468</v>
      </c>
      <c r="E9655" s="25">
        <f t="shared" ca="1" si="604"/>
        <v>0.87967379002165647</v>
      </c>
      <c r="F9655" s="25">
        <f t="shared" ca="1" si="602"/>
        <v>-0.12820413339078598</v>
      </c>
      <c r="G9655">
        <f t="shared" ca="1" si="603"/>
        <v>1.1367850347972528</v>
      </c>
    </row>
    <row r="9656" spans="4:7" x14ac:dyDescent="0.2">
      <c r="D9656" s="25">
        <f t="shared" ca="1" si="601"/>
        <v>0.1258956521158216</v>
      </c>
      <c r="E9656" s="25">
        <f t="shared" ca="1" si="604"/>
        <v>0.85316709495117948</v>
      </c>
      <c r="F9656" s="25">
        <f t="shared" ca="1" si="602"/>
        <v>-0.15879985975877564</v>
      </c>
      <c r="G9656">
        <f t="shared" ca="1" si="603"/>
        <v>1.1721033381593586</v>
      </c>
    </row>
    <row r="9657" spans="4:7" x14ac:dyDescent="0.2">
      <c r="D9657" s="25">
        <f t="shared" ca="1" si="601"/>
        <v>1.8750008358707833</v>
      </c>
      <c r="E9657" s="25">
        <f t="shared" ca="1" si="604"/>
        <v>2.9195429446127812</v>
      </c>
      <c r="F9657" s="25">
        <f t="shared" ca="1" si="602"/>
        <v>1.0714270782112054</v>
      </c>
      <c r="G9657">
        <f t="shared" ca="1" si="603"/>
        <v>0.34251936654853005</v>
      </c>
    </row>
    <row r="9658" spans="4:7" x14ac:dyDescent="0.2">
      <c r="D9658" s="25">
        <f t="shared" ca="1" si="601"/>
        <v>-0.95293171975638058</v>
      </c>
      <c r="E9658" s="25">
        <f t="shared" ca="1" si="604"/>
        <v>0.39948092105255623</v>
      </c>
      <c r="F9658" s="25">
        <f t="shared" ca="1" si="602"/>
        <v>-0.91758927198115325</v>
      </c>
      <c r="G9658">
        <f t="shared" ca="1" si="603"/>
        <v>2.5032484589381396</v>
      </c>
    </row>
    <row r="9659" spans="4:7" x14ac:dyDescent="0.2">
      <c r="D9659" s="25">
        <f t="shared" ca="1" si="601"/>
        <v>2.2456988584163211</v>
      </c>
      <c r="E9659" s="25">
        <f t="shared" ca="1" si="604"/>
        <v>3.7892049442491427</v>
      </c>
      <c r="F9659" s="25">
        <f t="shared" ca="1" si="602"/>
        <v>1.3321562198450412</v>
      </c>
      <c r="G9659">
        <f t="shared" ca="1" si="603"/>
        <v>0.26390760455374551</v>
      </c>
    </row>
    <row r="9660" spans="4:7" x14ac:dyDescent="0.2">
      <c r="D9660" s="25">
        <f t="shared" ca="1" si="601"/>
        <v>0.29909441821361815</v>
      </c>
      <c r="E9660" s="25">
        <f t="shared" ca="1" si="604"/>
        <v>0.96369432889213857</v>
      </c>
      <c r="F9660" s="25">
        <f t="shared" ca="1" si="602"/>
        <v>-3.6981120865528232E-2</v>
      </c>
      <c r="G9660">
        <f t="shared" ca="1" si="603"/>
        <v>1.0376734302770032</v>
      </c>
    </row>
    <row r="9661" spans="4:7" x14ac:dyDescent="0.2">
      <c r="D9661" s="25">
        <f t="shared" ca="1" si="601"/>
        <v>0.2723596555990489</v>
      </c>
      <c r="E9661" s="25">
        <f t="shared" ca="1" si="604"/>
        <v>0.94574252290904992</v>
      </c>
      <c r="F9661" s="25">
        <f t="shared" ca="1" si="602"/>
        <v>-5.5784921491210573E-2</v>
      </c>
      <c r="G9661">
        <f t="shared" ca="1" si="603"/>
        <v>1.0573702416637216</v>
      </c>
    </row>
    <row r="9662" spans="4:7" x14ac:dyDescent="0.2">
      <c r="D9662" s="25">
        <f t="shared" ca="1" si="601"/>
        <v>-0.74885572197932648</v>
      </c>
      <c r="E9662" s="25">
        <f t="shared" ca="1" si="604"/>
        <v>0.46114020886922868</v>
      </c>
      <c r="F9662" s="25">
        <f t="shared" ca="1" si="602"/>
        <v>-0.77405314151273785</v>
      </c>
      <c r="G9662">
        <f t="shared" ca="1" si="603"/>
        <v>2.168537856310818</v>
      </c>
    </row>
    <row r="9663" spans="4:7" x14ac:dyDescent="0.2">
      <c r="D9663" s="25">
        <f t="shared" ca="1" si="601"/>
        <v>0.56381218657511611</v>
      </c>
      <c r="E9663" s="25">
        <f t="shared" ca="1" si="604"/>
        <v>1.1609134872617926</v>
      </c>
      <c r="F9663" s="25">
        <f t="shared" ca="1" si="602"/>
        <v>0.14920718423027074</v>
      </c>
      <c r="G9663">
        <f t="shared" ca="1" si="603"/>
        <v>0.86139062985534454</v>
      </c>
    </row>
    <row r="9664" spans="4:7" x14ac:dyDescent="0.2">
      <c r="D9664" s="25">
        <f t="shared" ca="1" si="601"/>
        <v>-1.3381906654049709</v>
      </c>
      <c r="E9664" s="25">
        <f t="shared" ca="1" si="604"/>
        <v>0.30465972304884614</v>
      </c>
      <c r="F9664" s="25">
        <f t="shared" ca="1" si="602"/>
        <v>-1.1885597873239324</v>
      </c>
      <c r="G9664">
        <f t="shared" ca="1" si="603"/>
        <v>3.2823505187775339</v>
      </c>
    </row>
    <row r="9665" spans="4:7" x14ac:dyDescent="0.2">
      <c r="D9665" s="25">
        <f t="shared" ca="1" si="601"/>
        <v>-0.88176001345284727</v>
      </c>
      <c r="E9665" s="25">
        <f t="shared" ca="1" si="604"/>
        <v>0.41998725880271132</v>
      </c>
      <c r="F9665" s="25">
        <f t="shared" ca="1" si="602"/>
        <v>-0.86753090434889513</v>
      </c>
      <c r="G9665">
        <f t="shared" ca="1" si="603"/>
        <v>2.3810246121531731</v>
      </c>
    </row>
    <row r="9666" spans="4:7" x14ac:dyDescent="0.2">
      <c r="D9666" s="25">
        <f t="shared" ca="1" si="601"/>
        <v>-1.4732391945200942</v>
      </c>
      <c r="E9666" s="25">
        <f t="shared" ca="1" si="604"/>
        <v>0.27705321145907247</v>
      </c>
      <c r="F9666" s="25">
        <f t="shared" ca="1" si="602"/>
        <v>-1.2835456921132484</v>
      </c>
      <c r="G9666">
        <f t="shared" ca="1" si="603"/>
        <v>3.6094149377789271</v>
      </c>
    </row>
    <row r="9667" spans="4:7" x14ac:dyDescent="0.2">
      <c r="D9667" s="25">
        <f t="shared" ref="D9667:D9730" ca="1" si="605">NORMINV(RAND(),0,1)</f>
        <v>-0.26320091696512005</v>
      </c>
      <c r="E9667" s="25">
        <f t="shared" ca="1" si="604"/>
        <v>0.648904609412707</v>
      </c>
      <c r="F9667" s="25">
        <f t="shared" ref="F9667:F9730" ca="1" si="606">LN(E9667)</f>
        <v>-0.4324695539548975</v>
      </c>
      <c r="G9667">
        <f t="shared" ref="G9667:G9730" ca="1" si="607">1/E9667</f>
        <v>1.5410585554401484</v>
      </c>
    </row>
    <row r="9668" spans="4:7" x14ac:dyDescent="0.2">
      <c r="D9668" s="25">
        <f t="shared" ca="1" si="605"/>
        <v>-0.7236479571447707</v>
      </c>
      <c r="E9668" s="25">
        <f t="shared" ca="1" si="604"/>
        <v>0.46938903785249997</v>
      </c>
      <c r="F9668" s="25">
        <f t="shared" ca="1" si="606"/>
        <v>-0.75632334936901546</v>
      </c>
      <c r="G9668">
        <f t="shared" ca="1" si="607"/>
        <v>2.130428960537929</v>
      </c>
    </row>
    <row r="9669" spans="4:7" x14ac:dyDescent="0.2">
      <c r="D9669" s="25">
        <f t="shared" ca="1" si="605"/>
        <v>0.8719736855124679</v>
      </c>
      <c r="E9669" s="25">
        <f t="shared" ca="1" si="604"/>
        <v>1.4418852855947697</v>
      </c>
      <c r="F9669" s="25">
        <f t="shared" ca="1" si="606"/>
        <v>0.3659514834061906</v>
      </c>
      <c r="G9669">
        <f t="shared" ca="1" si="607"/>
        <v>0.6935364484196852</v>
      </c>
    </row>
    <row r="9670" spans="4:7" x14ac:dyDescent="0.2">
      <c r="D9670" s="25">
        <f t="shared" ca="1" si="605"/>
        <v>0.69146618555152306</v>
      </c>
      <c r="E9670" s="25">
        <f t="shared" ca="1" si="604"/>
        <v>1.2699685957745575</v>
      </c>
      <c r="F9670" s="25">
        <f t="shared" ca="1" si="606"/>
        <v>0.23899217242819545</v>
      </c>
      <c r="G9670">
        <f t="shared" ca="1" si="607"/>
        <v>0.7874210459433425</v>
      </c>
    </row>
    <row r="9671" spans="4:7" x14ac:dyDescent="0.2">
      <c r="D9671" s="25">
        <f t="shared" ca="1" si="605"/>
        <v>-0.65082952167826158</v>
      </c>
      <c r="E9671" s="25">
        <f t="shared" ca="1" si="604"/>
        <v>0.49405582573887236</v>
      </c>
      <c r="F9671" s="25">
        <f t="shared" ca="1" si="606"/>
        <v>-0.70510676061052124</v>
      </c>
      <c r="G9671">
        <f t="shared" ca="1" si="607"/>
        <v>2.0240627635641699</v>
      </c>
    </row>
    <row r="9672" spans="4:7" x14ac:dyDescent="0.2">
      <c r="D9672" s="25">
        <f t="shared" ca="1" si="605"/>
        <v>-1.2127680408987467</v>
      </c>
      <c r="E9672" s="25">
        <f t="shared" ca="1" si="604"/>
        <v>0.33275651971710679</v>
      </c>
      <c r="F9672" s="25">
        <f t="shared" ca="1" si="606"/>
        <v>-1.1003442284590248</v>
      </c>
      <c r="G9672">
        <f t="shared" ca="1" si="607"/>
        <v>3.0052003213946064</v>
      </c>
    </row>
    <row r="9673" spans="4:7" x14ac:dyDescent="0.2">
      <c r="D9673" s="25">
        <f t="shared" ca="1" si="605"/>
        <v>0.49788552152856408</v>
      </c>
      <c r="E9673" s="25">
        <f t="shared" ca="1" si="604"/>
        <v>1.1083117347376694</v>
      </c>
      <c r="F9673" s="25">
        <f t="shared" ca="1" si="606"/>
        <v>0.1028378977950905</v>
      </c>
      <c r="G9673">
        <f t="shared" ca="1" si="607"/>
        <v>0.90227322210631822</v>
      </c>
    </row>
    <row r="9674" spans="4:7" x14ac:dyDescent="0.2">
      <c r="D9674" s="25">
        <f t="shared" ca="1" si="605"/>
        <v>-0.60980813340335016</v>
      </c>
      <c r="E9674" s="25">
        <f t="shared" ca="1" si="604"/>
        <v>0.50851807804679461</v>
      </c>
      <c r="F9674" s="25">
        <f t="shared" ca="1" si="606"/>
        <v>-0.67625451241102597</v>
      </c>
      <c r="G9674">
        <f t="shared" ca="1" si="607"/>
        <v>1.9664984258592642</v>
      </c>
    </row>
    <row r="9675" spans="4:7" x14ac:dyDescent="0.2">
      <c r="D9675" s="25">
        <f t="shared" ca="1" si="605"/>
        <v>-0.85553562066537325</v>
      </c>
      <c r="E9675" s="25">
        <f t="shared" ca="1" si="604"/>
        <v>0.42780573760642537</v>
      </c>
      <c r="F9675" s="25">
        <f t="shared" ca="1" si="606"/>
        <v>-0.84908607053404306</v>
      </c>
      <c r="G9675">
        <f t="shared" ca="1" si="607"/>
        <v>2.3375095565454629</v>
      </c>
    </row>
    <row r="9676" spans="4:7" x14ac:dyDescent="0.2">
      <c r="D9676" s="25">
        <f t="shared" ca="1" si="605"/>
        <v>4.6462235094152551E-2</v>
      </c>
      <c r="E9676" s="25">
        <f t="shared" ca="1" si="604"/>
        <v>0.80680839119086156</v>
      </c>
      <c r="F9676" s="25">
        <f t="shared" ca="1" si="606"/>
        <v>-0.21466907237254981</v>
      </c>
      <c r="G9676">
        <f t="shared" ca="1" si="607"/>
        <v>1.2394516602932013</v>
      </c>
    </row>
    <row r="9677" spans="4:7" x14ac:dyDescent="0.2">
      <c r="D9677" s="25">
        <f t="shared" ca="1" si="605"/>
        <v>0.3983777086920125</v>
      </c>
      <c r="E9677" s="25">
        <f t="shared" ca="1" si="604"/>
        <v>1.0333949292126907</v>
      </c>
      <c r="F9677" s="25">
        <f t="shared" ca="1" si="606"/>
        <v>3.2849429961957208E-2</v>
      </c>
      <c r="G9677">
        <f t="shared" ca="1" si="607"/>
        <v>0.9676842528750037</v>
      </c>
    </row>
    <row r="9678" spans="4:7" x14ac:dyDescent="0.2">
      <c r="D9678" s="25">
        <f t="shared" ca="1" si="605"/>
        <v>0.18825464408830681</v>
      </c>
      <c r="E9678" s="25">
        <f t="shared" ca="1" si="604"/>
        <v>0.89141973128734131</v>
      </c>
      <c r="F9678" s="25">
        <f t="shared" ca="1" si="606"/>
        <v>-0.11493988354824693</v>
      </c>
      <c r="G9678">
        <f t="shared" ca="1" si="607"/>
        <v>1.1218059965487333</v>
      </c>
    </row>
    <row r="9679" spans="4:7" x14ac:dyDescent="0.2">
      <c r="D9679" s="25">
        <f t="shared" ca="1" si="605"/>
        <v>0.60027702612557643</v>
      </c>
      <c r="E9679" s="25">
        <f t="shared" ca="1" si="604"/>
        <v>1.1910730220251102</v>
      </c>
      <c r="F9679" s="25">
        <f t="shared" ca="1" si="606"/>
        <v>0.17485460001771042</v>
      </c>
      <c r="G9679">
        <f t="shared" ca="1" si="607"/>
        <v>0.83957908667913561</v>
      </c>
    </row>
    <row r="9680" spans="4:7" x14ac:dyDescent="0.2">
      <c r="D9680" s="25">
        <f t="shared" ca="1" si="605"/>
        <v>1.9777891830041618</v>
      </c>
      <c r="E9680" s="25">
        <f t="shared" ca="1" si="604"/>
        <v>3.1384307009627874</v>
      </c>
      <c r="F9680" s="25">
        <f t="shared" ca="1" si="606"/>
        <v>1.1437228982266854</v>
      </c>
      <c r="G9680">
        <f t="shared" ca="1" si="607"/>
        <v>0.31863058174049419</v>
      </c>
    </row>
    <row r="9681" spans="4:7" x14ac:dyDescent="0.2">
      <c r="D9681" s="25">
        <f t="shared" ca="1" si="605"/>
        <v>1.2067667059825511</v>
      </c>
      <c r="E9681" s="25">
        <f t="shared" ca="1" si="604"/>
        <v>1.8247207633759179</v>
      </c>
      <c r="F9681" s="25">
        <f t="shared" ca="1" si="606"/>
        <v>0.60142696895842607</v>
      </c>
      <c r="G9681">
        <f t="shared" ca="1" si="607"/>
        <v>0.54802905741583108</v>
      </c>
    </row>
    <row r="9682" spans="4:7" x14ac:dyDescent="0.2">
      <c r="D9682" s="25">
        <f t="shared" ca="1" si="605"/>
        <v>-0.24639626333535614</v>
      </c>
      <c r="E9682" s="25">
        <f t="shared" ca="1" si="604"/>
        <v>0.65661983854309824</v>
      </c>
      <c r="F9682" s="25">
        <f t="shared" ca="1" si="606"/>
        <v>-0.42065006032432656</v>
      </c>
      <c r="G9682">
        <f t="shared" ca="1" si="607"/>
        <v>1.5229512440848427</v>
      </c>
    </row>
    <row r="9683" spans="4:7" x14ac:dyDescent="0.2">
      <c r="D9683" s="25">
        <f t="shared" ca="1" si="605"/>
        <v>-0.72969771002707473</v>
      </c>
      <c r="E9683" s="25">
        <f t="shared" ca="1" si="604"/>
        <v>0.46739599684777811</v>
      </c>
      <c r="F9683" s="25">
        <f t="shared" ca="1" si="606"/>
        <v>-0.76057842163853684</v>
      </c>
      <c r="G9683">
        <f t="shared" ca="1" si="607"/>
        <v>2.1395134035041399</v>
      </c>
    </row>
    <row r="9684" spans="4:7" x14ac:dyDescent="0.2">
      <c r="D9684" s="25">
        <f t="shared" ca="1" si="605"/>
        <v>-0.78534521114806455</v>
      </c>
      <c r="E9684" s="25">
        <f t="shared" ca="1" si="604"/>
        <v>0.44945574016072798</v>
      </c>
      <c r="F9684" s="25">
        <f t="shared" ca="1" si="606"/>
        <v>-0.79971789452191666</v>
      </c>
      <c r="G9684">
        <f t="shared" ca="1" si="607"/>
        <v>2.2249131797546835</v>
      </c>
    </row>
    <row r="9685" spans="4:7" x14ac:dyDescent="0.2">
      <c r="D9685" s="25">
        <f t="shared" ca="1" si="605"/>
        <v>0.79425414026400243</v>
      </c>
      <c r="E9685" s="25">
        <f t="shared" ca="1" si="604"/>
        <v>1.365181949971088</v>
      </c>
      <c r="F9685" s="25">
        <f t="shared" ca="1" si="606"/>
        <v>0.31128771643582548</v>
      </c>
      <c r="G9685">
        <f t="shared" ca="1" si="607"/>
        <v>0.73250309236888034</v>
      </c>
    </row>
    <row r="9686" spans="4:7" x14ac:dyDescent="0.2">
      <c r="D9686" s="25">
        <f t="shared" ca="1" si="605"/>
        <v>-0.45598099157801758</v>
      </c>
      <c r="E9686" s="25">
        <f t="shared" ca="1" si="604"/>
        <v>0.56662320542217104</v>
      </c>
      <c r="F9686" s="25">
        <f t="shared" ca="1" si="606"/>
        <v>-0.56806073686106773</v>
      </c>
      <c r="G9686">
        <f t="shared" ca="1" si="607"/>
        <v>1.7648412391704558</v>
      </c>
    </row>
    <row r="9687" spans="4:7" x14ac:dyDescent="0.2">
      <c r="D9687" s="25">
        <f t="shared" ca="1" si="605"/>
        <v>1.3680480262244323</v>
      </c>
      <c r="E9687" s="25">
        <f t="shared" ca="1" si="604"/>
        <v>2.0439079038567001</v>
      </c>
      <c r="F9687" s="25">
        <f t="shared" ca="1" si="606"/>
        <v>0.71486361450479363</v>
      </c>
      <c r="G9687">
        <f t="shared" ca="1" si="607"/>
        <v>0.48925883505468881</v>
      </c>
    </row>
    <row r="9688" spans="4:7" x14ac:dyDescent="0.2">
      <c r="D9688" s="25">
        <f t="shared" ca="1" si="605"/>
        <v>1.0875898718546637</v>
      </c>
      <c r="E9688" s="25">
        <f t="shared" ca="1" si="604"/>
        <v>1.6780029475719418</v>
      </c>
      <c r="F9688" s="25">
        <f t="shared" ca="1" si="606"/>
        <v>0.51760436464176829</v>
      </c>
      <c r="G9688">
        <f t="shared" ca="1" si="607"/>
        <v>0.59594650977639385</v>
      </c>
    </row>
    <row r="9689" spans="4:7" x14ac:dyDescent="0.2">
      <c r="D9689" s="25">
        <f t="shared" ca="1" si="605"/>
        <v>0.55891307089810394</v>
      </c>
      <c r="E9689" s="25">
        <f t="shared" ca="1" si="604"/>
        <v>1.1569201238863545</v>
      </c>
      <c r="F9689" s="25">
        <f t="shared" ca="1" si="606"/>
        <v>0.14576140856505154</v>
      </c>
      <c r="G9689">
        <f t="shared" ca="1" si="607"/>
        <v>0.8643639084094894</v>
      </c>
    </row>
    <row r="9690" spans="4:7" x14ac:dyDescent="0.2">
      <c r="D9690" s="25">
        <f t="shared" ca="1" si="605"/>
        <v>-0.78488803738228419</v>
      </c>
      <c r="E9690" s="25">
        <f t="shared" ca="1" si="604"/>
        <v>0.4496002865887066</v>
      </c>
      <c r="F9690" s="25">
        <f t="shared" ca="1" si="606"/>
        <v>-0.79939634297246165</v>
      </c>
      <c r="G9690">
        <f t="shared" ca="1" si="607"/>
        <v>2.2241978704848955</v>
      </c>
    </row>
    <row r="9691" spans="4:7" x14ac:dyDescent="0.2">
      <c r="D9691" s="25">
        <f t="shared" ca="1" si="605"/>
        <v>0.98364583366041991</v>
      </c>
      <c r="E9691" s="25">
        <f t="shared" ca="1" si="604"/>
        <v>1.5597034287467431</v>
      </c>
      <c r="F9691" s="25">
        <f t="shared" ca="1" si="606"/>
        <v>0.44449569341056244</v>
      </c>
      <c r="G9691">
        <f t="shared" ca="1" si="607"/>
        <v>0.64114752943995423</v>
      </c>
    </row>
    <row r="9692" spans="4:7" x14ac:dyDescent="0.2">
      <c r="D9692" s="25">
        <f t="shared" ca="1" si="605"/>
        <v>-0.88019873314440022</v>
      </c>
      <c r="E9692" s="25">
        <f t="shared" ca="1" si="604"/>
        <v>0.42044870893932107</v>
      </c>
      <c r="F9692" s="25">
        <f t="shared" ca="1" si="606"/>
        <v>-0.86643278337194485</v>
      </c>
      <c r="G9692">
        <f t="shared" ca="1" si="607"/>
        <v>2.3784113941572822</v>
      </c>
    </row>
    <row r="9693" spans="4:7" x14ac:dyDescent="0.2">
      <c r="D9693" s="25">
        <f t="shared" ca="1" si="605"/>
        <v>0.64742097424667566</v>
      </c>
      <c r="E9693" s="25">
        <f t="shared" ca="1" si="604"/>
        <v>1.2312293342612881</v>
      </c>
      <c r="F9693" s="25">
        <f t="shared" ca="1" si="606"/>
        <v>0.20801312900698848</v>
      </c>
      <c r="G9693">
        <f t="shared" ca="1" si="607"/>
        <v>0.81219637331007799</v>
      </c>
    </row>
    <row r="9694" spans="4:7" x14ac:dyDescent="0.2">
      <c r="D9694" s="25">
        <f t="shared" ca="1" si="605"/>
        <v>1.2140885524257019</v>
      </c>
      <c r="E9694" s="25">
        <f t="shared" ca="1" si="604"/>
        <v>1.834141938560798</v>
      </c>
      <c r="F9694" s="25">
        <f t="shared" ca="1" si="606"/>
        <v>0.60657676372989122</v>
      </c>
      <c r="G9694">
        <f t="shared" ca="1" si="607"/>
        <v>0.54521407475403627</v>
      </c>
    </row>
    <row r="9695" spans="4:7" x14ac:dyDescent="0.2">
      <c r="D9695" s="25">
        <f t="shared" ca="1" si="605"/>
        <v>0.86489511722258317</v>
      </c>
      <c r="E9695" s="25">
        <f t="shared" ca="1" si="604"/>
        <v>1.4347244322024848</v>
      </c>
      <c r="F9695" s="25">
        <f t="shared" ca="1" si="606"/>
        <v>0.36097279746245486</v>
      </c>
      <c r="G9695">
        <f t="shared" ca="1" si="607"/>
        <v>0.69699795832212363</v>
      </c>
    </row>
    <row r="9696" spans="4:7" x14ac:dyDescent="0.2">
      <c r="D9696" s="25">
        <f t="shared" ca="1" si="605"/>
        <v>-0.13027821005802015</v>
      </c>
      <c r="E9696" s="25">
        <f t="shared" ca="1" si="604"/>
        <v>0.71249752631159358</v>
      </c>
      <c r="F9696" s="25">
        <f t="shared" ca="1" si="606"/>
        <v>-0.33897883868873574</v>
      </c>
      <c r="G9696">
        <f t="shared" ca="1" si="607"/>
        <v>1.403513644709377</v>
      </c>
    </row>
    <row r="9697" spans="4:7" x14ac:dyDescent="0.2">
      <c r="D9697" s="25">
        <f t="shared" ca="1" si="605"/>
        <v>2.0368555085844706</v>
      </c>
      <c r="E9697" s="25">
        <f t="shared" ca="1" si="604"/>
        <v>3.2715601760693769</v>
      </c>
      <c r="F9697" s="25">
        <f t="shared" ca="1" si="606"/>
        <v>1.1852669891885592</v>
      </c>
      <c r="G9697">
        <f t="shared" ca="1" si="607"/>
        <v>0.30566455947065974</v>
      </c>
    </row>
    <row r="9698" spans="4:7" x14ac:dyDescent="0.2">
      <c r="D9698" s="25">
        <f t="shared" ca="1" si="605"/>
        <v>-0.17971906525583323</v>
      </c>
      <c r="E9698" s="25">
        <f t="shared" ca="1" si="604"/>
        <v>0.68814693940379712</v>
      </c>
      <c r="F9698" s="25">
        <f t="shared" ca="1" si="606"/>
        <v>-0.37375288913780458</v>
      </c>
      <c r="G9698">
        <f t="shared" ca="1" si="607"/>
        <v>1.4531780100139498</v>
      </c>
    </row>
    <row r="9699" spans="4:7" x14ac:dyDescent="0.2">
      <c r="D9699" s="25">
        <f t="shared" ca="1" si="605"/>
        <v>-0.22721661165617552</v>
      </c>
      <c r="E9699" s="25">
        <f t="shared" ca="1" si="604"/>
        <v>0.66553761573672643</v>
      </c>
      <c r="F9699" s="25">
        <f t="shared" ca="1" si="606"/>
        <v>-0.40716012022480935</v>
      </c>
      <c r="G9699">
        <f t="shared" ca="1" si="607"/>
        <v>1.5025446741925108</v>
      </c>
    </row>
    <row r="9700" spans="4:7" x14ac:dyDescent="0.2">
      <c r="D9700" s="25">
        <f t="shared" ca="1" si="605"/>
        <v>0.40829980659986809</v>
      </c>
      <c r="E9700" s="25">
        <f t="shared" ca="1" si="604"/>
        <v>1.0406318766889517</v>
      </c>
      <c r="F9700" s="25">
        <f t="shared" ca="1" si="606"/>
        <v>3.9828102394460635E-2</v>
      </c>
      <c r="G9700">
        <f t="shared" ca="1" si="607"/>
        <v>0.96095461075223554</v>
      </c>
    </row>
    <row r="9701" spans="4:7" x14ac:dyDescent="0.2">
      <c r="D9701" s="25">
        <f t="shared" ca="1" si="605"/>
        <v>1.1901947729321816</v>
      </c>
      <c r="E9701" s="25">
        <f t="shared" ca="1" si="604"/>
        <v>1.8035756352574865</v>
      </c>
      <c r="F9701" s="25">
        <f t="shared" ca="1" si="606"/>
        <v>0.58977115852338269</v>
      </c>
      <c r="G9701">
        <f t="shared" ca="1" si="607"/>
        <v>0.5544541523246046</v>
      </c>
    </row>
    <row r="9702" spans="4:7" x14ac:dyDescent="0.2">
      <c r="D9702" s="25">
        <f t="shared" ca="1" si="605"/>
        <v>0.33216146701730997</v>
      </c>
      <c r="E9702" s="25">
        <f t="shared" ca="1" si="604"/>
        <v>0.98637020916025053</v>
      </c>
      <c r="F9702" s="25">
        <f t="shared" ca="1" si="606"/>
        <v>-1.3723529169333976E-2</v>
      </c>
      <c r="G9702">
        <f t="shared" ca="1" si="607"/>
        <v>1.0138181290484769</v>
      </c>
    </row>
    <row r="9703" spans="4:7" x14ac:dyDescent="0.2">
      <c r="D9703" s="25">
        <f t="shared" ca="1" si="605"/>
        <v>0.70424670559477276</v>
      </c>
      <c r="E9703" s="25">
        <f t="shared" ca="1" si="604"/>
        <v>1.281435976740436</v>
      </c>
      <c r="F9703" s="25">
        <f t="shared" ca="1" si="606"/>
        <v>0.24798130594886636</v>
      </c>
      <c r="G9703">
        <f t="shared" ca="1" si="607"/>
        <v>0.78037453150307268</v>
      </c>
    </row>
    <row r="9704" spans="4:7" x14ac:dyDescent="0.2">
      <c r="D9704" s="25">
        <f t="shared" ca="1" si="605"/>
        <v>-0.18688132762983159</v>
      </c>
      <c r="E9704" s="25">
        <f t="shared" ca="1" si="604"/>
        <v>0.68468908037908216</v>
      </c>
      <c r="F9704" s="25">
        <f t="shared" ca="1" si="606"/>
        <v>-0.37879044101926768</v>
      </c>
      <c r="G9704">
        <f t="shared" ca="1" si="607"/>
        <v>1.460516939230788</v>
      </c>
    </row>
    <row r="9705" spans="4:7" x14ac:dyDescent="0.2">
      <c r="D9705" s="25">
        <f t="shared" ca="1" si="605"/>
        <v>-0.27646849669732559</v>
      </c>
      <c r="E9705" s="25">
        <f t="shared" ca="1" si="604"/>
        <v>0.64287738873750833</v>
      </c>
      <c r="F9705" s="25">
        <f t="shared" ca="1" si="606"/>
        <v>-0.44180125918327234</v>
      </c>
      <c r="G9705">
        <f t="shared" ca="1" si="607"/>
        <v>1.5555065670668773</v>
      </c>
    </row>
    <row r="9706" spans="4:7" x14ac:dyDescent="0.2">
      <c r="D9706" s="25">
        <f t="shared" ca="1" si="605"/>
        <v>-0.37947376663541016</v>
      </c>
      <c r="E9706" s="25">
        <f t="shared" ref="E9706:E9769" ca="1" si="608">EXP(D9706*$B$16+$B$15)</f>
        <v>0.59794909678640384</v>
      </c>
      <c r="F9706" s="25">
        <f t="shared" ca="1" si="606"/>
        <v>-0.51424965108538778</v>
      </c>
      <c r="G9706">
        <f t="shared" ca="1" si="607"/>
        <v>1.6723831599953309</v>
      </c>
    </row>
    <row r="9707" spans="4:7" x14ac:dyDescent="0.2">
      <c r="D9707" s="25">
        <f t="shared" ca="1" si="605"/>
        <v>0.28272794054810374</v>
      </c>
      <c r="E9707" s="25">
        <f t="shared" ca="1" si="608"/>
        <v>0.95266455572862574</v>
      </c>
      <c r="F9707" s="25">
        <f t="shared" ca="1" si="606"/>
        <v>-4.8492424983085876E-2</v>
      </c>
      <c r="G9707">
        <f t="shared" ca="1" si="607"/>
        <v>1.0496874203902451</v>
      </c>
    </row>
    <row r="9708" spans="4:7" x14ac:dyDescent="0.2">
      <c r="D9708" s="25">
        <f t="shared" ca="1" si="605"/>
        <v>0.6131634798348099</v>
      </c>
      <c r="E9708" s="25">
        <f t="shared" ca="1" si="608"/>
        <v>1.2019175522318621</v>
      </c>
      <c r="F9708" s="25">
        <f t="shared" ca="1" si="606"/>
        <v>0.18391824160727363</v>
      </c>
      <c r="G9708">
        <f t="shared" ca="1" si="607"/>
        <v>0.83200382434143016</v>
      </c>
    </row>
    <row r="9709" spans="4:7" x14ac:dyDescent="0.2">
      <c r="D9709" s="25">
        <f t="shared" ca="1" si="605"/>
        <v>0.42528160199190362</v>
      </c>
      <c r="E9709" s="25">
        <f t="shared" ca="1" si="608"/>
        <v>1.0531357982701606</v>
      </c>
      <c r="F9709" s="25">
        <f t="shared" ca="1" si="606"/>
        <v>5.1772188056323047E-2</v>
      </c>
      <c r="G9709">
        <f t="shared" ca="1" si="607"/>
        <v>0.94954515993337296</v>
      </c>
    </row>
    <row r="9710" spans="4:7" x14ac:dyDescent="0.2">
      <c r="D9710" s="25">
        <f t="shared" ca="1" si="605"/>
        <v>-2.5850714594819566</v>
      </c>
      <c r="E9710" s="25">
        <f t="shared" ca="1" si="608"/>
        <v>0.12674868909242162</v>
      </c>
      <c r="F9710" s="25">
        <f t="shared" ca="1" si="606"/>
        <v>-2.0655489790304298</v>
      </c>
      <c r="G9710">
        <f t="shared" ca="1" si="607"/>
        <v>7.8896279492944323</v>
      </c>
    </row>
    <row r="9711" spans="4:7" x14ac:dyDescent="0.2">
      <c r="D9711" s="25">
        <f t="shared" ca="1" si="605"/>
        <v>-0.41360619742236066</v>
      </c>
      <c r="E9711" s="25">
        <f t="shared" ca="1" si="608"/>
        <v>0.58376511615194282</v>
      </c>
      <c r="F9711" s="25">
        <f t="shared" ca="1" si="606"/>
        <v>-0.53825657542732885</v>
      </c>
      <c r="G9711">
        <f t="shared" ca="1" si="607"/>
        <v>1.7130177400660564</v>
      </c>
    </row>
    <row r="9712" spans="4:7" x14ac:dyDescent="0.2">
      <c r="D9712" s="25">
        <f t="shared" ca="1" si="605"/>
        <v>0.80435638456537406</v>
      </c>
      <c r="E9712" s="25">
        <f t="shared" ca="1" si="608"/>
        <v>1.3749166267597939</v>
      </c>
      <c r="F9712" s="25">
        <f t="shared" ca="1" si="606"/>
        <v>0.31839309419636735</v>
      </c>
      <c r="G9712">
        <f t="shared" ca="1" si="607"/>
        <v>0.72731682818954368</v>
      </c>
    </row>
    <row r="9713" spans="4:7" x14ac:dyDescent="0.2">
      <c r="D9713" s="25">
        <f t="shared" ca="1" si="605"/>
        <v>1.2320929536605119</v>
      </c>
      <c r="E9713" s="25">
        <f t="shared" ca="1" si="608"/>
        <v>1.857515970817939</v>
      </c>
      <c r="F9713" s="25">
        <f t="shared" ca="1" si="606"/>
        <v>0.61924009559054738</v>
      </c>
      <c r="G9713">
        <f t="shared" ca="1" si="607"/>
        <v>0.53835337930346827</v>
      </c>
    </row>
    <row r="9714" spans="4:7" x14ac:dyDescent="0.2">
      <c r="D9714" s="25">
        <f t="shared" ca="1" si="605"/>
        <v>-0.13577759939471765</v>
      </c>
      <c r="E9714" s="25">
        <f t="shared" ca="1" si="608"/>
        <v>0.70974692602400358</v>
      </c>
      <c r="F9714" s="25">
        <f t="shared" ca="1" si="606"/>
        <v>-0.3428468147071167</v>
      </c>
      <c r="G9714">
        <f t="shared" ca="1" si="607"/>
        <v>1.4089529145296786</v>
      </c>
    </row>
    <row r="9715" spans="4:7" x14ac:dyDescent="0.2">
      <c r="D9715" s="25">
        <f t="shared" ca="1" si="605"/>
        <v>0.2502683733622118</v>
      </c>
      <c r="E9715" s="25">
        <f t="shared" ca="1" si="608"/>
        <v>0.93116131444475669</v>
      </c>
      <c r="F9715" s="25">
        <f t="shared" ca="1" si="606"/>
        <v>-7.1322746634299369E-2</v>
      </c>
      <c r="G9715">
        <f t="shared" ca="1" si="607"/>
        <v>1.0739277765166728</v>
      </c>
    </row>
    <row r="9716" spans="4:7" x14ac:dyDescent="0.2">
      <c r="D9716" s="25">
        <f t="shared" ca="1" si="605"/>
        <v>0.657828434868162</v>
      </c>
      <c r="E9716" s="25">
        <f t="shared" ca="1" si="608"/>
        <v>1.2402750624644385</v>
      </c>
      <c r="F9716" s="25">
        <f t="shared" ca="1" si="606"/>
        <v>0.21533317958560935</v>
      </c>
      <c r="G9716">
        <f t="shared" ca="1" si="607"/>
        <v>0.80627276179607321</v>
      </c>
    </row>
    <row r="9717" spans="4:7" x14ac:dyDescent="0.2">
      <c r="D9717" s="25">
        <f t="shared" ca="1" si="605"/>
        <v>2.3299943017357898</v>
      </c>
      <c r="E9717" s="25">
        <f t="shared" ca="1" si="608"/>
        <v>4.0206561931644975</v>
      </c>
      <c r="F9717" s="25">
        <f t="shared" ca="1" si="606"/>
        <v>1.391445121440487</v>
      </c>
      <c r="G9717">
        <f t="shared" ca="1" si="607"/>
        <v>0.24871562052485269</v>
      </c>
    </row>
    <row r="9718" spans="4:7" x14ac:dyDescent="0.2">
      <c r="D9718" s="25">
        <f t="shared" ca="1" si="605"/>
        <v>-0.43565588688399809</v>
      </c>
      <c r="E9718" s="25">
        <f t="shared" ca="1" si="608"/>
        <v>0.57478159424338648</v>
      </c>
      <c r="F9718" s="25">
        <f t="shared" ca="1" si="606"/>
        <v>-0.55376514643924801</v>
      </c>
      <c r="G9718">
        <f t="shared" ca="1" si="607"/>
        <v>1.7397912703108553</v>
      </c>
    </row>
    <row r="9719" spans="4:7" x14ac:dyDescent="0.2">
      <c r="D9719" s="25">
        <f t="shared" ca="1" si="605"/>
        <v>1.3438887052160442</v>
      </c>
      <c r="E9719" s="25">
        <f t="shared" ca="1" si="608"/>
        <v>2.0094704740443965</v>
      </c>
      <c r="F9719" s="25">
        <f t="shared" ca="1" si="606"/>
        <v>0.69787124161400071</v>
      </c>
      <c r="G9719">
        <f t="shared" ca="1" si="607"/>
        <v>0.49764353988607368</v>
      </c>
    </row>
    <row r="9720" spans="4:7" x14ac:dyDescent="0.2">
      <c r="D9720" s="25">
        <f t="shared" ca="1" si="605"/>
        <v>0.61550920451929514</v>
      </c>
      <c r="E9720" s="25">
        <f t="shared" ca="1" si="608"/>
        <v>1.2039021812277539</v>
      </c>
      <c r="F9720" s="25">
        <f t="shared" ca="1" si="606"/>
        <v>0.18556809875864264</v>
      </c>
      <c r="G9720">
        <f t="shared" ca="1" si="607"/>
        <v>0.83063226862849271</v>
      </c>
    </row>
    <row r="9721" spans="4:7" x14ac:dyDescent="0.2">
      <c r="D9721" s="25">
        <f t="shared" ca="1" si="605"/>
        <v>0.85459711048245968</v>
      </c>
      <c r="E9721" s="25">
        <f t="shared" ca="1" si="608"/>
        <v>1.42437017118598</v>
      </c>
      <c r="F9721" s="25">
        <f t="shared" ca="1" si="606"/>
        <v>0.3537297308837492</v>
      </c>
      <c r="G9721">
        <f t="shared" ca="1" si="607"/>
        <v>0.70206468811921652</v>
      </c>
    </row>
    <row r="9722" spans="4:7" x14ac:dyDescent="0.2">
      <c r="D9722" s="25">
        <f t="shared" ca="1" si="605"/>
        <v>0.2215705926166435</v>
      </c>
      <c r="E9722" s="25">
        <f t="shared" ca="1" si="608"/>
        <v>0.91255471916789666</v>
      </c>
      <c r="F9722" s="25">
        <f t="shared" ca="1" si="606"/>
        <v>-9.1507229111998267E-2</v>
      </c>
      <c r="G9722">
        <f t="shared" ca="1" si="607"/>
        <v>1.0958246985033833</v>
      </c>
    </row>
    <row r="9723" spans="4:7" x14ac:dyDescent="0.2">
      <c r="D9723" s="25">
        <f t="shared" ca="1" si="605"/>
        <v>-2.3592619501132286</v>
      </c>
      <c r="E9723" s="25">
        <f t="shared" ca="1" si="608"/>
        <v>0.14856589821682453</v>
      </c>
      <c r="F9723" s="25">
        <f t="shared" ca="1" si="606"/>
        <v>-1.9067266601354493</v>
      </c>
      <c r="G9723">
        <f t="shared" ca="1" si="607"/>
        <v>6.7310197831574365</v>
      </c>
    </row>
    <row r="9724" spans="4:7" x14ac:dyDescent="0.2">
      <c r="D9724" s="25">
        <f t="shared" ca="1" si="605"/>
        <v>0.59604910139816591</v>
      </c>
      <c r="E9724" s="25">
        <f t="shared" ca="1" si="608"/>
        <v>1.1875363941121524</v>
      </c>
      <c r="F9724" s="25">
        <f t="shared" ca="1" si="606"/>
        <v>0.17188090413042037</v>
      </c>
      <c r="G9724">
        <f t="shared" ca="1" si="607"/>
        <v>0.84207945538177653</v>
      </c>
    </row>
    <row r="9725" spans="4:7" x14ac:dyDescent="0.2">
      <c r="D9725" s="25">
        <f t="shared" ca="1" si="605"/>
        <v>0.40850990096236356</v>
      </c>
      <c r="E9725" s="25">
        <f t="shared" ca="1" si="608"/>
        <v>1.0407856613138711</v>
      </c>
      <c r="F9725" s="25">
        <f t="shared" ca="1" si="606"/>
        <v>3.9975871520444579E-2</v>
      </c>
      <c r="G9725">
        <f t="shared" ca="1" si="607"/>
        <v>0.96081262182034299</v>
      </c>
    </row>
    <row r="9726" spans="4:7" x14ac:dyDescent="0.2">
      <c r="D9726" s="25">
        <f t="shared" ca="1" si="605"/>
        <v>-0.15106933718559426</v>
      </c>
      <c r="E9726" s="25">
        <f t="shared" ca="1" si="608"/>
        <v>0.70215422571205943</v>
      </c>
      <c r="F9726" s="25">
        <f t="shared" ca="1" si="606"/>
        <v>-0.35360220433915934</v>
      </c>
      <c r="G9726">
        <f t="shared" ca="1" si="607"/>
        <v>1.4241885377616195</v>
      </c>
    </row>
    <row r="9727" spans="4:7" x14ac:dyDescent="0.2">
      <c r="D9727" s="25">
        <f t="shared" ca="1" si="605"/>
        <v>0.62672798235997618</v>
      </c>
      <c r="E9727" s="25">
        <f t="shared" ca="1" si="608"/>
        <v>1.2134393753532324</v>
      </c>
      <c r="F9727" s="25">
        <f t="shared" ca="1" si="606"/>
        <v>0.19345878643076839</v>
      </c>
      <c r="G9727">
        <f t="shared" ca="1" si="607"/>
        <v>0.82410379975423154</v>
      </c>
    </row>
    <row r="9728" spans="4:7" x14ac:dyDescent="0.2">
      <c r="D9728" s="25">
        <f t="shared" ca="1" si="605"/>
        <v>-1.8528505063437062</v>
      </c>
      <c r="E9728" s="25">
        <f t="shared" ca="1" si="608"/>
        <v>0.21213254992317968</v>
      </c>
      <c r="F9728" s="25">
        <f t="shared" ca="1" si="606"/>
        <v>-1.5505439642017009</v>
      </c>
      <c r="G9728">
        <f t="shared" ca="1" si="607"/>
        <v>4.7140337508889303</v>
      </c>
    </row>
    <row r="9729" spans="4:7" x14ac:dyDescent="0.2">
      <c r="D9729" s="25">
        <f t="shared" ca="1" si="605"/>
        <v>1.3656626941797354</v>
      </c>
      <c r="E9729" s="25">
        <f t="shared" ca="1" si="608"/>
        <v>2.0404816841320921</v>
      </c>
      <c r="F9729" s="25">
        <f t="shared" ca="1" si="606"/>
        <v>0.71318589965685664</v>
      </c>
      <c r="G9729">
        <f t="shared" ca="1" si="607"/>
        <v>0.4900803608170316</v>
      </c>
    </row>
    <row r="9730" spans="4:7" x14ac:dyDescent="0.2">
      <c r="D9730" s="25">
        <f t="shared" ca="1" si="605"/>
        <v>-0.28183746821674255</v>
      </c>
      <c r="E9730" s="25">
        <f t="shared" ca="1" si="608"/>
        <v>0.64045430282228721</v>
      </c>
      <c r="F9730" s="25">
        <f t="shared" ca="1" si="606"/>
        <v>-0.44557750629163706</v>
      </c>
      <c r="G9730">
        <f t="shared" ca="1" si="607"/>
        <v>1.5613916490111852</v>
      </c>
    </row>
    <row r="9731" spans="4:7" x14ac:dyDescent="0.2">
      <c r="D9731" s="25">
        <f t="shared" ref="D9731:D9794" ca="1" si="609">NORMINV(RAND(),0,1)</f>
        <v>-0.34795269391237332</v>
      </c>
      <c r="E9731" s="25">
        <f t="shared" ca="1" si="608"/>
        <v>0.61135381251289489</v>
      </c>
      <c r="F9731" s="25">
        <f t="shared" ref="F9731:F9794" ca="1" si="610">LN(E9731)</f>
        <v>-0.49207941619171369</v>
      </c>
      <c r="G9731">
        <f t="shared" ref="G9731:G9794" ca="1" si="611">1/E9731</f>
        <v>1.6357140162251096</v>
      </c>
    </row>
    <row r="9732" spans="4:7" x14ac:dyDescent="0.2">
      <c r="D9732" s="25">
        <f t="shared" ca="1" si="609"/>
        <v>0.58829624542978631</v>
      </c>
      <c r="E9732" s="25">
        <f t="shared" ca="1" si="608"/>
        <v>1.1810784483103507</v>
      </c>
      <c r="F9732" s="25">
        <f t="shared" ca="1" si="610"/>
        <v>0.16642796033545282</v>
      </c>
      <c r="G9732">
        <f t="shared" ca="1" si="611"/>
        <v>0.84668380955608724</v>
      </c>
    </row>
    <row r="9733" spans="4:7" x14ac:dyDescent="0.2">
      <c r="D9733" s="25">
        <f t="shared" ca="1" si="609"/>
        <v>-1.0410455861042949</v>
      </c>
      <c r="E9733" s="25">
        <f t="shared" ca="1" si="608"/>
        <v>0.37547482728028397</v>
      </c>
      <c r="F9733" s="25">
        <f t="shared" ca="1" si="610"/>
        <v>-0.97956384789383699</v>
      </c>
      <c r="G9733">
        <f t="shared" ca="1" si="611"/>
        <v>2.6632943871188499</v>
      </c>
    </row>
    <row r="9734" spans="4:7" x14ac:dyDescent="0.2">
      <c r="D9734" s="25">
        <f t="shared" ca="1" si="609"/>
        <v>-0.6741495557870375</v>
      </c>
      <c r="E9734" s="25">
        <f t="shared" ca="1" si="608"/>
        <v>0.48601838623785176</v>
      </c>
      <c r="F9734" s="25">
        <f t="shared" ca="1" si="610"/>
        <v>-0.72150882403211936</v>
      </c>
      <c r="G9734">
        <f t="shared" ca="1" si="611"/>
        <v>2.0575353285309901</v>
      </c>
    </row>
    <row r="9735" spans="4:7" x14ac:dyDescent="0.2">
      <c r="D9735" s="25">
        <f t="shared" ca="1" si="609"/>
        <v>0.87148256852000439</v>
      </c>
      <c r="E9735" s="25">
        <f t="shared" ca="1" si="608"/>
        <v>1.4413873078085071</v>
      </c>
      <c r="F9735" s="25">
        <f t="shared" ca="1" si="610"/>
        <v>0.3656060580084301</v>
      </c>
      <c r="G9735">
        <f t="shared" ca="1" si="611"/>
        <v>0.69377605490394201</v>
      </c>
    </row>
    <row r="9736" spans="4:7" x14ac:dyDescent="0.2">
      <c r="D9736" s="25">
        <f t="shared" ca="1" si="609"/>
        <v>2.5803736338805255E-2</v>
      </c>
      <c r="E9736" s="25">
        <f t="shared" ca="1" si="608"/>
        <v>0.79517015615758024</v>
      </c>
      <c r="F9736" s="25">
        <f t="shared" ca="1" si="610"/>
        <v>-0.22919915432696242</v>
      </c>
      <c r="G9736">
        <f t="shared" ca="1" si="611"/>
        <v>1.2575924690536653</v>
      </c>
    </row>
    <row r="9737" spans="4:7" x14ac:dyDescent="0.2">
      <c r="D9737" s="25">
        <f t="shared" ca="1" si="609"/>
        <v>-0.36716191591621394</v>
      </c>
      <c r="E9737" s="25">
        <f t="shared" ca="1" si="608"/>
        <v>0.60314951898587321</v>
      </c>
      <c r="F9737" s="25">
        <f t="shared" ca="1" si="610"/>
        <v>-0.50559015447438127</v>
      </c>
      <c r="G9737">
        <f t="shared" ca="1" si="611"/>
        <v>1.657963686485874</v>
      </c>
    </row>
    <row r="9738" spans="4:7" x14ac:dyDescent="0.2">
      <c r="D9738" s="25">
        <f t="shared" ca="1" si="609"/>
        <v>1.7641505740229304</v>
      </c>
      <c r="E9738" s="25">
        <f t="shared" ca="1" si="608"/>
        <v>2.7005648073095436</v>
      </c>
      <c r="F9738" s="25">
        <f t="shared" ca="1" si="610"/>
        <v>0.99346093902597066</v>
      </c>
      <c r="G9738">
        <f t="shared" ca="1" si="611"/>
        <v>0.37029290957703653</v>
      </c>
    </row>
    <row r="9739" spans="4:7" x14ac:dyDescent="0.2">
      <c r="D9739" s="25">
        <f t="shared" ca="1" si="609"/>
        <v>-0.95086604770988159</v>
      </c>
      <c r="E9739" s="25">
        <f t="shared" ca="1" si="608"/>
        <v>0.40006174196980643</v>
      </c>
      <c r="F9739" s="25">
        <f t="shared" ca="1" si="610"/>
        <v>-0.91613638886113469</v>
      </c>
      <c r="G9739">
        <f t="shared" ca="1" si="611"/>
        <v>2.499614172243124</v>
      </c>
    </row>
    <row r="9740" spans="4:7" x14ac:dyDescent="0.2">
      <c r="D9740" s="25">
        <f t="shared" ca="1" si="609"/>
        <v>-1.0388505538129675</v>
      </c>
      <c r="E9740" s="25">
        <f t="shared" ca="1" si="608"/>
        <v>0.37605495863027971</v>
      </c>
      <c r="F9740" s="25">
        <f t="shared" ca="1" si="610"/>
        <v>-0.97801997970364196</v>
      </c>
      <c r="G9740">
        <f t="shared" ca="1" si="611"/>
        <v>2.6591857840203481</v>
      </c>
    </row>
    <row r="9741" spans="4:7" x14ac:dyDescent="0.2">
      <c r="D9741" s="25">
        <f t="shared" ca="1" si="609"/>
        <v>7.0066093595641907E-2</v>
      </c>
      <c r="E9741" s="25">
        <f t="shared" ca="1" si="608"/>
        <v>0.82031457678189967</v>
      </c>
      <c r="F9741" s="25">
        <f t="shared" ca="1" si="610"/>
        <v>-0.19806738206926847</v>
      </c>
      <c r="G9741">
        <f t="shared" ca="1" si="611"/>
        <v>1.2190445327974149</v>
      </c>
    </row>
    <row r="9742" spans="4:7" x14ac:dyDescent="0.2">
      <c r="D9742" s="25">
        <f t="shared" ca="1" si="609"/>
        <v>-0.79703733729334136</v>
      </c>
      <c r="E9742" s="25">
        <f t="shared" ca="1" si="608"/>
        <v>0.44577474524586652</v>
      </c>
      <c r="F9742" s="25">
        <f t="shared" ca="1" si="610"/>
        <v>-0.80794151004810433</v>
      </c>
      <c r="G9742">
        <f t="shared" ca="1" si="611"/>
        <v>2.2432854500280208</v>
      </c>
    </row>
    <row r="9743" spans="4:7" x14ac:dyDescent="0.2">
      <c r="D9743" s="25">
        <f t="shared" ca="1" si="609"/>
        <v>-0.25176716462757509</v>
      </c>
      <c r="E9743" s="25">
        <f t="shared" ca="1" si="608"/>
        <v>0.65414406773266842</v>
      </c>
      <c r="F9743" s="25">
        <f t="shared" ca="1" si="610"/>
        <v>-0.42442766473155874</v>
      </c>
      <c r="G9743">
        <f t="shared" ca="1" si="611"/>
        <v>1.5287152315943249</v>
      </c>
    </row>
    <row r="9744" spans="4:7" x14ac:dyDescent="0.2">
      <c r="D9744" s="25">
        <f t="shared" ca="1" si="609"/>
        <v>-0.67052674844165683</v>
      </c>
      <c r="E9744" s="25">
        <f t="shared" ca="1" si="608"/>
        <v>0.48725838334553673</v>
      </c>
      <c r="F9744" s="25">
        <f t="shared" ca="1" si="610"/>
        <v>-0.71896073531295224</v>
      </c>
      <c r="G9744">
        <f t="shared" ca="1" si="611"/>
        <v>2.0522992198388823</v>
      </c>
    </row>
    <row r="9745" spans="4:7" x14ac:dyDescent="0.2">
      <c r="D9745" s="25">
        <f t="shared" ca="1" si="609"/>
        <v>-0.92003463297212162</v>
      </c>
      <c r="E9745" s="25">
        <f t="shared" ca="1" si="608"/>
        <v>0.40883189484848587</v>
      </c>
      <c r="F9745" s="25">
        <f t="shared" ca="1" si="610"/>
        <v>-0.89445122246954567</v>
      </c>
      <c r="G9745">
        <f t="shared" ca="1" si="611"/>
        <v>2.4459931150200562</v>
      </c>
    </row>
    <row r="9746" spans="4:7" x14ac:dyDescent="0.2">
      <c r="D9746" s="25">
        <f t="shared" ca="1" si="609"/>
        <v>-0.99508429501099949</v>
      </c>
      <c r="E9746" s="25">
        <f t="shared" ca="1" si="608"/>
        <v>0.38781101353520403</v>
      </c>
      <c r="F9746" s="25">
        <f t="shared" ca="1" si="610"/>
        <v>-0.94723713653765329</v>
      </c>
      <c r="G9746">
        <f t="shared" ca="1" si="611"/>
        <v>2.5785755563881732</v>
      </c>
    </row>
    <row r="9747" spans="4:7" x14ac:dyDescent="0.2">
      <c r="D9747" s="25">
        <f t="shared" ca="1" si="609"/>
        <v>0.10838512731406216</v>
      </c>
      <c r="E9747" s="25">
        <f t="shared" ca="1" si="608"/>
        <v>0.84272395899674934</v>
      </c>
      <c r="F9747" s="25">
        <f t="shared" ca="1" si="610"/>
        <v>-0.1711158253789048</v>
      </c>
      <c r="G9747">
        <f t="shared" ca="1" si="611"/>
        <v>1.1866281827212857</v>
      </c>
    </row>
    <row r="9748" spans="4:7" x14ac:dyDescent="0.2">
      <c r="D9748" s="25">
        <f t="shared" ca="1" si="609"/>
        <v>-0.98523864858577437</v>
      </c>
      <c r="E9748" s="25">
        <f t="shared" ca="1" si="608"/>
        <v>0.39050588633109834</v>
      </c>
      <c r="F9748" s="25">
        <f t="shared" ca="1" si="610"/>
        <v>-0.94031223598476765</v>
      </c>
      <c r="G9748">
        <f t="shared" ca="1" si="611"/>
        <v>2.5607808614493708</v>
      </c>
    </row>
    <row r="9749" spans="4:7" x14ac:dyDescent="0.2">
      <c r="D9749" s="25">
        <f t="shared" ca="1" si="609"/>
        <v>-0.76609090234305965</v>
      </c>
      <c r="E9749" s="25">
        <f t="shared" ca="1" si="608"/>
        <v>0.45558387332648709</v>
      </c>
      <c r="F9749" s="25">
        <f t="shared" ca="1" si="610"/>
        <v>-0.78617544459728828</v>
      </c>
      <c r="G9749">
        <f t="shared" ca="1" si="611"/>
        <v>2.194985508811822</v>
      </c>
    </row>
    <row r="9750" spans="4:7" x14ac:dyDescent="0.2">
      <c r="D9750" s="25">
        <f t="shared" ca="1" si="609"/>
        <v>1.5863217379658976</v>
      </c>
      <c r="E9750" s="25">
        <f t="shared" ca="1" si="608"/>
        <v>2.3830606688636458</v>
      </c>
      <c r="F9750" s="25">
        <f t="shared" ca="1" si="610"/>
        <v>0.86838565682049673</v>
      </c>
      <c r="G9750">
        <f t="shared" ca="1" si="611"/>
        <v>0.41962842703322639</v>
      </c>
    </row>
    <row r="9751" spans="4:7" x14ac:dyDescent="0.2">
      <c r="D9751" s="25">
        <f t="shared" ca="1" si="609"/>
        <v>0.90343320501431823</v>
      </c>
      <c r="E9751" s="25">
        <f t="shared" ca="1" si="608"/>
        <v>1.4741453896950711</v>
      </c>
      <c r="F9751" s="25">
        <f t="shared" ca="1" si="610"/>
        <v>0.38807842505968371</v>
      </c>
      <c r="G9751">
        <f t="shared" ca="1" si="611"/>
        <v>0.67835914082182303</v>
      </c>
    </row>
    <row r="9752" spans="4:7" x14ac:dyDescent="0.2">
      <c r="D9752" s="25">
        <f t="shared" ca="1" si="609"/>
        <v>-0.62579035614799838</v>
      </c>
      <c r="E9752" s="25">
        <f t="shared" ca="1" si="608"/>
        <v>0.50283381447497577</v>
      </c>
      <c r="F9752" s="25">
        <f t="shared" ca="1" si="610"/>
        <v>-0.68749555219051661</v>
      </c>
      <c r="G9752">
        <f t="shared" ca="1" si="611"/>
        <v>1.9887286240765862</v>
      </c>
    </row>
    <row r="9753" spans="4:7" x14ac:dyDescent="0.2">
      <c r="D9753" s="25">
        <f t="shared" ca="1" si="609"/>
        <v>0.243944442134921</v>
      </c>
      <c r="E9753" s="25">
        <f t="shared" ca="1" si="608"/>
        <v>0.92702878578468728</v>
      </c>
      <c r="F9753" s="25">
        <f t="shared" ca="1" si="610"/>
        <v>-7.5770661271989101E-2</v>
      </c>
      <c r="G9753">
        <f t="shared" ca="1" si="611"/>
        <v>1.0787151546254801</v>
      </c>
    </row>
    <row r="9754" spans="4:7" x14ac:dyDescent="0.2">
      <c r="D9754" s="25">
        <f t="shared" ca="1" si="609"/>
        <v>0.45829008663456444</v>
      </c>
      <c r="E9754" s="25">
        <f t="shared" ca="1" si="608"/>
        <v>1.0778718510648557</v>
      </c>
      <c r="F9754" s="25">
        <f t="shared" ca="1" si="610"/>
        <v>7.4988588857213129E-2</v>
      </c>
      <c r="G9754">
        <f t="shared" ca="1" si="611"/>
        <v>0.92775407300234791</v>
      </c>
    </row>
    <row r="9755" spans="4:7" x14ac:dyDescent="0.2">
      <c r="D9755" s="25">
        <f t="shared" ca="1" si="609"/>
        <v>4.4646737462832306E-2</v>
      </c>
      <c r="E9755" s="25">
        <f t="shared" ca="1" si="608"/>
        <v>0.80577881581375144</v>
      </c>
      <c r="F9755" s="25">
        <f t="shared" ca="1" si="610"/>
        <v>-0.21594599620344027</v>
      </c>
      <c r="G9755">
        <f t="shared" ca="1" si="611"/>
        <v>1.2410353565700356</v>
      </c>
    </row>
    <row r="9756" spans="4:7" x14ac:dyDescent="0.2">
      <c r="D9756" s="25">
        <f t="shared" ca="1" si="609"/>
        <v>-0.33686556770723769</v>
      </c>
      <c r="E9756" s="25">
        <f t="shared" ca="1" si="608"/>
        <v>0.61613984184462478</v>
      </c>
      <c r="F9756" s="25">
        <f t="shared" ca="1" si="610"/>
        <v>-0.48428132523131229</v>
      </c>
      <c r="G9756">
        <f t="shared" ca="1" si="611"/>
        <v>1.6230081745828331</v>
      </c>
    </row>
    <row r="9757" spans="4:7" x14ac:dyDescent="0.2">
      <c r="D9757" s="25">
        <f t="shared" ca="1" si="609"/>
        <v>-0.70367868407618861</v>
      </c>
      <c r="E9757" s="25">
        <f t="shared" ca="1" si="608"/>
        <v>0.47602827185504176</v>
      </c>
      <c r="F9757" s="25">
        <f t="shared" ca="1" si="610"/>
        <v>-0.74227803186106056</v>
      </c>
      <c r="G9757">
        <f t="shared" ca="1" si="611"/>
        <v>2.1007155648614839</v>
      </c>
    </row>
    <row r="9758" spans="4:7" x14ac:dyDescent="0.2">
      <c r="D9758" s="25">
        <f t="shared" ca="1" si="609"/>
        <v>-1.0443321903437217</v>
      </c>
      <c r="E9758" s="25">
        <f t="shared" ca="1" si="608"/>
        <v>0.37460787403365342</v>
      </c>
      <c r="F9758" s="25">
        <f t="shared" ca="1" si="610"/>
        <v>-0.98187546934881975</v>
      </c>
      <c r="G9758">
        <f t="shared" ca="1" si="611"/>
        <v>2.6694580368328391</v>
      </c>
    </row>
    <row r="9759" spans="4:7" x14ac:dyDescent="0.2">
      <c r="D9759" s="25">
        <f t="shared" ca="1" si="609"/>
        <v>1.3163891138899533</v>
      </c>
      <c r="E9759" s="25">
        <f t="shared" ca="1" si="608"/>
        <v>1.9709772809096473</v>
      </c>
      <c r="F9759" s="25">
        <f t="shared" ca="1" si="610"/>
        <v>0.67852950142208412</v>
      </c>
      <c r="G9759">
        <f t="shared" ca="1" si="611"/>
        <v>0.50736251994669312</v>
      </c>
    </row>
    <row r="9760" spans="4:7" x14ac:dyDescent="0.2">
      <c r="D9760" s="25">
        <f t="shared" ca="1" si="609"/>
        <v>0.87359733550697194</v>
      </c>
      <c r="E9760" s="25">
        <f t="shared" ca="1" si="608"/>
        <v>1.4435328425393807</v>
      </c>
      <c r="F9760" s="25">
        <f t="shared" ca="1" si="610"/>
        <v>0.36709347188099778</v>
      </c>
      <c r="G9760">
        <f t="shared" ca="1" si="611"/>
        <v>0.69274488985013805</v>
      </c>
    </row>
    <row r="9761" spans="4:7" x14ac:dyDescent="0.2">
      <c r="D9761" s="25">
        <f t="shared" ca="1" si="609"/>
        <v>1.2573334039646651</v>
      </c>
      <c r="E9761" s="25">
        <f t="shared" ca="1" si="608"/>
        <v>1.8907864940763879</v>
      </c>
      <c r="F9761" s="25">
        <f t="shared" ca="1" si="610"/>
        <v>0.63699287694358242</v>
      </c>
      <c r="G9761">
        <f t="shared" ca="1" si="611"/>
        <v>0.52888044373750431</v>
      </c>
    </row>
    <row r="9762" spans="4:7" x14ac:dyDescent="0.2">
      <c r="D9762" s="25">
        <f t="shared" ca="1" si="609"/>
        <v>0.54670170479931213</v>
      </c>
      <c r="E9762" s="25">
        <f t="shared" ca="1" si="608"/>
        <v>1.1470260937539871</v>
      </c>
      <c r="F9762" s="25">
        <f t="shared" ca="1" si="610"/>
        <v>0.13717258745602248</v>
      </c>
      <c r="G9762">
        <f t="shared" ca="1" si="611"/>
        <v>0.87181974799474693</v>
      </c>
    </row>
    <row r="9763" spans="4:7" x14ac:dyDescent="0.2">
      <c r="D9763" s="25">
        <f t="shared" ca="1" si="609"/>
        <v>-0.17226002248206523</v>
      </c>
      <c r="E9763" s="25">
        <f t="shared" ca="1" si="608"/>
        <v>0.69176664543611543</v>
      </c>
      <c r="F9763" s="25">
        <f t="shared" ca="1" si="610"/>
        <v>-0.3685065978129683</v>
      </c>
      <c r="G9763">
        <f t="shared" ca="1" si="611"/>
        <v>1.4455741782253215</v>
      </c>
    </row>
    <row r="9764" spans="4:7" x14ac:dyDescent="0.2">
      <c r="D9764" s="25">
        <f t="shared" ca="1" si="609"/>
        <v>1.1428797290123964</v>
      </c>
      <c r="E9764" s="25">
        <f t="shared" ca="1" si="608"/>
        <v>1.7445424062840558</v>
      </c>
      <c r="F9764" s="25">
        <f t="shared" ca="1" si="610"/>
        <v>0.55649228990989452</v>
      </c>
      <c r="G9764">
        <f t="shared" ca="1" si="611"/>
        <v>0.5732162178447926</v>
      </c>
    </row>
    <row r="9765" spans="4:7" x14ac:dyDescent="0.2">
      <c r="D9765" s="25">
        <f t="shared" ca="1" si="609"/>
        <v>0.51052983909032179</v>
      </c>
      <c r="E9765" s="25">
        <f t="shared" ca="1" si="608"/>
        <v>1.1182122825688621</v>
      </c>
      <c r="F9765" s="25">
        <f t="shared" ca="1" si="610"/>
        <v>0.11173123378265369</v>
      </c>
      <c r="G9765">
        <f t="shared" ca="1" si="611"/>
        <v>0.89428457868724731</v>
      </c>
    </row>
    <row r="9766" spans="4:7" x14ac:dyDescent="0.2">
      <c r="D9766" s="25">
        <f t="shared" ca="1" si="609"/>
        <v>-0.87600839117132123</v>
      </c>
      <c r="E9766" s="25">
        <f t="shared" ca="1" si="608"/>
        <v>0.42168970940060879</v>
      </c>
      <c r="F9766" s="25">
        <f t="shared" ca="1" si="610"/>
        <v>-0.86348552118184541</v>
      </c>
      <c r="G9766">
        <f t="shared" ca="1" si="611"/>
        <v>2.3714119119041426</v>
      </c>
    </row>
    <row r="9767" spans="4:7" x14ac:dyDescent="0.2">
      <c r="D9767" s="25">
        <f t="shared" ca="1" si="609"/>
        <v>-0.66014536701335746</v>
      </c>
      <c r="E9767" s="25">
        <f t="shared" ca="1" si="608"/>
        <v>0.49082922246528859</v>
      </c>
      <c r="F9767" s="25">
        <f t="shared" ca="1" si="610"/>
        <v>-0.7116590274425213</v>
      </c>
      <c r="G9767">
        <f t="shared" ca="1" si="611"/>
        <v>2.0373685066616423</v>
      </c>
    </row>
    <row r="9768" spans="4:7" x14ac:dyDescent="0.2">
      <c r="D9768" s="25">
        <f t="shared" ca="1" si="609"/>
        <v>0.14816956123802208</v>
      </c>
      <c r="E9768" s="25">
        <f t="shared" ca="1" si="608"/>
        <v>0.86663829159627537</v>
      </c>
      <c r="F9768" s="25">
        <f t="shared" ca="1" si="610"/>
        <v>-0.14313358464249021</v>
      </c>
      <c r="G9768">
        <f t="shared" ca="1" si="611"/>
        <v>1.1538839325436261</v>
      </c>
    </row>
    <row r="9769" spans="4:7" x14ac:dyDescent="0.2">
      <c r="D9769" s="25">
        <f t="shared" ca="1" si="609"/>
        <v>0.92235491438758677</v>
      </c>
      <c r="E9769" s="25">
        <f t="shared" ca="1" si="608"/>
        <v>1.4938952080029857</v>
      </c>
      <c r="F9769" s="25">
        <f t="shared" ca="1" si="610"/>
        <v>0.40138694235162892</v>
      </c>
      <c r="G9769">
        <f t="shared" ca="1" si="611"/>
        <v>0.66939099519355405</v>
      </c>
    </row>
    <row r="9770" spans="4:7" x14ac:dyDescent="0.2">
      <c r="D9770" s="25">
        <f t="shared" ca="1" si="609"/>
        <v>-1.1103091007582149</v>
      </c>
      <c r="E9770" s="25">
        <f t="shared" ref="E9770:E9833" ca="1" si="612">EXP(D9770*$B$16+$B$15)</f>
        <v>0.35762150670967735</v>
      </c>
      <c r="F9770" s="25">
        <f t="shared" ca="1" si="610"/>
        <v>-1.0282800956856384</v>
      </c>
      <c r="G9770">
        <f t="shared" ca="1" si="611"/>
        <v>2.7962524099866717</v>
      </c>
    </row>
    <row r="9771" spans="4:7" x14ac:dyDescent="0.2">
      <c r="D9771" s="25">
        <f t="shared" ca="1" si="609"/>
        <v>0.32539317374455617</v>
      </c>
      <c r="E9771" s="25">
        <f t="shared" ca="1" si="612"/>
        <v>0.98168579687235413</v>
      </c>
      <c r="F9771" s="25">
        <f t="shared" ca="1" si="610"/>
        <v>-1.848398427835575E-2</v>
      </c>
      <c r="G9771">
        <f t="shared" ca="1" si="611"/>
        <v>1.0186558705300564</v>
      </c>
    </row>
    <row r="9772" spans="4:7" x14ac:dyDescent="0.2">
      <c r="D9772" s="25">
        <f t="shared" ca="1" si="609"/>
        <v>0.94046849578184277</v>
      </c>
      <c r="E9772" s="25">
        <f t="shared" ca="1" si="612"/>
        <v>1.5130493713339719</v>
      </c>
      <c r="F9772" s="25">
        <f t="shared" ca="1" si="610"/>
        <v>0.41412706569085939</v>
      </c>
      <c r="G9772">
        <f t="shared" ca="1" si="611"/>
        <v>0.66091696605931327</v>
      </c>
    </row>
    <row r="9773" spans="4:7" x14ac:dyDescent="0.2">
      <c r="D9773" s="25">
        <f t="shared" ca="1" si="609"/>
        <v>-0.49372023998653353</v>
      </c>
      <c r="E9773" s="25">
        <f t="shared" ca="1" si="612"/>
        <v>0.55178075001607318</v>
      </c>
      <c r="F9773" s="25">
        <f t="shared" ca="1" si="610"/>
        <v>-0.59460450360654493</v>
      </c>
      <c r="G9773">
        <f t="shared" ca="1" si="611"/>
        <v>1.812314039536302</v>
      </c>
    </row>
    <row r="9774" spans="4:7" x14ac:dyDescent="0.2">
      <c r="D9774" s="25">
        <f t="shared" ca="1" si="609"/>
        <v>-0.18411854222414348</v>
      </c>
      <c r="E9774" s="25">
        <f t="shared" ca="1" si="612"/>
        <v>0.68602085853807981</v>
      </c>
      <c r="F9774" s="25">
        <f t="shared" ca="1" si="610"/>
        <v>-0.37684724568631955</v>
      </c>
      <c r="G9774">
        <f t="shared" ca="1" si="611"/>
        <v>1.4576816252074525</v>
      </c>
    </row>
    <row r="9775" spans="4:7" x14ac:dyDescent="0.2">
      <c r="D9775" s="25">
        <f t="shared" ca="1" si="609"/>
        <v>0.31793823039516628</v>
      </c>
      <c r="E9775" s="25">
        <f t="shared" ca="1" si="612"/>
        <v>0.97655188905153989</v>
      </c>
      <c r="F9775" s="25">
        <f t="shared" ca="1" si="610"/>
        <v>-2.3727392287570377E-2</v>
      </c>
      <c r="G9775">
        <f t="shared" ca="1" si="611"/>
        <v>1.0240111265067888</v>
      </c>
    </row>
    <row r="9776" spans="4:7" x14ac:dyDescent="0.2">
      <c r="D9776" s="25">
        <f t="shared" ca="1" si="609"/>
        <v>-0.99846636045005155</v>
      </c>
      <c r="E9776" s="25">
        <f t="shared" ca="1" si="612"/>
        <v>0.38688959910179427</v>
      </c>
      <c r="F9776" s="25">
        <f t="shared" ca="1" si="610"/>
        <v>-0.94961590028939447</v>
      </c>
      <c r="G9776">
        <f t="shared" ca="1" si="611"/>
        <v>2.5847166796977934</v>
      </c>
    </row>
    <row r="9777" spans="4:7" x14ac:dyDescent="0.2">
      <c r="D9777" s="25">
        <f t="shared" ca="1" si="609"/>
        <v>-0.57255084164533065</v>
      </c>
      <c r="E9777" s="25">
        <f t="shared" ca="1" si="612"/>
        <v>0.52201981702575895</v>
      </c>
      <c r="F9777" s="25">
        <f t="shared" ca="1" si="610"/>
        <v>-0.65004972816922024</v>
      </c>
      <c r="G9777">
        <f t="shared" ca="1" si="611"/>
        <v>1.9156360877208904</v>
      </c>
    </row>
    <row r="9778" spans="4:7" x14ac:dyDescent="0.2">
      <c r="D9778" s="25">
        <f t="shared" ca="1" si="609"/>
        <v>-0.75475443759380889</v>
      </c>
      <c r="E9778" s="25">
        <f t="shared" ca="1" si="612"/>
        <v>0.45923097487541648</v>
      </c>
      <c r="F9778" s="25">
        <f t="shared" ca="1" si="610"/>
        <v>-0.77820198225471182</v>
      </c>
      <c r="G9778">
        <f t="shared" ca="1" si="611"/>
        <v>2.1775534637472731</v>
      </c>
    </row>
    <row r="9779" spans="4:7" x14ac:dyDescent="0.2">
      <c r="D9779" s="25">
        <f t="shared" ca="1" si="609"/>
        <v>0.4384568451737102</v>
      </c>
      <c r="E9779" s="25">
        <f t="shared" ca="1" si="612"/>
        <v>1.0629403135231945</v>
      </c>
      <c r="F9779" s="25">
        <f t="shared" ca="1" si="610"/>
        <v>6.1038948698908968E-2</v>
      </c>
      <c r="G9779">
        <f t="shared" ca="1" si="611"/>
        <v>0.94078659664852282</v>
      </c>
    </row>
    <row r="9780" spans="4:7" x14ac:dyDescent="0.2">
      <c r="D9780" s="25">
        <f t="shared" ca="1" si="609"/>
        <v>1.8763164320795491</v>
      </c>
      <c r="E9780" s="25">
        <f t="shared" ca="1" si="612"/>
        <v>2.9222457061682068</v>
      </c>
      <c r="F9780" s="25">
        <f t="shared" ca="1" si="610"/>
        <v>1.0723523981465339</v>
      </c>
      <c r="G9780">
        <f t="shared" ca="1" si="611"/>
        <v>0.34220257314065816</v>
      </c>
    </row>
    <row r="9781" spans="4:7" x14ac:dyDescent="0.2">
      <c r="D9781" s="25">
        <f t="shared" ca="1" si="609"/>
        <v>0.33697015111672263</v>
      </c>
      <c r="E9781" s="25">
        <f t="shared" ca="1" si="612"/>
        <v>0.98971192976275291</v>
      </c>
      <c r="F9781" s="25">
        <f t="shared" ca="1" si="610"/>
        <v>-1.0341358234030075E-2</v>
      </c>
      <c r="G9781">
        <f t="shared" ca="1" si="611"/>
        <v>1.0103950148804544</v>
      </c>
    </row>
    <row r="9782" spans="4:7" x14ac:dyDescent="0.2">
      <c r="D9782" s="25">
        <f t="shared" ca="1" si="609"/>
        <v>-0.97010419210727128</v>
      </c>
      <c r="E9782" s="25">
        <f t="shared" ca="1" si="612"/>
        <v>0.39468493328860499</v>
      </c>
      <c r="F9782" s="25">
        <f t="shared" ca="1" si="610"/>
        <v>-0.92966746960689994</v>
      </c>
      <c r="G9782">
        <f t="shared" ca="1" si="611"/>
        <v>2.5336665163977039</v>
      </c>
    </row>
    <row r="9783" spans="4:7" x14ac:dyDescent="0.2">
      <c r="D9783" s="25">
        <f t="shared" ca="1" si="609"/>
        <v>0.16847036890768968</v>
      </c>
      <c r="E9783" s="25">
        <f t="shared" ca="1" si="612"/>
        <v>0.87910135265312006</v>
      </c>
      <c r="F9783" s="25">
        <f t="shared" ca="1" si="610"/>
        <v>-0.1288550834467202</v>
      </c>
      <c r="G9783">
        <f t="shared" ca="1" si="611"/>
        <v>1.1375252659798656</v>
      </c>
    </row>
    <row r="9784" spans="4:7" x14ac:dyDescent="0.2">
      <c r="D9784" s="25">
        <f t="shared" ca="1" si="609"/>
        <v>0.16394538121429131</v>
      </c>
      <c r="E9784" s="25">
        <f t="shared" ca="1" si="612"/>
        <v>0.87630794229428799</v>
      </c>
      <c r="F9784" s="25">
        <f t="shared" ca="1" si="610"/>
        <v>-0.13203771751933249</v>
      </c>
      <c r="G9784">
        <f t="shared" ca="1" si="611"/>
        <v>1.1411513598540144</v>
      </c>
    </row>
    <row r="9785" spans="4:7" x14ac:dyDescent="0.2">
      <c r="D9785" s="25">
        <f t="shared" ca="1" si="609"/>
        <v>-0.37786334458753634</v>
      </c>
      <c r="E9785" s="25">
        <f t="shared" ca="1" si="612"/>
        <v>0.59862676826864136</v>
      </c>
      <c r="F9785" s="25">
        <f t="shared" ca="1" si="610"/>
        <v>-0.51311696644000715</v>
      </c>
      <c r="G9785">
        <f t="shared" ca="1" si="611"/>
        <v>1.6704899496763521</v>
      </c>
    </row>
    <row r="9786" spans="4:7" x14ac:dyDescent="0.2">
      <c r="D9786" s="25">
        <f t="shared" ca="1" si="609"/>
        <v>0.19737616796197086</v>
      </c>
      <c r="E9786" s="25">
        <f t="shared" ca="1" si="612"/>
        <v>0.89715710078674593</v>
      </c>
      <c r="F9786" s="25">
        <f t="shared" ca="1" si="610"/>
        <v>-0.10852429202811459</v>
      </c>
      <c r="G9786">
        <f t="shared" ca="1" si="611"/>
        <v>1.1146319848809845</v>
      </c>
    </row>
    <row r="9787" spans="4:7" x14ac:dyDescent="0.2">
      <c r="D9787" s="25">
        <f t="shared" ca="1" si="609"/>
        <v>-0.36933409246503524</v>
      </c>
      <c r="E9787" s="25">
        <f t="shared" ca="1" si="612"/>
        <v>0.60222873512555641</v>
      </c>
      <c r="F9787" s="25">
        <f t="shared" ca="1" si="610"/>
        <v>-0.5071179471590096</v>
      </c>
      <c r="G9787">
        <f t="shared" ca="1" si="611"/>
        <v>1.6604986472316265</v>
      </c>
    </row>
    <row r="9788" spans="4:7" x14ac:dyDescent="0.2">
      <c r="D9788" s="25">
        <f t="shared" ca="1" si="609"/>
        <v>1.2826299548486533</v>
      </c>
      <c r="E9788" s="25">
        <f t="shared" ca="1" si="612"/>
        <v>1.9247288803437714</v>
      </c>
      <c r="F9788" s="25">
        <f t="shared" ca="1" si="610"/>
        <v>0.65478511644081006</v>
      </c>
      <c r="G9788">
        <f t="shared" ca="1" si="611"/>
        <v>0.51955369413971297</v>
      </c>
    </row>
    <row r="9789" spans="4:7" x14ac:dyDescent="0.2">
      <c r="D9789" s="25">
        <f t="shared" ca="1" si="609"/>
        <v>-0.1917948749699406</v>
      </c>
      <c r="E9789" s="25">
        <f t="shared" ca="1" si="612"/>
        <v>0.68232692955951324</v>
      </c>
      <c r="F9789" s="25">
        <f t="shared" ca="1" si="610"/>
        <v>-0.38224636714362797</v>
      </c>
      <c r="G9789">
        <f t="shared" ca="1" si="611"/>
        <v>1.4655731097196554</v>
      </c>
    </row>
    <row r="9790" spans="4:7" x14ac:dyDescent="0.2">
      <c r="D9790" s="25">
        <f t="shared" ca="1" si="609"/>
        <v>0.70723359680740527</v>
      </c>
      <c r="E9790" s="25">
        <f t="shared" ca="1" si="612"/>
        <v>1.2841308720003222</v>
      </c>
      <c r="F9790" s="25">
        <f t="shared" ca="1" si="610"/>
        <v>0.25008212530764146</v>
      </c>
      <c r="G9790">
        <f t="shared" ca="1" si="611"/>
        <v>0.77873682644376852</v>
      </c>
    </row>
    <row r="9791" spans="4:7" x14ac:dyDescent="0.2">
      <c r="D9791" s="25">
        <f t="shared" ca="1" si="609"/>
        <v>-0.25703476602466335</v>
      </c>
      <c r="E9791" s="25">
        <f t="shared" ca="1" si="612"/>
        <v>0.65172498152172387</v>
      </c>
      <c r="F9791" s="25">
        <f t="shared" ca="1" si="610"/>
        <v>-0.42813261352330279</v>
      </c>
      <c r="G9791">
        <f t="shared" ca="1" si="611"/>
        <v>1.5343895482801393</v>
      </c>
    </row>
    <row r="9792" spans="4:7" x14ac:dyDescent="0.2">
      <c r="D9792" s="25">
        <f t="shared" ca="1" si="609"/>
        <v>0.3202048180979849</v>
      </c>
      <c r="E9792" s="25">
        <f t="shared" ca="1" si="612"/>
        <v>0.97810994618674607</v>
      </c>
      <c r="F9792" s="25">
        <f t="shared" ca="1" si="610"/>
        <v>-2.2133195852057683E-2</v>
      </c>
      <c r="G9792">
        <f t="shared" ca="1" si="611"/>
        <v>1.0223799521706065</v>
      </c>
    </row>
    <row r="9793" spans="4:7" x14ac:dyDescent="0.2">
      <c r="D9793" s="25">
        <f t="shared" ca="1" si="609"/>
        <v>-1.0459318873453454</v>
      </c>
      <c r="E9793" s="25">
        <f t="shared" ca="1" si="612"/>
        <v>0.37418662429962452</v>
      </c>
      <c r="F9793" s="25">
        <f t="shared" ca="1" si="610"/>
        <v>-0.98300061057089438</v>
      </c>
      <c r="G9793">
        <f t="shared" ca="1" si="611"/>
        <v>2.6724632444351206</v>
      </c>
    </row>
    <row r="9794" spans="4:7" x14ac:dyDescent="0.2">
      <c r="D9794" s="25">
        <f t="shared" ca="1" si="609"/>
        <v>0.67457915263925461</v>
      </c>
      <c r="E9794" s="25">
        <f t="shared" ca="1" si="612"/>
        <v>1.2549738523940872</v>
      </c>
      <c r="F9794" s="25">
        <f t="shared" ca="1" si="610"/>
        <v>0.22711473762095363</v>
      </c>
      <c r="G9794">
        <f t="shared" ca="1" si="611"/>
        <v>0.79682935074091066</v>
      </c>
    </row>
    <row r="9795" spans="4:7" x14ac:dyDescent="0.2">
      <c r="D9795" s="25">
        <f t="shared" ref="D9795:D9858" ca="1" si="613">NORMINV(RAND(),0,1)</f>
        <v>-0.28613391376657854</v>
      </c>
      <c r="E9795" s="25">
        <f t="shared" ca="1" si="612"/>
        <v>0.63852184183217042</v>
      </c>
      <c r="F9795" s="25">
        <f t="shared" ref="F9795:F9858" ca="1" si="614">LN(E9795)</f>
        <v>-0.44859939605676963</v>
      </c>
      <c r="G9795">
        <f t="shared" ref="G9795:G9858" ca="1" si="615">1/E9795</f>
        <v>1.5661171388133044</v>
      </c>
    </row>
    <row r="9796" spans="4:7" x14ac:dyDescent="0.2">
      <c r="D9796" s="25">
        <f t="shared" ca="1" si="613"/>
        <v>-0.16464863695641663</v>
      </c>
      <c r="E9796" s="25">
        <f t="shared" ca="1" si="612"/>
        <v>0.69547990789727954</v>
      </c>
      <c r="F9796" s="25">
        <f t="shared" ca="1" si="614"/>
        <v>-0.36315315675299398</v>
      </c>
      <c r="G9796">
        <f t="shared" ca="1" si="615"/>
        <v>1.4378560597435652</v>
      </c>
    </row>
    <row r="9797" spans="4:7" x14ac:dyDescent="0.2">
      <c r="D9797" s="25">
        <f t="shared" ca="1" si="613"/>
        <v>-0.54527725030940188</v>
      </c>
      <c r="E9797" s="25">
        <f t="shared" ca="1" si="612"/>
        <v>0.53213027368480426</v>
      </c>
      <c r="F9797" s="25">
        <f t="shared" ca="1" si="614"/>
        <v>-0.63086694427019041</v>
      </c>
      <c r="G9797">
        <f t="shared" ca="1" si="615"/>
        <v>1.8792390688005249</v>
      </c>
    </row>
    <row r="9798" spans="4:7" x14ac:dyDescent="0.2">
      <c r="D9798" s="25">
        <f t="shared" ca="1" si="613"/>
        <v>0.80618179695020031</v>
      </c>
      <c r="E9798" s="25">
        <f t="shared" ca="1" si="612"/>
        <v>1.3766830122425686</v>
      </c>
      <c r="F9798" s="25">
        <f t="shared" ca="1" si="614"/>
        <v>0.31967699153403129</v>
      </c>
      <c r="G9798">
        <f t="shared" ca="1" si="615"/>
        <v>0.72638362724548688</v>
      </c>
    </row>
    <row r="9799" spans="4:7" x14ac:dyDescent="0.2">
      <c r="D9799" s="25">
        <f t="shared" ca="1" si="613"/>
        <v>1.7604463992349411</v>
      </c>
      <c r="E9799" s="25">
        <f t="shared" ca="1" si="612"/>
        <v>2.6935381339424778</v>
      </c>
      <c r="F9799" s="25">
        <f t="shared" ca="1" si="614"/>
        <v>0.99085562080414091</v>
      </c>
      <c r="G9799">
        <f t="shared" ca="1" si="615"/>
        <v>0.37125889824931496</v>
      </c>
    </row>
    <row r="9800" spans="4:7" x14ac:dyDescent="0.2">
      <c r="D9800" s="25">
        <f t="shared" ca="1" si="613"/>
        <v>0.63806680336430344</v>
      </c>
      <c r="E9800" s="25">
        <f t="shared" ca="1" si="612"/>
        <v>1.2231553912039705</v>
      </c>
      <c r="F9800" s="25">
        <f t="shared" ca="1" si="614"/>
        <v>0.20143390603701014</v>
      </c>
      <c r="G9800">
        <f t="shared" ca="1" si="615"/>
        <v>0.81755761139693361</v>
      </c>
    </row>
    <row r="9801" spans="4:7" x14ac:dyDescent="0.2">
      <c r="D9801" s="25">
        <f t="shared" ca="1" si="613"/>
        <v>-1.6469818713039264</v>
      </c>
      <c r="E9801" s="25">
        <f t="shared" ca="1" si="612"/>
        <v>0.24518383848319267</v>
      </c>
      <c r="F9801" s="25">
        <f t="shared" ca="1" si="614"/>
        <v>-1.4057469886617047</v>
      </c>
      <c r="G9801">
        <f t="shared" ca="1" si="615"/>
        <v>4.0785722508726847</v>
      </c>
    </row>
    <row r="9802" spans="4:7" x14ac:dyDescent="0.2">
      <c r="D9802" s="25">
        <f t="shared" ca="1" si="613"/>
        <v>-0.76828949513718736</v>
      </c>
      <c r="E9802" s="25">
        <f t="shared" ca="1" si="612"/>
        <v>0.45487991540366618</v>
      </c>
      <c r="F9802" s="25">
        <f t="shared" ca="1" si="614"/>
        <v>-0.78772181705452149</v>
      </c>
      <c r="G9802">
        <f t="shared" ca="1" si="615"/>
        <v>2.1983823996990224</v>
      </c>
    </row>
    <row r="9803" spans="4:7" x14ac:dyDescent="0.2">
      <c r="D9803" s="25">
        <f t="shared" ca="1" si="613"/>
        <v>-0.8316562066658526</v>
      </c>
      <c r="E9803" s="25">
        <f t="shared" ca="1" si="612"/>
        <v>0.43505162827478744</v>
      </c>
      <c r="F9803" s="25">
        <f t="shared" ca="1" si="614"/>
        <v>-0.83229056924687561</v>
      </c>
      <c r="G9803">
        <f t="shared" ca="1" si="615"/>
        <v>2.2985777664263325</v>
      </c>
    </row>
    <row r="9804" spans="4:7" x14ac:dyDescent="0.2">
      <c r="D9804" s="25">
        <f t="shared" ca="1" si="613"/>
        <v>0.53325281742526953</v>
      </c>
      <c r="E9804" s="25">
        <f t="shared" ca="1" si="612"/>
        <v>1.1362272679896654</v>
      </c>
      <c r="F9804" s="25">
        <f t="shared" ca="1" si="614"/>
        <v>0.12771336013971407</v>
      </c>
      <c r="G9804">
        <f t="shared" ca="1" si="615"/>
        <v>0.88010561634320461</v>
      </c>
    </row>
    <row r="9805" spans="4:7" x14ac:dyDescent="0.2">
      <c r="D9805" s="25">
        <f t="shared" ca="1" si="613"/>
        <v>-0.91379996248093909</v>
      </c>
      <c r="E9805" s="25">
        <f t="shared" ca="1" si="612"/>
        <v>0.41062861379870269</v>
      </c>
      <c r="F9805" s="25">
        <f t="shared" ca="1" si="614"/>
        <v>-0.89006608905455398</v>
      </c>
      <c r="G9805">
        <f t="shared" ca="1" si="615"/>
        <v>2.4352905920243968</v>
      </c>
    </row>
    <row r="9806" spans="4:7" x14ac:dyDescent="0.2">
      <c r="D9806" s="25">
        <f t="shared" ca="1" si="613"/>
        <v>0.97063425261480696</v>
      </c>
      <c r="E9806" s="25">
        <f t="shared" ca="1" si="612"/>
        <v>1.5454946855940443</v>
      </c>
      <c r="F9806" s="25">
        <f t="shared" ca="1" si="614"/>
        <v>0.43534404395199267</v>
      </c>
      <c r="G9806">
        <f t="shared" ca="1" si="615"/>
        <v>0.64704201788673787</v>
      </c>
    </row>
    <row r="9807" spans="4:7" x14ac:dyDescent="0.2">
      <c r="D9807" s="25">
        <f t="shared" ca="1" si="613"/>
        <v>-0.6672005763919937</v>
      </c>
      <c r="E9807" s="25">
        <f t="shared" ca="1" si="612"/>
        <v>0.48839963505146616</v>
      </c>
      <c r="F9807" s="25">
        <f t="shared" ca="1" si="614"/>
        <v>-0.71662128397873692</v>
      </c>
      <c r="G9807">
        <f t="shared" ca="1" si="615"/>
        <v>2.0475035774640227</v>
      </c>
    </row>
    <row r="9808" spans="4:7" x14ac:dyDescent="0.2">
      <c r="D9808" s="25">
        <f t="shared" ca="1" si="613"/>
        <v>-0.70541893495904984</v>
      </c>
      <c r="E9808" s="25">
        <f t="shared" ca="1" si="612"/>
        <v>0.47544597002625427</v>
      </c>
      <c r="F9808" s="25">
        <f t="shared" ca="1" si="614"/>
        <v>-0.74350203115784719</v>
      </c>
      <c r="G9808">
        <f t="shared" ca="1" si="615"/>
        <v>2.1032884134968683</v>
      </c>
    </row>
    <row r="9809" spans="4:7" x14ac:dyDescent="0.2">
      <c r="D9809" s="25">
        <f t="shared" ca="1" si="613"/>
        <v>-0.92208098615916556</v>
      </c>
      <c r="E9809" s="25">
        <f t="shared" ca="1" si="612"/>
        <v>0.40824388829560115</v>
      </c>
      <c r="F9809" s="25">
        <f t="shared" ca="1" si="614"/>
        <v>-0.89589051773816863</v>
      </c>
      <c r="G9809">
        <f t="shared" ca="1" si="615"/>
        <v>2.4495161560775656</v>
      </c>
    </row>
    <row r="9810" spans="4:7" x14ac:dyDescent="0.2">
      <c r="D9810" s="25">
        <f t="shared" ca="1" si="613"/>
        <v>1.0745218957011884</v>
      </c>
      <c r="E9810" s="25">
        <f t="shared" ca="1" si="612"/>
        <v>1.6626505567252443</v>
      </c>
      <c r="F9810" s="25">
        <f t="shared" ca="1" si="614"/>
        <v>0.50841304988376057</v>
      </c>
      <c r="G9810">
        <f t="shared" ca="1" si="615"/>
        <v>0.60144929188824825</v>
      </c>
    </row>
    <row r="9811" spans="4:7" x14ac:dyDescent="0.2">
      <c r="D9811" s="25">
        <f t="shared" ca="1" si="613"/>
        <v>-0.17929125479749611</v>
      </c>
      <c r="E9811" s="25">
        <f t="shared" ca="1" si="612"/>
        <v>0.68835403326545308</v>
      </c>
      <c r="F9811" s="25">
        <f t="shared" ca="1" si="614"/>
        <v>-0.37345199016667358</v>
      </c>
      <c r="G9811">
        <f t="shared" ca="1" si="615"/>
        <v>1.4527408160247759</v>
      </c>
    </row>
    <row r="9812" spans="4:7" x14ac:dyDescent="0.2">
      <c r="D9812" s="25">
        <f t="shared" ca="1" si="613"/>
        <v>-1.3696384712628888</v>
      </c>
      <c r="E9812" s="25">
        <f t="shared" ca="1" si="612"/>
        <v>0.29799502411183243</v>
      </c>
      <c r="F9812" s="25">
        <f t="shared" ca="1" si="614"/>
        <v>-1.2106784902274399</v>
      </c>
      <c r="G9812">
        <f t="shared" ca="1" si="615"/>
        <v>3.3557607311748843</v>
      </c>
    </row>
    <row r="9813" spans="4:7" x14ac:dyDescent="0.2">
      <c r="D9813" s="25">
        <f t="shared" ca="1" si="613"/>
        <v>-0.98778500158737981</v>
      </c>
      <c r="E9813" s="25">
        <f t="shared" ca="1" si="612"/>
        <v>0.3898071285545317</v>
      </c>
      <c r="F9813" s="25">
        <f t="shared" ca="1" si="614"/>
        <v>-0.94210320435262229</v>
      </c>
      <c r="G9813">
        <f t="shared" ca="1" si="615"/>
        <v>2.5653712483611133</v>
      </c>
    </row>
    <row r="9814" spans="4:7" x14ac:dyDescent="0.2">
      <c r="D9814" s="25">
        <f t="shared" ca="1" si="613"/>
        <v>0.69019220852302898</v>
      </c>
      <c r="E9814" s="25">
        <f t="shared" ca="1" si="612"/>
        <v>1.2688311536063339</v>
      </c>
      <c r="F9814" s="25">
        <f t="shared" ca="1" si="614"/>
        <v>0.23809612519595089</v>
      </c>
      <c r="G9814">
        <f t="shared" ca="1" si="615"/>
        <v>0.78812692859704081</v>
      </c>
    </row>
    <row r="9815" spans="4:7" x14ac:dyDescent="0.2">
      <c r="D9815" s="25">
        <f t="shared" ca="1" si="613"/>
        <v>1.8402320772178067</v>
      </c>
      <c r="E9815" s="25">
        <f t="shared" ca="1" si="612"/>
        <v>2.8490129327855307</v>
      </c>
      <c r="F9815" s="25">
        <f t="shared" ca="1" si="614"/>
        <v>1.0469725949177289</v>
      </c>
      <c r="G9815">
        <f t="shared" ca="1" si="615"/>
        <v>0.35099875767228694</v>
      </c>
    </row>
    <row r="9816" spans="4:7" x14ac:dyDescent="0.2">
      <c r="D9816" s="25">
        <f t="shared" ca="1" si="613"/>
        <v>-0.17623910103857129</v>
      </c>
      <c r="E9816" s="25">
        <f t="shared" ca="1" si="612"/>
        <v>0.68983332494111216</v>
      </c>
      <c r="F9816" s="25">
        <f t="shared" ca="1" si="614"/>
        <v>-0.37130526862703767</v>
      </c>
      <c r="G9816">
        <f t="shared" ca="1" si="615"/>
        <v>1.4496255310445683</v>
      </c>
    </row>
    <row r="9817" spans="4:7" x14ac:dyDescent="0.2">
      <c r="D9817" s="25">
        <f t="shared" ca="1" si="613"/>
        <v>0.35882501821005114</v>
      </c>
      <c r="E9817" s="25">
        <f t="shared" ca="1" si="612"/>
        <v>1.0050428577759223</v>
      </c>
      <c r="F9817" s="25">
        <f t="shared" ca="1" si="614"/>
        <v>5.0301851549424664E-3</v>
      </c>
      <c r="G9817">
        <f t="shared" ca="1" si="615"/>
        <v>0.99498244504012323</v>
      </c>
    </row>
    <row r="9818" spans="4:7" x14ac:dyDescent="0.2">
      <c r="D9818" s="25">
        <f t="shared" ca="1" si="613"/>
        <v>0.26603097987115776</v>
      </c>
      <c r="E9818" s="25">
        <f t="shared" ca="1" si="612"/>
        <v>0.94154214034426975</v>
      </c>
      <c r="F9818" s="25">
        <f t="shared" ca="1" si="614"/>
        <v>-6.0236173156598835E-2</v>
      </c>
      <c r="G9818">
        <f t="shared" ca="1" si="615"/>
        <v>1.0620873534501127</v>
      </c>
    </row>
    <row r="9819" spans="4:7" x14ac:dyDescent="0.2">
      <c r="D9819" s="25">
        <f t="shared" ca="1" si="613"/>
        <v>-0.63063608951846017</v>
      </c>
      <c r="E9819" s="25">
        <f t="shared" ca="1" si="612"/>
        <v>0.50112295863139678</v>
      </c>
      <c r="F9819" s="25">
        <f t="shared" ca="1" si="614"/>
        <v>-0.69090378159943322</v>
      </c>
      <c r="G9819">
        <f t="shared" ca="1" si="615"/>
        <v>1.9955182311564266</v>
      </c>
    </row>
    <row r="9820" spans="4:7" x14ac:dyDescent="0.2">
      <c r="D9820" s="25">
        <f t="shared" ca="1" si="613"/>
        <v>-2.5723028536374168</v>
      </c>
      <c r="E9820" s="25">
        <f t="shared" ca="1" si="612"/>
        <v>0.12789211457857941</v>
      </c>
      <c r="F9820" s="25">
        <f t="shared" ca="1" si="614"/>
        <v>-2.056568225319237</v>
      </c>
      <c r="G9820">
        <f t="shared" ca="1" si="615"/>
        <v>7.8190903582689648</v>
      </c>
    </row>
    <row r="9821" spans="4:7" x14ac:dyDescent="0.2">
      <c r="D9821" s="25">
        <f t="shared" ca="1" si="613"/>
        <v>-0.2209092847136388</v>
      </c>
      <c r="E9821" s="25">
        <f t="shared" ca="1" si="612"/>
        <v>0.66849665636397571</v>
      </c>
      <c r="F9821" s="25">
        <f t="shared" ca="1" si="614"/>
        <v>-0.40272388415201094</v>
      </c>
      <c r="G9821">
        <f t="shared" ca="1" si="615"/>
        <v>1.4958937946512794</v>
      </c>
    </row>
    <row r="9822" spans="4:7" x14ac:dyDescent="0.2">
      <c r="D9822" s="25">
        <f t="shared" ca="1" si="613"/>
        <v>-1.4601071213074783</v>
      </c>
      <c r="E9822" s="25">
        <f t="shared" ca="1" si="612"/>
        <v>0.2796240392817908</v>
      </c>
      <c r="F9822" s="25">
        <f t="shared" ca="1" si="614"/>
        <v>-1.2743092949156416</v>
      </c>
      <c r="G9822">
        <f t="shared" ca="1" si="615"/>
        <v>3.5762304362975428</v>
      </c>
    </row>
    <row r="9823" spans="4:7" x14ac:dyDescent="0.2">
      <c r="D9823" s="25">
        <f t="shared" ca="1" si="613"/>
        <v>2.301761280872296</v>
      </c>
      <c r="E9823" s="25">
        <f t="shared" ca="1" si="612"/>
        <v>3.9416031293662241</v>
      </c>
      <c r="F9823" s="25">
        <f t="shared" ca="1" si="614"/>
        <v>1.3715875261802786</v>
      </c>
      <c r="G9823">
        <f t="shared" ca="1" si="615"/>
        <v>0.25370387813772399</v>
      </c>
    </row>
    <row r="9824" spans="4:7" x14ac:dyDescent="0.2">
      <c r="D9824" s="25">
        <f t="shared" ca="1" si="613"/>
        <v>-0.4545618423977964</v>
      </c>
      <c r="E9824" s="25">
        <f t="shared" ca="1" si="612"/>
        <v>0.56718906474709563</v>
      </c>
      <c r="F9824" s="25">
        <f t="shared" ca="1" si="614"/>
        <v>-0.5670625833099141</v>
      </c>
      <c r="G9824">
        <f t="shared" ca="1" si="615"/>
        <v>1.7630805354928534</v>
      </c>
    </row>
    <row r="9825" spans="4:7" x14ac:dyDescent="0.2">
      <c r="D9825" s="25">
        <f t="shared" ca="1" si="613"/>
        <v>-0.33851591427865246</v>
      </c>
      <c r="E9825" s="25">
        <f t="shared" ca="1" si="612"/>
        <v>0.61542506294934096</v>
      </c>
      <c r="F9825" s="25">
        <f t="shared" ca="1" si="614"/>
        <v>-0.4854420906489656</v>
      </c>
      <c r="G9825">
        <f t="shared" ca="1" si="615"/>
        <v>1.6248932001690604</v>
      </c>
    </row>
    <row r="9826" spans="4:7" x14ac:dyDescent="0.2">
      <c r="D9826" s="25">
        <f t="shared" ca="1" si="613"/>
        <v>0.15616591956987896</v>
      </c>
      <c r="E9826" s="25">
        <f t="shared" ca="1" si="612"/>
        <v>0.87152617999152893</v>
      </c>
      <c r="F9826" s="25">
        <f t="shared" ca="1" si="614"/>
        <v>-0.13750937432233529</v>
      </c>
      <c r="G9826">
        <f t="shared" ca="1" si="615"/>
        <v>1.1474124621359278</v>
      </c>
    </row>
    <row r="9827" spans="4:7" x14ac:dyDescent="0.2">
      <c r="D9827" s="25">
        <f t="shared" ca="1" si="613"/>
        <v>1.6485867904470588</v>
      </c>
      <c r="E9827" s="25">
        <f t="shared" ca="1" si="612"/>
        <v>2.4897431711051405</v>
      </c>
      <c r="F9827" s="25">
        <f t="shared" ca="1" si="614"/>
        <v>0.91217956102241249</v>
      </c>
      <c r="G9827">
        <f t="shared" ca="1" si="615"/>
        <v>0.40164785332300867</v>
      </c>
    </row>
    <row r="9828" spans="4:7" x14ac:dyDescent="0.2">
      <c r="D9828" s="25">
        <f t="shared" ca="1" si="613"/>
        <v>-0.29880375672673753</v>
      </c>
      <c r="E9828" s="25">
        <f t="shared" ca="1" si="612"/>
        <v>0.63285706675946052</v>
      </c>
      <c r="F9828" s="25">
        <f t="shared" ca="1" si="614"/>
        <v>-0.45751068524292104</v>
      </c>
      <c r="G9828">
        <f t="shared" ca="1" si="615"/>
        <v>1.5801356301834344</v>
      </c>
    </row>
    <row r="9829" spans="4:7" x14ac:dyDescent="0.2">
      <c r="D9829" s="25">
        <f t="shared" ca="1" si="613"/>
        <v>0.85310011735942326</v>
      </c>
      <c r="E9829" s="25">
        <f t="shared" ca="1" si="612"/>
        <v>1.4228712342350973</v>
      </c>
      <c r="F9829" s="25">
        <f t="shared" ca="1" si="614"/>
        <v>0.35267682607103712</v>
      </c>
      <c r="G9829">
        <f t="shared" ca="1" si="615"/>
        <v>0.70280428470224632</v>
      </c>
    </row>
    <row r="9830" spans="4:7" x14ac:dyDescent="0.2">
      <c r="D9830" s="25">
        <f t="shared" ca="1" si="613"/>
        <v>-0.86235470431873062</v>
      </c>
      <c r="E9830" s="25">
        <f t="shared" ca="1" si="612"/>
        <v>0.42575881761304157</v>
      </c>
      <c r="F9830" s="25">
        <f t="shared" ca="1" si="614"/>
        <v>-0.85388224887742981</v>
      </c>
      <c r="G9830">
        <f t="shared" ca="1" si="615"/>
        <v>2.3487475975397594</v>
      </c>
    </row>
    <row r="9831" spans="4:7" x14ac:dyDescent="0.2">
      <c r="D9831" s="25">
        <f t="shared" ca="1" si="613"/>
        <v>-1.6605097379471312</v>
      </c>
      <c r="E9831" s="25">
        <f t="shared" ca="1" si="612"/>
        <v>0.24286203216119734</v>
      </c>
      <c r="F9831" s="25">
        <f t="shared" ca="1" si="614"/>
        <v>-1.4152617657673379</v>
      </c>
      <c r="G9831">
        <f t="shared" ca="1" si="615"/>
        <v>4.1175641622576045</v>
      </c>
    </row>
    <row r="9832" spans="4:7" x14ac:dyDescent="0.2">
      <c r="D9832" s="25">
        <f t="shared" ca="1" si="613"/>
        <v>0.86355357019072987</v>
      </c>
      <c r="E9832" s="25">
        <f t="shared" ca="1" si="612"/>
        <v>1.4333713043788088</v>
      </c>
      <c r="F9832" s="25">
        <f t="shared" ca="1" si="614"/>
        <v>0.36002922510759128</v>
      </c>
      <c r="G9832">
        <f t="shared" ca="1" si="615"/>
        <v>0.69765593670327997</v>
      </c>
    </row>
    <row r="9833" spans="4:7" x14ac:dyDescent="0.2">
      <c r="D9833" s="25">
        <f t="shared" ca="1" si="613"/>
        <v>3.607029102098977E-2</v>
      </c>
      <c r="E9833" s="25">
        <f t="shared" ca="1" si="612"/>
        <v>0.80093281691763185</v>
      </c>
      <c r="F9833" s="25">
        <f t="shared" ca="1" si="614"/>
        <v>-0.22197820944184646</v>
      </c>
      <c r="G9833">
        <f t="shared" ca="1" si="615"/>
        <v>1.2485441710934917</v>
      </c>
    </row>
    <row r="9834" spans="4:7" x14ac:dyDescent="0.2">
      <c r="D9834" s="25">
        <f t="shared" ca="1" si="613"/>
        <v>-0.9792919473283348</v>
      </c>
      <c r="E9834" s="25">
        <f t="shared" ref="E9834:E9897" ca="1" si="616">EXP(D9834*$B$16+$B$15)</f>
        <v>0.39214263337957861</v>
      </c>
      <c r="F9834" s="25">
        <f t="shared" ca="1" si="614"/>
        <v>-0.93612964471072158</v>
      </c>
      <c r="G9834">
        <f t="shared" ca="1" si="615"/>
        <v>2.5500925298067232</v>
      </c>
    </row>
    <row r="9835" spans="4:7" x14ac:dyDescent="0.2">
      <c r="D9835" s="25">
        <f t="shared" ca="1" si="613"/>
        <v>-0.61443966971589647</v>
      </c>
      <c r="E9835" s="25">
        <f t="shared" ca="1" si="616"/>
        <v>0.50686423765502209</v>
      </c>
      <c r="F9835" s="25">
        <f t="shared" ca="1" si="614"/>
        <v>-0.67951208707766131</v>
      </c>
      <c r="G9835">
        <f t="shared" ca="1" si="615"/>
        <v>1.9729148866892678</v>
      </c>
    </row>
    <row r="9836" spans="4:7" x14ac:dyDescent="0.2">
      <c r="D9836" s="25">
        <f t="shared" ca="1" si="613"/>
        <v>-0.65677222663394297</v>
      </c>
      <c r="E9836" s="25">
        <f t="shared" ca="1" si="616"/>
        <v>0.491995090548352</v>
      </c>
      <c r="F9836" s="25">
        <f t="shared" ca="1" si="614"/>
        <v>-0.70928654109987521</v>
      </c>
      <c r="G9836">
        <f t="shared" ca="1" si="615"/>
        <v>2.0325406070321805</v>
      </c>
    </row>
    <row r="9837" spans="4:7" x14ac:dyDescent="0.2">
      <c r="D9837" s="25">
        <f t="shared" ca="1" si="613"/>
        <v>0.90183690851772103</v>
      </c>
      <c r="E9837" s="25">
        <f t="shared" ca="1" si="616"/>
        <v>1.4724912224936757</v>
      </c>
      <c r="F9837" s="25">
        <f t="shared" ca="1" si="614"/>
        <v>0.3869556755707792</v>
      </c>
      <c r="G9837">
        <f t="shared" ca="1" si="615"/>
        <v>0.67912119591890807</v>
      </c>
    </row>
    <row r="9838" spans="4:7" x14ac:dyDescent="0.2">
      <c r="D9838" s="25">
        <f t="shared" ca="1" si="613"/>
        <v>0.21402031648246028</v>
      </c>
      <c r="E9838" s="25">
        <f t="shared" ca="1" si="616"/>
        <v>0.90772147857075491</v>
      </c>
      <c r="F9838" s="25">
        <f t="shared" ca="1" si="614"/>
        <v>-9.6817689097854306E-2</v>
      </c>
      <c r="G9838">
        <f t="shared" ca="1" si="615"/>
        <v>1.1016595107725571</v>
      </c>
    </row>
    <row r="9839" spans="4:7" x14ac:dyDescent="0.2">
      <c r="D9839" s="25">
        <f t="shared" ca="1" si="613"/>
        <v>-0.82902036570800208</v>
      </c>
      <c r="E9839" s="25">
        <f t="shared" ca="1" si="616"/>
        <v>0.43585892267423892</v>
      </c>
      <c r="F9839" s="25">
        <f t="shared" ca="1" si="614"/>
        <v>-0.83043665984184434</v>
      </c>
      <c r="G9839">
        <f t="shared" ca="1" si="615"/>
        <v>2.2943203591300581</v>
      </c>
    </row>
    <row r="9840" spans="4:7" x14ac:dyDescent="0.2">
      <c r="D9840" s="25">
        <f t="shared" ca="1" si="613"/>
        <v>1.3406738317221978</v>
      </c>
      <c r="E9840" s="25">
        <f t="shared" ca="1" si="616"/>
        <v>2.0049318531457891</v>
      </c>
      <c r="F9840" s="25">
        <f t="shared" ca="1" si="614"/>
        <v>0.69561007172494638</v>
      </c>
      <c r="G9840">
        <f t="shared" ca="1" si="615"/>
        <v>0.49877006963153114</v>
      </c>
    </row>
    <row r="9841" spans="4:7" x14ac:dyDescent="0.2">
      <c r="D9841" s="25">
        <f t="shared" ca="1" si="613"/>
        <v>-0.37980465392723789</v>
      </c>
      <c r="E9841" s="25">
        <f t="shared" ca="1" si="616"/>
        <v>0.59780995323870945</v>
      </c>
      <c r="F9841" s="25">
        <f t="shared" ca="1" si="614"/>
        <v>-0.51448237949052844</v>
      </c>
      <c r="G9841">
        <f t="shared" ca="1" si="615"/>
        <v>1.6727724163546895</v>
      </c>
    </row>
    <row r="9842" spans="4:7" x14ac:dyDescent="0.2">
      <c r="D9842" s="25">
        <f t="shared" ca="1" si="613"/>
        <v>-0.86254130168119003</v>
      </c>
      <c r="E9842" s="25">
        <f t="shared" ca="1" si="616"/>
        <v>0.42570294358791899</v>
      </c>
      <c r="F9842" s="25">
        <f t="shared" ca="1" si="614"/>
        <v>-0.85401349147163386</v>
      </c>
      <c r="G9842">
        <f t="shared" ca="1" si="615"/>
        <v>2.3490558734966167</v>
      </c>
    </row>
    <row r="9843" spans="4:7" x14ac:dyDescent="0.2">
      <c r="D9843" s="25">
        <f t="shared" ca="1" si="613"/>
        <v>-0.91561569433551349</v>
      </c>
      <c r="E9843" s="25">
        <f t="shared" ca="1" si="616"/>
        <v>0.41010453940503788</v>
      </c>
      <c r="F9843" s="25">
        <f t="shared" ca="1" si="614"/>
        <v>-0.89134317762554094</v>
      </c>
      <c r="G9843">
        <f t="shared" ca="1" si="615"/>
        <v>2.4384026605771232</v>
      </c>
    </row>
    <row r="9844" spans="4:7" x14ac:dyDescent="0.2">
      <c r="D9844" s="25">
        <f t="shared" ca="1" si="613"/>
        <v>0.76258022364477762</v>
      </c>
      <c r="E9844" s="25">
        <f t="shared" ca="1" si="616"/>
        <v>1.33510505191451</v>
      </c>
      <c r="F9844" s="25">
        <f t="shared" ca="1" si="614"/>
        <v>0.28900997932893885</v>
      </c>
      <c r="G9844">
        <f t="shared" ca="1" si="615"/>
        <v>0.74900473080078822</v>
      </c>
    </row>
    <row r="9845" spans="4:7" x14ac:dyDescent="0.2">
      <c r="D9845" s="25">
        <f t="shared" ca="1" si="613"/>
        <v>-1.4276475457576392</v>
      </c>
      <c r="E9845" s="25">
        <f t="shared" ca="1" si="616"/>
        <v>0.28608137879887124</v>
      </c>
      <c r="F9845" s="25">
        <f t="shared" ca="1" si="614"/>
        <v>-1.2514789673816753</v>
      </c>
      <c r="G9845">
        <f t="shared" ca="1" si="615"/>
        <v>3.4955088800206298</v>
      </c>
    </row>
    <row r="9846" spans="4:7" x14ac:dyDescent="0.2">
      <c r="D9846" s="25">
        <f t="shared" ca="1" si="613"/>
        <v>-0.75592047542203644</v>
      </c>
      <c r="E9846" s="25">
        <f t="shared" ca="1" si="616"/>
        <v>0.45885450082872115</v>
      </c>
      <c r="F9846" s="25">
        <f t="shared" ca="1" si="614"/>
        <v>-0.77902211083262729</v>
      </c>
      <c r="G9846">
        <f t="shared" ca="1" si="615"/>
        <v>2.1793400700961518</v>
      </c>
    </row>
    <row r="9847" spans="4:7" x14ac:dyDescent="0.2">
      <c r="D9847" s="25">
        <f t="shared" ca="1" si="613"/>
        <v>1.2219875637257225</v>
      </c>
      <c r="E9847" s="25">
        <f t="shared" ca="1" si="616"/>
        <v>1.8443603163339761</v>
      </c>
      <c r="F9847" s="25">
        <f t="shared" ca="1" si="614"/>
        <v>0.61213250535987884</v>
      </c>
      <c r="G9847">
        <f t="shared" ca="1" si="615"/>
        <v>0.54219340502169011</v>
      </c>
    </row>
    <row r="9848" spans="4:7" x14ac:dyDescent="0.2">
      <c r="D9848" s="25">
        <f t="shared" ca="1" si="613"/>
        <v>-1.2311670415237796</v>
      </c>
      <c r="E9848" s="25">
        <f t="shared" ca="1" si="616"/>
        <v>0.32847810313460601</v>
      </c>
      <c r="F9848" s="25">
        <f t="shared" ca="1" si="614"/>
        <v>-1.1132851004036437</v>
      </c>
      <c r="G9848">
        <f t="shared" ca="1" si="615"/>
        <v>3.0443429575889054</v>
      </c>
    </row>
    <row r="9849" spans="4:7" x14ac:dyDescent="0.2">
      <c r="D9849" s="25">
        <f t="shared" ca="1" si="613"/>
        <v>-0.25311483502818038</v>
      </c>
      <c r="E9849" s="25">
        <f t="shared" ca="1" si="616"/>
        <v>0.65352431194726923</v>
      </c>
      <c r="F9849" s="25">
        <f t="shared" ca="1" si="614"/>
        <v>-0.42537554393615312</v>
      </c>
      <c r="G9849">
        <f t="shared" ca="1" si="615"/>
        <v>1.5301649559453372</v>
      </c>
    </row>
    <row r="9850" spans="4:7" x14ac:dyDescent="0.2">
      <c r="D9850" s="25">
        <f t="shared" ca="1" si="613"/>
        <v>0.29648620541019544</v>
      </c>
      <c r="E9850" s="25">
        <f t="shared" ca="1" si="616"/>
        <v>0.96192807415144144</v>
      </c>
      <c r="F9850" s="25">
        <f t="shared" ca="1" si="614"/>
        <v>-3.8815598105965229E-2</v>
      </c>
      <c r="G9850">
        <f t="shared" ca="1" si="615"/>
        <v>1.0395787656807329</v>
      </c>
    </row>
    <row r="9851" spans="4:7" x14ac:dyDescent="0.2">
      <c r="D9851" s="25">
        <f t="shared" ca="1" si="613"/>
        <v>0.19634157651657799</v>
      </c>
      <c r="E9851" s="25">
        <f t="shared" ca="1" si="616"/>
        <v>0.89650449836039836</v>
      </c>
      <c r="F9851" s="25">
        <f t="shared" ca="1" si="614"/>
        <v>-0.10925196825807307</v>
      </c>
      <c r="G9851">
        <f t="shared" ca="1" si="615"/>
        <v>1.1154433712590208</v>
      </c>
    </row>
    <row r="9852" spans="4:7" x14ac:dyDescent="0.2">
      <c r="D9852" s="25">
        <f t="shared" ca="1" si="613"/>
        <v>-1.3810838681831028</v>
      </c>
      <c r="E9852" s="25">
        <f t="shared" ca="1" si="616"/>
        <v>0.29560577025147683</v>
      </c>
      <c r="F9852" s="25">
        <f t="shared" ca="1" si="614"/>
        <v>-1.2187285696267691</v>
      </c>
      <c r="G9852">
        <f t="shared" ca="1" si="615"/>
        <v>3.3828838968511441</v>
      </c>
    </row>
    <row r="9853" spans="4:7" x14ac:dyDescent="0.2">
      <c r="D9853" s="25">
        <f t="shared" ca="1" si="613"/>
        <v>0.35647411372275772</v>
      </c>
      <c r="E9853" s="25">
        <f t="shared" ca="1" si="616"/>
        <v>1.0033823922300007</v>
      </c>
      <c r="F9853" s="25">
        <f t="shared" ca="1" si="614"/>
        <v>3.3766848076083105E-3</v>
      </c>
      <c r="G9853">
        <f t="shared" ca="1" si="615"/>
        <v>0.99662900978112301</v>
      </c>
    </row>
    <row r="9854" spans="4:7" x14ac:dyDescent="0.2">
      <c r="D9854" s="25">
        <f t="shared" ca="1" si="613"/>
        <v>0.99571638891637415</v>
      </c>
      <c r="E9854" s="25">
        <f t="shared" ca="1" si="616"/>
        <v>1.5730013396235383</v>
      </c>
      <c r="F9854" s="25">
        <f t="shared" ca="1" si="614"/>
        <v>0.45298547571184822</v>
      </c>
      <c r="G9854">
        <f t="shared" ca="1" si="615"/>
        <v>0.63572736704682464</v>
      </c>
    </row>
    <row r="9855" spans="4:7" x14ac:dyDescent="0.2">
      <c r="D9855" s="25">
        <f t="shared" ca="1" si="613"/>
        <v>-0.61896340501357483</v>
      </c>
      <c r="E9855" s="25">
        <f t="shared" ca="1" si="616"/>
        <v>0.50525408365730229</v>
      </c>
      <c r="F9855" s="25">
        <f t="shared" ca="1" si="614"/>
        <v>-0.68269384028217828</v>
      </c>
      <c r="G9855">
        <f t="shared" ca="1" si="615"/>
        <v>1.9792022120067971</v>
      </c>
    </row>
    <row r="9856" spans="4:7" x14ac:dyDescent="0.2">
      <c r="D9856" s="25">
        <f t="shared" ca="1" si="613"/>
        <v>1.2568449981203373</v>
      </c>
      <c r="E9856" s="25">
        <f t="shared" ca="1" si="616"/>
        <v>1.8901370854441464</v>
      </c>
      <c r="F9856" s="25">
        <f t="shared" ca="1" si="614"/>
        <v>0.63664935842226389</v>
      </c>
      <c r="G9856">
        <f t="shared" ca="1" si="615"/>
        <v>0.52906215517432642</v>
      </c>
    </row>
    <row r="9857" spans="4:7" x14ac:dyDescent="0.2">
      <c r="D9857" s="25">
        <f t="shared" ca="1" si="613"/>
        <v>0.45929218782943909</v>
      </c>
      <c r="E9857" s="25">
        <f t="shared" ca="1" si="616"/>
        <v>1.0786318291612553</v>
      </c>
      <c r="F9857" s="25">
        <f t="shared" ca="1" si="614"/>
        <v>7.5693413184507188E-2</v>
      </c>
      <c r="G9857">
        <f t="shared" ca="1" si="615"/>
        <v>0.92710039975141523</v>
      </c>
    </row>
    <row r="9858" spans="4:7" x14ac:dyDescent="0.2">
      <c r="D9858" s="25">
        <f t="shared" ca="1" si="613"/>
        <v>0.43074434524551181</v>
      </c>
      <c r="E9858" s="25">
        <f t="shared" ca="1" si="616"/>
        <v>1.0571899412485906</v>
      </c>
      <c r="F9858" s="25">
        <f t="shared" ca="1" si="614"/>
        <v>5.5614389181915129E-2</v>
      </c>
      <c r="G9858">
        <f t="shared" ca="1" si="615"/>
        <v>0.94590381631795839</v>
      </c>
    </row>
    <row r="9859" spans="4:7" x14ac:dyDescent="0.2">
      <c r="D9859" s="25">
        <f t="shared" ref="D9859:D9922" ca="1" si="617">NORMINV(RAND(),0,1)</f>
        <v>-0.22094514391655315</v>
      </c>
      <c r="E9859" s="25">
        <f t="shared" ca="1" si="616"/>
        <v>0.66847979612601227</v>
      </c>
      <c r="F9859" s="25">
        <f t="shared" ref="F9859:F9922" ca="1" si="618">LN(E9859)</f>
        <v>-0.40274910559541471</v>
      </c>
      <c r="G9859">
        <f t="shared" ref="G9859:G9922" ca="1" si="619">1/E9859</f>
        <v>1.4959315237277482</v>
      </c>
    </row>
    <row r="9860" spans="4:7" x14ac:dyDescent="0.2">
      <c r="D9860" s="25">
        <f t="shared" ca="1" si="617"/>
        <v>1.3695496841520352</v>
      </c>
      <c r="E9860" s="25">
        <f t="shared" ca="1" si="616"/>
        <v>2.0460677907537783</v>
      </c>
      <c r="F9860" s="25">
        <f t="shared" ca="1" si="618"/>
        <v>0.71591980029128077</v>
      </c>
      <c r="G9860">
        <f t="shared" ca="1" si="619"/>
        <v>0.48874235962220813</v>
      </c>
    </row>
    <row r="9861" spans="4:7" x14ac:dyDescent="0.2">
      <c r="D9861" s="25">
        <f t="shared" ca="1" si="617"/>
        <v>-1.1336246400077044</v>
      </c>
      <c r="E9861" s="25">
        <f t="shared" ca="1" si="616"/>
        <v>0.35180473139522533</v>
      </c>
      <c r="F9861" s="25">
        <f t="shared" ca="1" si="618"/>
        <v>-1.0446789976638722</v>
      </c>
      <c r="G9861">
        <f t="shared" ca="1" si="619"/>
        <v>2.8424859325629068</v>
      </c>
    </row>
    <row r="9862" spans="4:7" x14ac:dyDescent="0.2">
      <c r="D9862" s="25">
        <f t="shared" ca="1" si="617"/>
        <v>0.98751697788004722</v>
      </c>
      <c r="E9862" s="25">
        <f t="shared" ca="1" si="616"/>
        <v>1.5639559065628548</v>
      </c>
      <c r="F9862" s="25">
        <f t="shared" ca="1" si="618"/>
        <v>0.44721844899094915</v>
      </c>
      <c r="G9862">
        <f t="shared" ca="1" si="619"/>
        <v>0.63940421581176488</v>
      </c>
    </row>
    <row r="9863" spans="4:7" x14ac:dyDescent="0.2">
      <c r="D9863" s="25">
        <f t="shared" ca="1" si="617"/>
        <v>9.0127905842178987E-2</v>
      </c>
      <c r="E9863" s="25">
        <f t="shared" ca="1" si="616"/>
        <v>0.83197159658955011</v>
      </c>
      <c r="F9863" s="25">
        <f t="shared" ca="1" si="618"/>
        <v>-0.18395697745815068</v>
      </c>
      <c r="G9863">
        <f t="shared" ca="1" si="619"/>
        <v>1.2019641104326619</v>
      </c>
    </row>
    <row r="9864" spans="4:7" x14ac:dyDescent="0.2">
      <c r="D9864" s="25">
        <f t="shared" ca="1" si="617"/>
        <v>-0.14482748771534251</v>
      </c>
      <c r="E9864" s="25">
        <f t="shared" ca="1" si="616"/>
        <v>0.70524358753321259</v>
      </c>
      <c r="F9864" s="25">
        <f t="shared" ca="1" si="618"/>
        <v>-0.34921202161465764</v>
      </c>
      <c r="G9864">
        <f t="shared" ca="1" si="619"/>
        <v>1.4179497944785018</v>
      </c>
    </row>
    <row r="9865" spans="4:7" x14ac:dyDescent="0.2">
      <c r="D9865" s="25">
        <f t="shared" ca="1" si="617"/>
        <v>-2.1028038887234093</v>
      </c>
      <c r="E9865" s="25">
        <f t="shared" ca="1" si="616"/>
        <v>0.17793307354847782</v>
      </c>
      <c r="F9865" s="25">
        <f t="shared" ca="1" si="618"/>
        <v>-1.7263477906931903</v>
      </c>
      <c r="G9865">
        <f t="shared" ca="1" si="619"/>
        <v>5.6200906332770693</v>
      </c>
    </row>
    <row r="9866" spans="4:7" x14ac:dyDescent="0.2">
      <c r="D9866" s="25">
        <f t="shared" ca="1" si="617"/>
        <v>-0.12215662544478553</v>
      </c>
      <c r="E9866" s="25">
        <f t="shared" ca="1" si="616"/>
        <v>0.71657916387114351</v>
      </c>
      <c r="F9866" s="25">
        <f t="shared" ca="1" si="618"/>
        <v>-0.33326655090696028</v>
      </c>
      <c r="G9866">
        <f t="shared" ca="1" si="619"/>
        <v>1.3955192258141373</v>
      </c>
    </row>
    <row r="9867" spans="4:7" x14ac:dyDescent="0.2">
      <c r="D9867" s="25">
        <f t="shared" ca="1" si="617"/>
        <v>-0.30960304269606603</v>
      </c>
      <c r="E9867" s="25">
        <f t="shared" ca="1" si="616"/>
        <v>0.62806832240524113</v>
      </c>
      <c r="F9867" s="25">
        <f t="shared" ca="1" si="618"/>
        <v>-0.4651063247926181</v>
      </c>
      <c r="G9867">
        <f t="shared" ca="1" si="619"/>
        <v>1.5921834684647282</v>
      </c>
    </row>
    <row r="9868" spans="4:7" x14ac:dyDescent="0.2">
      <c r="D9868" s="25">
        <f t="shared" ca="1" si="617"/>
        <v>-0.81926400875123495</v>
      </c>
      <c r="E9868" s="25">
        <f t="shared" ca="1" si="616"/>
        <v>0.43886011526833224</v>
      </c>
      <c r="F9868" s="25">
        <f t="shared" ca="1" si="618"/>
        <v>-0.8235745607204531</v>
      </c>
      <c r="G9868">
        <f t="shared" ca="1" si="619"/>
        <v>2.2786304000047259</v>
      </c>
    </row>
    <row r="9869" spans="4:7" x14ac:dyDescent="0.2">
      <c r="D9869" s="25">
        <f t="shared" ca="1" si="617"/>
        <v>-0.33152928506752949</v>
      </c>
      <c r="E9869" s="25">
        <f t="shared" ca="1" si="616"/>
        <v>0.61845671728809104</v>
      </c>
      <c r="F9869" s="25">
        <f t="shared" ca="1" si="618"/>
        <v>-0.4805280697307498</v>
      </c>
      <c r="G9869">
        <f t="shared" ca="1" si="619"/>
        <v>1.6169280275343465</v>
      </c>
    </row>
    <row r="9870" spans="4:7" x14ac:dyDescent="0.2">
      <c r="D9870" s="25">
        <f t="shared" ca="1" si="617"/>
        <v>0.8942555064861949</v>
      </c>
      <c r="E9870" s="25">
        <f t="shared" ca="1" si="616"/>
        <v>1.4646602778059559</v>
      </c>
      <c r="F9870" s="25">
        <f t="shared" ca="1" si="618"/>
        <v>0.38162332329523396</v>
      </c>
      <c r="G9870">
        <f t="shared" ca="1" si="619"/>
        <v>0.68275218161715179</v>
      </c>
    </row>
    <row r="9871" spans="4:7" x14ac:dyDescent="0.2">
      <c r="D9871" s="25">
        <f t="shared" ca="1" si="617"/>
        <v>0.23860092173299965</v>
      </c>
      <c r="E9871" s="25">
        <f t="shared" ca="1" si="616"/>
        <v>0.92355122973519377</v>
      </c>
      <c r="F9871" s="25">
        <f t="shared" ca="1" si="618"/>
        <v>-7.9529007426977619E-2</v>
      </c>
      <c r="G9871">
        <f t="shared" ca="1" si="619"/>
        <v>1.0827769676477244</v>
      </c>
    </row>
    <row r="9872" spans="4:7" x14ac:dyDescent="0.2">
      <c r="D9872" s="25">
        <f t="shared" ca="1" si="617"/>
        <v>-0.67469300654024433</v>
      </c>
      <c r="E9872" s="25">
        <f t="shared" ca="1" si="616"/>
        <v>0.48583264890658368</v>
      </c>
      <c r="F9872" s="25">
        <f t="shared" ca="1" si="618"/>
        <v>-0.7218910581952015</v>
      </c>
      <c r="G9872">
        <f t="shared" ca="1" si="619"/>
        <v>2.0583219391504519</v>
      </c>
    </row>
    <row r="9873" spans="4:7" x14ac:dyDescent="0.2">
      <c r="D9873" s="25">
        <f t="shared" ca="1" si="617"/>
        <v>0.28429410248144749</v>
      </c>
      <c r="E9873" s="25">
        <f t="shared" ca="1" si="616"/>
        <v>0.95371454581431003</v>
      </c>
      <c r="F9873" s="25">
        <f t="shared" ca="1" si="618"/>
        <v>-4.7390870532548812E-2</v>
      </c>
      <c r="G9873">
        <f t="shared" ca="1" si="619"/>
        <v>1.0485317691638749</v>
      </c>
    </row>
    <row r="9874" spans="4:7" x14ac:dyDescent="0.2">
      <c r="D9874" s="25">
        <f t="shared" ca="1" si="617"/>
        <v>-0.76153527396165444</v>
      </c>
      <c r="E9874" s="25">
        <f t="shared" ca="1" si="616"/>
        <v>0.45704598957617754</v>
      </c>
      <c r="F9874" s="25">
        <f t="shared" ca="1" si="618"/>
        <v>-0.78297125950525526</v>
      </c>
      <c r="G9874">
        <f t="shared" ca="1" si="619"/>
        <v>2.1879636246831704</v>
      </c>
    </row>
    <row r="9875" spans="4:7" x14ac:dyDescent="0.2">
      <c r="D9875" s="25">
        <f t="shared" ca="1" si="617"/>
        <v>2.0675589042611677</v>
      </c>
      <c r="E9875" s="25">
        <f t="shared" ca="1" si="616"/>
        <v>3.3429782919284499</v>
      </c>
      <c r="F9875" s="25">
        <f t="shared" ca="1" si="618"/>
        <v>1.2068621138268243</v>
      </c>
      <c r="G9875">
        <f t="shared" ca="1" si="619"/>
        <v>0.29913445816099937</v>
      </c>
    </row>
    <row r="9876" spans="4:7" x14ac:dyDescent="0.2">
      <c r="D9876" s="25">
        <f t="shared" ca="1" si="617"/>
        <v>1.1397634600012367</v>
      </c>
      <c r="E9876" s="25">
        <f t="shared" ca="1" si="616"/>
        <v>1.740722876356757</v>
      </c>
      <c r="F9876" s="25">
        <f t="shared" ca="1" si="618"/>
        <v>0.55430047313461084</v>
      </c>
      <c r="G9876">
        <f t="shared" ca="1" si="619"/>
        <v>0.57447398065621347</v>
      </c>
    </row>
    <row r="9877" spans="4:7" x14ac:dyDescent="0.2">
      <c r="D9877" s="25">
        <f t="shared" ca="1" si="617"/>
        <v>-1.0307967570273036</v>
      </c>
      <c r="E9877" s="25">
        <f t="shared" ca="1" si="616"/>
        <v>0.37819120790049882</v>
      </c>
      <c r="F9877" s="25">
        <f t="shared" ca="1" si="618"/>
        <v>-0.972355370250373</v>
      </c>
      <c r="G9877">
        <f t="shared" ca="1" si="619"/>
        <v>2.644165118357531</v>
      </c>
    </row>
    <row r="9878" spans="4:7" x14ac:dyDescent="0.2">
      <c r="D9878" s="25">
        <f t="shared" ca="1" si="617"/>
        <v>-0.51532857784302322</v>
      </c>
      <c r="E9878" s="25">
        <f t="shared" ca="1" si="616"/>
        <v>0.54345810911884618</v>
      </c>
      <c r="F9878" s="25">
        <f t="shared" ca="1" si="618"/>
        <v>-0.60980265152966862</v>
      </c>
      <c r="G9878">
        <f t="shared" ca="1" si="619"/>
        <v>1.8400682282970866</v>
      </c>
    </row>
    <row r="9879" spans="4:7" x14ac:dyDescent="0.2">
      <c r="D9879" s="25">
        <f t="shared" ca="1" si="617"/>
        <v>-0.3824337427741516</v>
      </c>
      <c r="E9879" s="25">
        <f t="shared" ca="1" si="616"/>
        <v>0.59670552823144019</v>
      </c>
      <c r="F9879" s="25">
        <f t="shared" ca="1" si="618"/>
        <v>-0.51633153982223945</v>
      </c>
      <c r="G9879">
        <f t="shared" ca="1" si="619"/>
        <v>1.6758685024485589</v>
      </c>
    </row>
    <row r="9880" spans="4:7" x14ac:dyDescent="0.2">
      <c r="D9880" s="25">
        <f t="shared" ca="1" si="617"/>
        <v>-1.7419878188727982</v>
      </c>
      <c r="E9880" s="25">
        <f t="shared" ca="1" si="616"/>
        <v>0.22933554508475568</v>
      </c>
      <c r="F9880" s="25">
        <f t="shared" ca="1" si="618"/>
        <v>-1.4725690854984856</v>
      </c>
      <c r="G9880">
        <f t="shared" ca="1" si="619"/>
        <v>4.3604230632038714</v>
      </c>
    </row>
    <row r="9881" spans="4:7" x14ac:dyDescent="0.2">
      <c r="D9881" s="25">
        <f t="shared" ca="1" si="617"/>
        <v>0.38397531820576319</v>
      </c>
      <c r="E9881" s="25">
        <f t="shared" ca="1" si="616"/>
        <v>1.0229796145120342</v>
      </c>
      <c r="F9881" s="25">
        <f t="shared" ca="1" si="618"/>
        <v>2.2719559607728979E-2</v>
      </c>
      <c r="G9881">
        <f t="shared" ca="1" si="619"/>
        <v>0.97753658608046101</v>
      </c>
    </row>
    <row r="9882" spans="4:7" x14ac:dyDescent="0.2">
      <c r="D9882" s="25">
        <f t="shared" ca="1" si="617"/>
        <v>0.25500629528813257</v>
      </c>
      <c r="E9882" s="25">
        <f t="shared" ca="1" si="616"/>
        <v>0.93426949294971062</v>
      </c>
      <c r="F9882" s="25">
        <f t="shared" ca="1" si="618"/>
        <v>-6.7990346023174664E-2</v>
      </c>
      <c r="G9882">
        <f t="shared" ca="1" si="619"/>
        <v>1.07035497524677</v>
      </c>
    </row>
    <row r="9883" spans="4:7" x14ac:dyDescent="0.2">
      <c r="D9883" s="25">
        <f t="shared" ca="1" si="617"/>
        <v>-0.89347018909872145</v>
      </c>
      <c r="E9883" s="25">
        <f t="shared" ca="1" si="616"/>
        <v>0.41654231956936627</v>
      </c>
      <c r="F9883" s="25">
        <f t="shared" ca="1" si="618"/>
        <v>-0.87576721492742038</v>
      </c>
      <c r="G9883">
        <f t="shared" ca="1" si="619"/>
        <v>2.4007164530937204</v>
      </c>
    </row>
    <row r="9884" spans="4:7" x14ac:dyDescent="0.2">
      <c r="D9884" s="25">
        <f t="shared" ca="1" si="617"/>
        <v>0.15614677685939299</v>
      </c>
      <c r="E9884" s="25">
        <f t="shared" ca="1" si="616"/>
        <v>0.87151444587895155</v>
      </c>
      <c r="F9884" s="25">
        <f t="shared" ca="1" si="618"/>
        <v>-0.13752283827997733</v>
      </c>
      <c r="G9884">
        <f t="shared" ca="1" si="619"/>
        <v>1.1474279109527168</v>
      </c>
    </row>
    <row r="9885" spans="4:7" x14ac:dyDescent="0.2">
      <c r="D9885" s="25">
        <f t="shared" ca="1" si="617"/>
        <v>0.53446779964039937</v>
      </c>
      <c r="E9885" s="25">
        <f t="shared" ca="1" si="616"/>
        <v>1.1371986498989404</v>
      </c>
      <c r="F9885" s="25">
        <f t="shared" ca="1" si="618"/>
        <v>0.1285679135788608</v>
      </c>
      <c r="G9885">
        <f t="shared" ca="1" si="619"/>
        <v>0.87935384032408692</v>
      </c>
    </row>
    <row r="9886" spans="4:7" x14ac:dyDescent="0.2">
      <c r="D9886" s="25">
        <f t="shared" ca="1" si="617"/>
        <v>-0.7400131298992193</v>
      </c>
      <c r="E9886" s="25">
        <f t="shared" ca="1" si="616"/>
        <v>0.46401716417574207</v>
      </c>
      <c r="F9886" s="25">
        <f t="shared" ca="1" si="618"/>
        <v>-0.7678337356819952</v>
      </c>
      <c r="G9886">
        <f t="shared" ca="1" si="619"/>
        <v>2.1550926931255923</v>
      </c>
    </row>
    <row r="9887" spans="4:7" x14ac:dyDescent="0.2">
      <c r="D9887" s="25">
        <f t="shared" ca="1" si="617"/>
        <v>6.2305566120611909E-2</v>
      </c>
      <c r="E9887" s="25">
        <f t="shared" ca="1" si="616"/>
        <v>0.81584921911263142</v>
      </c>
      <c r="F9887" s="25">
        <f t="shared" ca="1" si="618"/>
        <v>-0.20352572159127602</v>
      </c>
      <c r="G9887">
        <f t="shared" ca="1" si="619"/>
        <v>1.2257166846193253</v>
      </c>
    </row>
    <row r="9888" spans="4:7" x14ac:dyDescent="0.2">
      <c r="D9888" s="25">
        <f t="shared" ca="1" si="617"/>
        <v>0.60231303205396469</v>
      </c>
      <c r="E9888" s="25">
        <f t="shared" ca="1" si="616"/>
        <v>1.1927798813435195</v>
      </c>
      <c r="F9888" s="25">
        <f t="shared" ca="1" si="618"/>
        <v>0.17628661757859404</v>
      </c>
      <c r="G9888">
        <f t="shared" ca="1" si="619"/>
        <v>0.838377655124115</v>
      </c>
    </row>
    <row r="9889" spans="4:7" x14ac:dyDescent="0.2">
      <c r="D9889" s="25">
        <f t="shared" ca="1" si="617"/>
        <v>-8.6966741266292613E-2</v>
      </c>
      <c r="E9889" s="25">
        <f t="shared" ca="1" si="616"/>
        <v>0.73453629467324022</v>
      </c>
      <c r="F9889" s="25">
        <f t="shared" ca="1" si="618"/>
        <v>-0.30851587046618323</v>
      </c>
      <c r="G9889">
        <f t="shared" ca="1" si="619"/>
        <v>1.3614031154782511</v>
      </c>
    </row>
    <row r="9890" spans="4:7" x14ac:dyDescent="0.2">
      <c r="D9890" s="25">
        <f t="shared" ca="1" si="617"/>
        <v>-5.1553707444346848E-2</v>
      </c>
      <c r="E9890" s="25">
        <f t="shared" ca="1" si="616"/>
        <v>0.75306160745944994</v>
      </c>
      <c r="F9890" s="25">
        <f t="shared" ca="1" si="618"/>
        <v>-0.28360823851378536</v>
      </c>
      <c r="G9890">
        <f t="shared" ca="1" si="619"/>
        <v>1.3279126038221871</v>
      </c>
    </row>
    <row r="9891" spans="4:7" x14ac:dyDescent="0.2">
      <c r="D9891" s="25">
        <f t="shared" ca="1" si="617"/>
        <v>0.58276104250514993</v>
      </c>
      <c r="E9891" s="25">
        <f t="shared" ca="1" si="616"/>
        <v>1.1764892536292726</v>
      </c>
      <c r="F9891" s="25">
        <f t="shared" ca="1" si="618"/>
        <v>0.16253479495679957</v>
      </c>
      <c r="G9891">
        <f t="shared" ca="1" si="619"/>
        <v>0.8499865144668064</v>
      </c>
    </row>
    <row r="9892" spans="4:7" x14ac:dyDescent="0.2">
      <c r="D9892" s="25">
        <f t="shared" ca="1" si="617"/>
        <v>0.43592335115495429</v>
      </c>
      <c r="E9892" s="25">
        <f t="shared" ca="1" si="616"/>
        <v>1.0610479211676132</v>
      </c>
      <c r="F9892" s="25">
        <f t="shared" ca="1" si="618"/>
        <v>5.9257024651111934E-2</v>
      </c>
      <c r="G9892">
        <f t="shared" ca="1" si="619"/>
        <v>0.94246450141438098</v>
      </c>
    </row>
    <row r="9893" spans="4:7" x14ac:dyDescent="0.2">
      <c r="D9893" s="25">
        <f t="shared" ca="1" si="617"/>
        <v>0.31933300352169358</v>
      </c>
      <c r="E9893" s="25">
        <f t="shared" ca="1" si="616"/>
        <v>0.97751036504965416</v>
      </c>
      <c r="F9893" s="25">
        <f t="shared" ca="1" si="618"/>
        <v>-2.2746383547474561E-2</v>
      </c>
      <c r="G9893">
        <f t="shared" ca="1" si="619"/>
        <v>1.0230070552236072</v>
      </c>
    </row>
    <row r="9894" spans="4:7" x14ac:dyDescent="0.2">
      <c r="D9894" s="25">
        <f t="shared" ca="1" si="617"/>
        <v>-0.89733813018337805</v>
      </c>
      <c r="E9894" s="25">
        <f t="shared" ca="1" si="616"/>
        <v>0.41541065512420222</v>
      </c>
      <c r="F9894" s="25">
        <f t="shared" ca="1" si="618"/>
        <v>-0.87848771759416666</v>
      </c>
      <c r="G9894">
        <f t="shared" ca="1" si="619"/>
        <v>2.4072565006812678</v>
      </c>
    </row>
    <row r="9895" spans="4:7" x14ac:dyDescent="0.2">
      <c r="D9895" s="25">
        <f t="shared" ca="1" si="617"/>
        <v>0.4220046842674432</v>
      </c>
      <c r="E9895" s="25">
        <f t="shared" ca="1" si="616"/>
        <v>1.0507113170085425</v>
      </c>
      <c r="F9895" s="25">
        <f t="shared" ca="1" si="618"/>
        <v>4.946737957734517E-2</v>
      </c>
      <c r="G9895">
        <f t="shared" ca="1" si="619"/>
        <v>0.95173620366731981</v>
      </c>
    </row>
    <row r="9896" spans="4:7" x14ac:dyDescent="0.2">
      <c r="D9896" s="25">
        <f t="shared" ca="1" si="617"/>
        <v>-0.31764221836071649</v>
      </c>
      <c r="E9896" s="25">
        <f t="shared" ca="1" si="616"/>
        <v>0.62452704073866672</v>
      </c>
      <c r="F9896" s="25">
        <f t="shared" ca="1" si="618"/>
        <v>-0.47076065053219079</v>
      </c>
      <c r="G9896">
        <f t="shared" ca="1" si="619"/>
        <v>1.6012116926390221</v>
      </c>
    </row>
    <row r="9897" spans="4:7" x14ac:dyDescent="0.2">
      <c r="D9897" s="25">
        <f t="shared" ca="1" si="617"/>
        <v>-2.24584219610768</v>
      </c>
      <c r="E9897" s="25">
        <f t="shared" ca="1" si="616"/>
        <v>0.16090304864059357</v>
      </c>
      <c r="F9897" s="25">
        <f t="shared" ca="1" si="618"/>
        <v>-1.8269532777388524</v>
      </c>
      <c r="G9897">
        <f t="shared" ca="1" si="619"/>
        <v>6.2149226409853995</v>
      </c>
    </row>
    <row r="9898" spans="4:7" x14ac:dyDescent="0.2">
      <c r="D9898" s="25">
        <f t="shared" ca="1" si="617"/>
        <v>-0.69142642646806818</v>
      </c>
      <c r="E9898" s="25">
        <f t="shared" ref="E9898:E9961" ca="1" si="620">EXP(D9898*$B$16+$B$15)</f>
        <v>0.48014821098576427</v>
      </c>
      <c r="F9898" s="25">
        <f t="shared" ca="1" si="618"/>
        <v>-0.7336604498537288</v>
      </c>
      <c r="G9898">
        <f t="shared" ca="1" si="619"/>
        <v>2.0826902550505362</v>
      </c>
    </row>
    <row r="9899" spans="4:7" x14ac:dyDescent="0.2">
      <c r="D9899" s="25">
        <f t="shared" ca="1" si="617"/>
        <v>1.0208971428238569</v>
      </c>
      <c r="E9899" s="25">
        <f t="shared" ca="1" si="620"/>
        <v>1.6011086088012592</v>
      </c>
      <c r="F9899" s="25">
        <f t="shared" ca="1" si="618"/>
        <v>0.47069626981565088</v>
      </c>
      <c r="G9899">
        <f t="shared" ca="1" si="619"/>
        <v>0.62456724953136955</v>
      </c>
    </row>
    <row r="9900" spans="4:7" x14ac:dyDescent="0.2">
      <c r="D9900" s="25">
        <f t="shared" ca="1" si="617"/>
        <v>1.1764572076275581</v>
      </c>
      <c r="E9900" s="25">
        <f t="shared" ca="1" si="620"/>
        <v>1.786232924147477</v>
      </c>
      <c r="F9900" s="25">
        <f t="shared" ca="1" si="618"/>
        <v>0.58010889060671678</v>
      </c>
      <c r="G9900">
        <f t="shared" ca="1" si="619"/>
        <v>0.55983740221184997</v>
      </c>
    </row>
    <row r="9901" spans="4:7" x14ac:dyDescent="0.2">
      <c r="D9901" s="25">
        <f t="shared" ca="1" si="617"/>
        <v>2.0625939917468563</v>
      </c>
      <c r="E9901" s="25">
        <f t="shared" ca="1" si="620"/>
        <v>3.3313247915895894</v>
      </c>
      <c r="F9901" s="25">
        <f t="shared" ca="1" si="618"/>
        <v>1.2033700601890562</v>
      </c>
      <c r="G9901">
        <f t="shared" ca="1" si="619"/>
        <v>0.30018087774708863</v>
      </c>
    </row>
    <row r="9902" spans="4:7" x14ac:dyDescent="0.2">
      <c r="D9902" s="25">
        <f t="shared" ca="1" si="617"/>
        <v>-0.79990267416582461</v>
      </c>
      <c r="E9902" s="25">
        <f t="shared" ca="1" si="620"/>
        <v>0.44487726911726549</v>
      </c>
      <c r="F9902" s="25">
        <f t="shared" ca="1" si="618"/>
        <v>-0.80995683459212064</v>
      </c>
      <c r="G9902">
        <f t="shared" ca="1" si="619"/>
        <v>2.2478109569055311</v>
      </c>
    </row>
    <row r="9903" spans="4:7" x14ac:dyDescent="0.2">
      <c r="D9903" s="25">
        <f t="shared" ca="1" si="617"/>
        <v>-0.89174242602027154</v>
      </c>
      <c r="E9903" s="25">
        <f t="shared" ca="1" si="620"/>
        <v>0.41704881616808154</v>
      </c>
      <c r="F9903" s="25">
        <f t="shared" ca="1" si="618"/>
        <v>-0.87455199888365098</v>
      </c>
      <c r="G9903">
        <f t="shared" ca="1" si="619"/>
        <v>2.3978008358546066</v>
      </c>
    </row>
    <row r="9904" spans="4:7" x14ac:dyDescent="0.2">
      <c r="D9904" s="25">
        <f t="shared" ca="1" si="617"/>
        <v>-0.54371130702219106</v>
      </c>
      <c r="E9904" s="25">
        <f t="shared" ca="1" si="620"/>
        <v>0.53271668520067073</v>
      </c>
      <c r="F9904" s="25">
        <f t="shared" ca="1" si="618"/>
        <v>-0.6297655436036369</v>
      </c>
      <c r="G9904">
        <f t="shared" ca="1" si="619"/>
        <v>1.8771704130560636</v>
      </c>
    </row>
    <row r="9905" spans="4:7" x14ac:dyDescent="0.2">
      <c r="D9905" s="25">
        <f t="shared" ca="1" si="617"/>
        <v>-0.17509255018593925</v>
      </c>
      <c r="E9905" s="25">
        <f t="shared" ca="1" si="620"/>
        <v>0.69038984640916268</v>
      </c>
      <c r="F9905" s="25">
        <f t="shared" ca="1" si="618"/>
        <v>-0.37049884614441014</v>
      </c>
      <c r="G9905">
        <f t="shared" ca="1" si="619"/>
        <v>1.4484569916564871</v>
      </c>
    </row>
    <row r="9906" spans="4:7" x14ac:dyDescent="0.2">
      <c r="D9906" s="25">
        <f t="shared" ca="1" si="617"/>
        <v>-0.56244280292463145</v>
      </c>
      <c r="E9906" s="25">
        <f t="shared" ca="1" si="620"/>
        <v>0.52574431639718544</v>
      </c>
      <c r="F9906" s="25">
        <f t="shared" ca="1" si="618"/>
        <v>-0.64294027492436068</v>
      </c>
      <c r="G9906">
        <f t="shared" ca="1" si="619"/>
        <v>1.9020652602633699</v>
      </c>
    </row>
    <row r="9907" spans="4:7" x14ac:dyDescent="0.2">
      <c r="D9907" s="25">
        <f t="shared" ca="1" si="617"/>
        <v>-0.38398549579783675</v>
      </c>
      <c r="E9907" s="25">
        <f t="shared" ca="1" si="620"/>
        <v>0.59605462715467117</v>
      </c>
      <c r="F9907" s="25">
        <f t="shared" ca="1" si="618"/>
        <v>-0.51742295981718545</v>
      </c>
      <c r="G9907">
        <f t="shared" ca="1" si="619"/>
        <v>1.6776985773495361</v>
      </c>
    </row>
    <row r="9908" spans="4:7" x14ac:dyDescent="0.2">
      <c r="D9908" s="25">
        <f t="shared" ca="1" si="617"/>
        <v>1.1523531538614018</v>
      </c>
      <c r="E9908" s="25">
        <f t="shared" ca="1" si="620"/>
        <v>1.7562052787786246</v>
      </c>
      <c r="F9908" s="25">
        <f t="shared" ca="1" si="618"/>
        <v>0.56315538973506385</v>
      </c>
      <c r="G9908">
        <f t="shared" ca="1" si="619"/>
        <v>0.56940951726068312</v>
      </c>
    </row>
    <row r="9909" spans="4:7" x14ac:dyDescent="0.2">
      <c r="D9909" s="25">
        <f t="shared" ca="1" si="617"/>
        <v>-0.82003939066806708</v>
      </c>
      <c r="E9909" s="25">
        <f t="shared" ca="1" si="620"/>
        <v>0.43862084283392244</v>
      </c>
      <c r="F9909" s="25">
        <f t="shared" ca="1" si="618"/>
        <v>-0.82411992284627666</v>
      </c>
      <c r="G9909">
        <f t="shared" ca="1" si="619"/>
        <v>2.2798734176402005</v>
      </c>
    </row>
    <row r="9910" spans="4:7" x14ac:dyDescent="0.2">
      <c r="D9910" s="25">
        <f t="shared" ca="1" si="617"/>
        <v>0.86111207914182808</v>
      </c>
      <c r="E9910" s="25">
        <f t="shared" ca="1" si="620"/>
        <v>1.4309120111571345</v>
      </c>
      <c r="F9910" s="25">
        <f t="shared" ca="1" si="618"/>
        <v>0.35831201102288796</v>
      </c>
      <c r="G9910">
        <f t="shared" ca="1" si="619"/>
        <v>0.69885499052546973</v>
      </c>
    </row>
    <row r="9911" spans="4:7" x14ac:dyDescent="0.2">
      <c r="D9911" s="25">
        <f t="shared" ca="1" si="617"/>
        <v>-1.3104654977859154</v>
      </c>
      <c r="E9911" s="25">
        <f t="shared" ca="1" si="620"/>
        <v>0.31065901321409833</v>
      </c>
      <c r="F9911" s="25">
        <f t="shared" ca="1" si="618"/>
        <v>-1.1690593888450531</v>
      </c>
      <c r="G9911">
        <f t="shared" ca="1" si="619"/>
        <v>3.2189634211926932</v>
      </c>
    </row>
    <row r="9912" spans="4:7" x14ac:dyDescent="0.2">
      <c r="D9912" s="25">
        <f t="shared" ca="1" si="617"/>
        <v>-0.1496358299319441</v>
      </c>
      <c r="E9912" s="25">
        <f t="shared" ca="1" si="620"/>
        <v>0.70286253130621834</v>
      </c>
      <c r="F9912" s="25">
        <f t="shared" ca="1" si="618"/>
        <v>-0.3525939520878969</v>
      </c>
      <c r="G9912">
        <f t="shared" ca="1" si="619"/>
        <v>1.4227533201144946</v>
      </c>
    </row>
    <row r="9913" spans="4:7" x14ac:dyDescent="0.2">
      <c r="D9913" s="25">
        <f t="shared" ca="1" si="617"/>
        <v>1.2099620325953691</v>
      </c>
      <c r="E9913" s="25">
        <f t="shared" ca="1" si="620"/>
        <v>1.8288262920410243</v>
      </c>
      <c r="F9913" s="25">
        <f t="shared" ca="1" si="618"/>
        <v>0.60367439061791828</v>
      </c>
      <c r="G9913">
        <f t="shared" ca="1" si="619"/>
        <v>0.54679878802703041</v>
      </c>
    </row>
    <row r="9914" spans="4:7" x14ac:dyDescent="0.2">
      <c r="D9914" s="25">
        <f t="shared" ca="1" si="617"/>
        <v>0.21701469798361395</v>
      </c>
      <c r="E9914" s="25">
        <f t="shared" ca="1" si="620"/>
        <v>0.90963523410628799</v>
      </c>
      <c r="F9914" s="25">
        <f t="shared" ca="1" si="618"/>
        <v>-9.4711601471168583E-2</v>
      </c>
      <c r="G9914">
        <f t="shared" ca="1" si="619"/>
        <v>1.0993417608570264</v>
      </c>
    </row>
    <row r="9915" spans="4:7" x14ac:dyDescent="0.2">
      <c r="D9915" s="25">
        <f t="shared" ca="1" si="617"/>
        <v>1.2254813499846182</v>
      </c>
      <c r="E9915" s="25">
        <f t="shared" ca="1" si="620"/>
        <v>1.8488981139390321</v>
      </c>
      <c r="F9915" s="25">
        <f t="shared" ca="1" si="618"/>
        <v>0.61458984755468937</v>
      </c>
      <c r="G9915">
        <f t="shared" ca="1" si="619"/>
        <v>0.5408626859754454</v>
      </c>
    </row>
    <row r="9916" spans="4:7" x14ac:dyDescent="0.2">
      <c r="D9916" s="25">
        <f t="shared" ca="1" si="617"/>
        <v>-0.36261938476363081</v>
      </c>
      <c r="E9916" s="25">
        <f t="shared" ca="1" si="620"/>
        <v>0.60507964724830832</v>
      </c>
      <c r="F9916" s="25">
        <f t="shared" ca="1" si="618"/>
        <v>-0.50239518127186711</v>
      </c>
      <c r="G9916">
        <f t="shared" ca="1" si="619"/>
        <v>1.6526749900573454</v>
      </c>
    </row>
    <row r="9917" spans="4:7" x14ac:dyDescent="0.2">
      <c r="D9917" s="25">
        <f t="shared" ca="1" si="617"/>
        <v>-1.1327243072260714E-2</v>
      </c>
      <c r="E9917" s="25">
        <f t="shared" ca="1" si="620"/>
        <v>0.77467236238683623</v>
      </c>
      <c r="F9917" s="25">
        <f t="shared" ca="1" si="618"/>
        <v>-0.25531509722676998</v>
      </c>
      <c r="G9917">
        <f t="shared" ca="1" si="619"/>
        <v>1.2908683058201647</v>
      </c>
    </row>
    <row r="9918" spans="4:7" x14ac:dyDescent="0.2">
      <c r="D9918" s="25">
        <f t="shared" ca="1" si="617"/>
        <v>0.50327413589418935</v>
      </c>
      <c r="E9918" s="25">
        <f t="shared" ca="1" si="620"/>
        <v>1.112520276133097</v>
      </c>
      <c r="F9918" s="25">
        <f t="shared" ca="1" si="618"/>
        <v>0.10662796062978677</v>
      </c>
      <c r="G9918">
        <f t="shared" ca="1" si="619"/>
        <v>0.89886002210746618</v>
      </c>
    </row>
    <row r="9919" spans="4:7" x14ac:dyDescent="0.2">
      <c r="D9919" s="25">
        <f t="shared" ca="1" si="617"/>
        <v>0.10233174801554885</v>
      </c>
      <c r="E9919" s="25">
        <f t="shared" ca="1" si="620"/>
        <v>0.83914358552207491</v>
      </c>
      <c r="F9919" s="25">
        <f t="shared" ca="1" si="618"/>
        <v>-0.17537344827542711</v>
      </c>
      <c r="G9919">
        <f t="shared" ca="1" si="619"/>
        <v>1.1916911685356542</v>
      </c>
    </row>
    <row r="9920" spans="4:7" x14ac:dyDescent="0.2">
      <c r="D9920" s="25">
        <f t="shared" ca="1" si="617"/>
        <v>-0.93292094386243896</v>
      </c>
      <c r="E9920" s="25">
        <f t="shared" ca="1" si="620"/>
        <v>0.40514317184883597</v>
      </c>
      <c r="F9920" s="25">
        <f t="shared" ca="1" si="618"/>
        <v>-0.90351476360793004</v>
      </c>
      <c r="G9920">
        <f t="shared" ca="1" si="619"/>
        <v>2.4682632449081794</v>
      </c>
    </row>
    <row r="9921" spans="4:7" x14ac:dyDescent="0.2">
      <c r="D9921" s="25">
        <f t="shared" ca="1" si="617"/>
        <v>-8.3601259985623885E-2</v>
      </c>
      <c r="E9921" s="25">
        <f t="shared" ca="1" si="620"/>
        <v>0.73627707454013958</v>
      </c>
      <c r="F9921" s="25">
        <f t="shared" ca="1" si="618"/>
        <v>-0.30614877112352151</v>
      </c>
      <c r="G9921">
        <f t="shared" ca="1" si="619"/>
        <v>1.3581843501301127</v>
      </c>
    </row>
    <row r="9922" spans="4:7" x14ac:dyDescent="0.2">
      <c r="D9922" s="25">
        <f t="shared" ca="1" si="617"/>
        <v>-1.3150276361749289</v>
      </c>
      <c r="E9922" s="25">
        <f t="shared" ca="1" si="620"/>
        <v>0.30966377938173228</v>
      </c>
      <c r="F9922" s="25">
        <f t="shared" ca="1" si="618"/>
        <v>-1.1722681527278875</v>
      </c>
      <c r="G9922">
        <f t="shared" ca="1" si="619"/>
        <v>3.2293089039879881</v>
      </c>
    </row>
    <row r="9923" spans="4:7" x14ac:dyDescent="0.2">
      <c r="D9923" s="25">
        <f t="shared" ref="D9923:D9986" ca="1" si="621">NORMINV(RAND(),0,1)</f>
        <v>1.4557960512244448</v>
      </c>
      <c r="E9923" s="25">
        <f t="shared" ca="1" si="620"/>
        <v>2.1740262805616299</v>
      </c>
      <c r="F9923" s="25">
        <f t="shared" ref="F9923:F9986" ca="1" si="622">LN(E9923)</f>
        <v>0.7765808772007583</v>
      </c>
      <c r="G9923">
        <f t="shared" ref="G9923:G9986" ca="1" si="623">1/E9923</f>
        <v>0.45997604028119832</v>
      </c>
    </row>
    <row r="9924" spans="4:7" x14ac:dyDescent="0.2">
      <c r="D9924" s="25">
        <f t="shared" ca="1" si="621"/>
        <v>-0.2805057318483351</v>
      </c>
      <c r="E9924" s="25">
        <f t="shared" ca="1" si="620"/>
        <v>0.64105447951359318</v>
      </c>
      <c r="F9924" s="25">
        <f t="shared" ca="1" si="622"/>
        <v>-0.44464083423217188</v>
      </c>
      <c r="G9924">
        <f t="shared" ca="1" si="623"/>
        <v>1.5599298218128987</v>
      </c>
    </row>
    <row r="9925" spans="4:7" x14ac:dyDescent="0.2">
      <c r="D9925" s="25">
        <f t="shared" ca="1" si="621"/>
        <v>1.0577785455787172</v>
      </c>
      <c r="E9925" s="25">
        <f t="shared" ca="1" si="620"/>
        <v>1.6431853980405724</v>
      </c>
      <c r="F9925" s="25">
        <f t="shared" ca="1" si="622"/>
        <v>0.49663667385798765</v>
      </c>
      <c r="G9925">
        <f t="shared" ca="1" si="623"/>
        <v>0.60857405451171653</v>
      </c>
    </row>
    <row r="9926" spans="4:7" x14ac:dyDescent="0.2">
      <c r="D9926" s="25">
        <f t="shared" ca="1" si="621"/>
        <v>-1.2840011123518207</v>
      </c>
      <c r="E9926" s="25">
        <f t="shared" ca="1" si="620"/>
        <v>0.31649565775928595</v>
      </c>
      <c r="F9926" s="25">
        <f t="shared" ca="1" si="622"/>
        <v>-1.1504457570519382</v>
      </c>
      <c r="G9926">
        <f t="shared" ca="1" si="623"/>
        <v>3.1596010102627075</v>
      </c>
    </row>
    <row r="9927" spans="4:7" x14ac:dyDescent="0.2">
      <c r="D9927" s="25">
        <f t="shared" ca="1" si="621"/>
        <v>9.743530679617865E-2</v>
      </c>
      <c r="E9927" s="25">
        <f t="shared" ca="1" si="620"/>
        <v>0.83625863404932888</v>
      </c>
      <c r="F9927" s="25">
        <f t="shared" ca="1" si="622"/>
        <v>-0.1788173428703331</v>
      </c>
      <c r="G9927">
        <f t="shared" ca="1" si="623"/>
        <v>1.1958023024023121</v>
      </c>
    </row>
    <row r="9928" spans="4:7" x14ac:dyDescent="0.2">
      <c r="D9928" s="25">
        <f t="shared" ca="1" si="621"/>
        <v>0.77221163164739726</v>
      </c>
      <c r="E9928" s="25">
        <f t="shared" ca="1" si="620"/>
        <v>1.3441800461605924</v>
      </c>
      <c r="F9928" s="25">
        <f t="shared" ca="1" si="622"/>
        <v>0.29578419604583495</v>
      </c>
      <c r="G9928">
        <f t="shared" ca="1" si="623"/>
        <v>0.74394795760904164</v>
      </c>
    </row>
    <row r="9929" spans="4:7" x14ac:dyDescent="0.2">
      <c r="D9929" s="25">
        <f t="shared" ca="1" si="621"/>
        <v>0.61084119420932381</v>
      </c>
      <c r="E9929" s="25">
        <f t="shared" ca="1" si="620"/>
        <v>1.1999559769368604</v>
      </c>
      <c r="F9929" s="25">
        <f t="shared" ca="1" si="622"/>
        <v>0.1822848702350614</v>
      </c>
      <c r="G9929">
        <f t="shared" ca="1" si="623"/>
        <v>0.83336390602654442</v>
      </c>
    </row>
    <row r="9930" spans="4:7" x14ac:dyDescent="0.2">
      <c r="D9930" s="25">
        <f t="shared" ca="1" si="621"/>
        <v>-0.2776677949468821</v>
      </c>
      <c r="E9930" s="25">
        <f t="shared" ca="1" si="620"/>
        <v>0.64233533605157112</v>
      </c>
      <c r="F9930" s="25">
        <f t="shared" ca="1" si="622"/>
        <v>-0.44264478136076513</v>
      </c>
      <c r="G9930">
        <f t="shared" ca="1" si="623"/>
        <v>1.5568192249035995</v>
      </c>
    </row>
    <row r="9931" spans="4:7" x14ac:dyDescent="0.2">
      <c r="D9931" s="25">
        <f t="shared" ca="1" si="621"/>
        <v>-0.24079587742560957</v>
      </c>
      <c r="E9931" s="25">
        <f t="shared" ca="1" si="620"/>
        <v>0.65921137239433714</v>
      </c>
      <c r="F9931" s="25">
        <f t="shared" ca="1" si="622"/>
        <v>-0.41671104872388809</v>
      </c>
      <c r="G9931">
        <f t="shared" ca="1" si="623"/>
        <v>1.5169641208826183</v>
      </c>
    </row>
    <row r="9932" spans="4:7" x14ac:dyDescent="0.2">
      <c r="D9932" s="25">
        <f t="shared" ca="1" si="621"/>
        <v>0.33256731001516576</v>
      </c>
      <c r="E9932" s="25">
        <f t="shared" ca="1" si="620"/>
        <v>0.98665180698497412</v>
      </c>
      <c r="F9932" s="25">
        <f t="shared" ca="1" si="622"/>
        <v>-1.343808093375288E-2</v>
      </c>
      <c r="G9932">
        <f t="shared" ca="1" si="623"/>
        <v>1.0135287777517132</v>
      </c>
    </row>
    <row r="9933" spans="4:7" x14ac:dyDescent="0.2">
      <c r="D9933" s="25">
        <f t="shared" ca="1" si="621"/>
        <v>-8.6985706432768442E-2</v>
      </c>
      <c r="E9933" s="25">
        <f t="shared" ca="1" si="620"/>
        <v>0.73452649669821413</v>
      </c>
      <c r="F9933" s="25">
        <f t="shared" ca="1" si="622"/>
        <v>-0.30852920954887431</v>
      </c>
      <c r="G9933">
        <f t="shared" ca="1" si="623"/>
        <v>1.361421275468103</v>
      </c>
    </row>
    <row r="9934" spans="4:7" x14ac:dyDescent="0.2">
      <c r="D9934" s="25">
        <f t="shared" ca="1" si="621"/>
        <v>0.11471637742098066</v>
      </c>
      <c r="E9934" s="25">
        <f t="shared" ca="1" si="620"/>
        <v>0.84648502925150226</v>
      </c>
      <c r="F9934" s="25">
        <f t="shared" ca="1" si="622"/>
        <v>-0.16666276303314273</v>
      </c>
      <c r="G9934">
        <f t="shared" ca="1" si="623"/>
        <v>1.1813558012765355</v>
      </c>
    </row>
    <row r="9935" spans="4:7" x14ac:dyDescent="0.2">
      <c r="D9935" s="25">
        <f t="shared" ca="1" si="621"/>
        <v>0.32511000463030015</v>
      </c>
      <c r="E9935" s="25">
        <f t="shared" ca="1" si="620"/>
        <v>0.9814902979139406</v>
      </c>
      <c r="F9935" s="25">
        <f t="shared" ca="1" si="622"/>
        <v>-1.8683150272256109E-2</v>
      </c>
      <c r="G9935">
        <f t="shared" ca="1" si="623"/>
        <v>1.0188587723438529</v>
      </c>
    </row>
    <row r="9936" spans="4:7" x14ac:dyDescent="0.2">
      <c r="D9936" s="25">
        <f t="shared" ca="1" si="621"/>
        <v>0.46474741245632634</v>
      </c>
      <c r="E9936" s="25">
        <f t="shared" ca="1" si="620"/>
        <v>1.0827783954889374</v>
      </c>
      <c r="F9936" s="25">
        <f t="shared" ca="1" si="622"/>
        <v>7.9530326110616278E-2</v>
      </c>
      <c r="G9936">
        <f t="shared" ca="1" si="623"/>
        <v>0.92355001186410068</v>
      </c>
    </row>
    <row r="9937" spans="4:7" x14ac:dyDescent="0.2">
      <c r="D9937" s="25">
        <f t="shared" ca="1" si="621"/>
        <v>-3.6977948323106903E-3</v>
      </c>
      <c r="E9937" s="25">
        <f t="shared" ca="1" si="620"/>
        <v>0.77884054044822226</v>
      </c>
      <c r="F9937" s="25">
        <f t="shared" ca="1" si="622"/>
        <v>-0.24994895182064611</v>
      </c>
      <c r="G9937">
        <f t="shared" ca="1" si="623"/>
        <v>1.2839598712009785</v>
      </c>
    </row>
    <row r="9938" spans="4:7" x14ac:dyDescent="0.2">
      <c r="D9938" s="25">
        <f t="shared" ca="1" si="621"/>
        <v>0.17448195398112135</v>
      </c>
      <c r="E9938" s="25">
        <f t="shared" ca="1" si="620"/>
        <v>0.88282626212729698</v>
      </c>
      <c r="F9938" s="25">
        <f t="shared" ca="1" si="622"/>
        <v>-0.12462685637042904</v>
      </c>
      <c r="G9938">
        <f t="shared" ca="1" si="623"/>
        <v>1.1327257048180195</v>
      </c>
    </row>
    <row r="9939" spans="4:7" x14ac:dyDescent="0.2">
      <c r="D9939" s="25">
        <f t="shared" ca="1" si="621"/>
        <v>0.21787601911998672</v>
      </c>
      <c r="E9939" s="25">
        <f t="shared" ca="1" si="620"/>
        <v>0.91018646460749031</v>
      </c>
      <c r="F9939" s="25">
        <f t="shared" ca="1" si="622"/>
        <v>-9.4105794299564366E-2</v>
      </c>
      <c r="G9939">
        <f t="shared" ca="1" si="623"/>
        <v>1.0986759734240181</v>
      </c>
    </row>
    <row r="9940" spans="4:7" x14ac:dyDescent="0.2">
      <c r="D9940" s="25">
        <f t="shared" ca="1" si="621"/>
        <v>-0.47508837805818949</v>
      </c>
      <c r="E9940" s="25">
        <f t="shared" ca="1" si="620"/>
        <v>0.55905923273110036</v>
      </c>
      <c r="F9940" s="25">
        <f t="shared" ca="1" si="622"/>
        <v>-0.58149984948873001</v>
      </c>
      <c r="G9940">
        <f t="shared" ca="1" si="623"/>
        <v>1.7887192294720333</v>
      </c>
    </row>
    <row r="9941" spans="4:7" x14ac:dyDescent="0.2">
      <c r="D9941" s="25">
        <f t="shared" ca="1" si="621"/>
        <v>0.29037929782056299</v>
      </c>
      <c r="E9941" s="25">
        <f t="shared" ca="1" si="620"/>
        <v>0.95780519237919692</v>
      </c>
      <c r="F9941" s="25">
        <f t="shared" ca="1" si="622"/>
        <v>-4.3110869936519441E-2</v>
      </c>
      <c r="G9941">
        <f t="shared" ca="1" si="623"/>
        <v>1.0440536425950988</v>
      </c>
    </row>
    <row r="9942" spans="4:7" x14ac:dyDescent="0.2">
      <c r="D9942" s="25">
        <f t="shared" ca="1" si="621"/>
        <v>-6.2346181462337773E-2</v>
      </c>
      <c r="E9942" s="25">
        <f t="shared" ca="1" si="620"/>
        <v>0.7473668722509671</v>
      </c>
      <c r="F9942" s="25">
        <f t="shared" ca="1" si="622"/>
        <v>-0.29119908690162799</v>
      </c>
      <c r="G9942">
        <f t="shared" ca="1" si="623"/>
        <v>1.3380309418694682</v>
      </c>
    </row>
    <row r="9943" spans="4:7" x14ac:dyDescent="0.2">
      <c r="D9943" s="25">
        <f t="shared" ca="1" si="621"/>
        <v>-0.56455044460682047</v>
      </c>
      <c r="E9943" s="25">
        <f t="shared" ca="1" si="620"/>
        <v>0.52496552918622696</v>
      </c>
      <c r="F9943" s="25">
        <f t="shared" ca="1" si="622"/>
        <v>-0.64442267723904068</v>
      </c>
      <c r="G9943">
        <f t="shared" ca="1" si="623"/>
        <v>1.9048869771509487</v>
      </c>
    </row>
    <row r="9944" spans="4:7" x14ac:dyDescent="0.2">
      <c r="D9944" s="25">
        <f t="shared" ca="1" si="621"/>
        <v>-1.0570695556355671</v>
      </c>
      <c r="E9944" s="25">
        <f t="shared" ca="1" si="620"/>
        <v>0.37126683238781416</v>
      </c>
      <c r="F9944" s="25">
        <f t="shared" ca="1" si="622"/>
        <v>-0.99083425012788773</v>
      </c>
      <c r="G9944">
        <f t="shared" ca="1" si="623"/>
        <v>2.693480571826115</v>
      </c>
    </row>
    <row r="9945" spans="4:7" x14ac:dyDescent="0.2">
      <c r="D9945" s="25">
        <f t="shared" ca="1" si="621"/>
        <v>0.29035443639265546</v>
      </c>
      <c r="E9945" s="25">
        <f t="shared" ca="1" si="620"/>
        <v>0.95778844415506703</v>
      </c>
      <c r="F9945" s="25">
        <f t="shared" ca="1" si="622"/>
        <v>-4.3128356133811913E-2</v>
      </c>
      <c r="G9945">
        <f t="shared" ca="1" si="623"/>
        <v>1.0440718992826967</v>
      </c>
    </row>
    <row r="9946" spans="4:7" x14ac:dyDescent="0.2">
      <c r="D9946" s="25">
        <f t="shared" ca="1" si="621"/>
        <v>-1.5937248326577693</v>
      </c>
      <c r="E9946" s="25">
        <f t="shared" ca="1" si="620"/>
        <v>0.25454214968136557</v>
      </c>
      <c r="F9946" s="25">
        <f t="shared" ca="1" si="622"/>
        <v>-1.3682888390961325</v>
      </c>
      <c r="G9946">
        <f t="shared" ca="1" si="623"/>
        <v>3.9286224354268806</v>
      </c>
    </row>
    <row r="9947" spans="4:7" x14ac:dyDescent="0.2">
      <c r="D9947" s="25">
        <f t="shared" ca="1" si="621"/>
        <v>-0.31403831548507916</v>
      </c>
      <c r="E9947" s="25">
        <f t="shared" ca="1" si="620"/>
        <v>0.62611209513289867</v>
      </c>
      <c r="F9947" s="25">
        <f t="shared" ca="1" si="622"/>
        <v>-0.46822585820488283</v>
      </c>
      <c r="G9947">
        <f t="shared" ca="1" si="623"/>
        <v>1.597158093212909</v>
      </c>
    </row>
    <row r="9948" spans="4:7" x14ac:dyDescent="0.2">
      <c r="D9948" s="25">
        <f t="shared" ca="1" si="621"/>
        <v>2.6371563696967568</v>
      </c>
      <c r="E9948" s="25">
        <f t="shared" ca="1" si="620"/>
        <v>4.9902523238051595</v>
      </c>
      <c r="F9948" s="25">
        <f t="shared" ca="1" si="622"/>
        <v>1.6074864743778332</v>
      </c>
      <c r="G9948">
        <f t="shared" ca="1" si="623"/>
        <v>0.2003906686701328</v>
      </c>
    </row>
    <row r="9949" spans="4:7" x14ac:dyDescent="0.2">
      <c r="D9949" s="25">
        <f t="shared" ca="1" si="621"/>
        <v>1.6750310831153175</v>
      </c>
      <c r="E9949" s="25">
        <f t="shared" ca="1" si="620"/>
        <v>2.5364844833009443</v>
      </c>
      <c r="F9949" s="25">
        <f t="shared" ca="1" si="622"/>
        <v>0.93077906063981897</v>
      </c>
      <c r="G9949">
        <f t="shared" ca="1" si="623"/>
        <v>0.39424644880879162</v>
      </c>
    </row>
    <row r="9950" spans="4:7" x14ac:dyDescent="0.2">
      <c r="D9950" s="25">
        <f t="shared" ca="1" si="621"/>
        <v>1.5545454830067165</v>
      </c>
      <c r="E9950" s="25">
        <f t="shared" ca="1" si="620"/>
        <v>2.3303907104416171</v>
      </c>
      <c r="F9950" s="25">
        <f t="shared" ca="1" si="622"/>
        <v>0.84603594040454921</v>
      </c>
      <c r="G9950">
        <f t="shared" ca="1" si="623"/>
        <v>0.42911259280230163</v>
      </c>
    </row>
    <row r="9951" spans="4:7" x14ac:dyDescent="0.2">
      <c r="D9951" s="25">
        <f t="shared" ca="1" si="621"/>
        <v>-0.11609451854469731</v>
      </c>
      <c r="E9951" s="25">
        <f t="shared" ca="1" si="620"/>
        <v>0.71964100931807806</v>
      </c>
      <c r="F9951" s="25">
        <f t="shared" ca="1" si="622"/>
        <v>-0.32900278948277195</v>
      </c>
      <c r="G9951">
        <f t="shared" ca="1" si="623"/>
        <v>1.3895817317965053</v>
      </c>
    </row>
    <row r="9952" spans="4:7" x14ac:dyDescent="0.2">
      <c r="D9952" s="25">
        <f t="shared" ca="1" si="621"/>
        <v>0.11187729200197599</v>
      </c>
      <c r="E9952" s="25">
        <f t="shared" ca="1" si="620"/>
        <v>0.84479640311945559</v>
      </c>
      <c r="F9952" s="25">
        <f t="shared" ca="1" si="622"/>
        <v>-0.16865962371030291</v>
      </c>
      <c r="G9952">
        <f t="shared" ca="1" si="623"/>
        <v>1.1837171610904673</v>
      </c>
    </row>
    <row r="9953" spans="4:7" x14ac:dyDescent="0.2">
      <c r="D9953" s="25">
        <f t="shared" ca="1" si="621"/>
        <v>-0.14535868885678643</v>
      </c>
      <c r="E9953" s="25">
        <f t="shared" ca="1" si="620"/>
        <v>0.70498014473940107</v>
      </c>
      <c r="F9953" s="25">
        <f t="shared" ca="1" si="622"/>
        <v>-0.34958564005667819</v>
      </c>
      <c r="G9953">
        <f t="shared" ca="1" si="623"/>
        <v>1.4184796656502352</v>
      </c>
    </row>
    <row r="9954" spans="4:7" x14ac:dyDescent="0.2">
      <c r="D9954" s="25">
        <f t="shared" ca="1" si="621"/>
        <v>-0.61333398415401197</v>
      </c>
      <c r="E9954" s="25">
        <f t="shared" ca="1" si="620"/>
        <v>0.50725856916006284</v>
      </c>
      <c r="F9954" s="25">
        <f t="shared" ca="1" si="622"/>
        <v>-0.67873440705259014</v>
      </c>
      <c r="G9954">
        <f t="shared" ca="1" si="623"/>
        <v>1.9713811866319702</v>
      </c>
    </row>
    <row r="9955" spans="4:7" x14ac:dyDescent="0.2">
      <c r="D9955" s="25">
        <f t="shared" ca="1" si="621"/>
        <v>-1.0752419297450744</v>
      </c>
      <c r="E9955" s="25">
        <f t="shared" ca="1" si="620"/>
        <v>0.36655169207103228</v>
      </c>
      <c r="F9955" s="25">
        <f t="shared" ca="1" si="622"/>
        <v>-1.0036157251152238</v>
      </c>
      <c r="G9955">
        <f t="shared" ca="1" si="623"/>
        <v>2.7281281784567915</v>
      </c>
    </row>
    <row r="9956" spans="4:7" x14ac:dyDescent="0.2">
      <c r="D9956" s="25">
        <f t="shared" ca="1" si="621"/>
        <v>0.99255251488474283</v>
      </c>
      <c r="E9956" s="25">
        <f t="shared" ca="1" si="620"/>
        <v>1.5695048322061669</v>
      </c>
      <c r="F9956" s="25">
        <f t="shared" ca="1" si="622"/>
        <v>0.45076017611397007</v>
      </c>
      <c r="G9956">
        <f t="shared" ca="1" si="623"/>
        <v>0.63714362611700581</v>
      </c>
    </row>
    <row r="9957" spans="4:7" x14ac:dyDescent="0.2">
      <c r="D9957" s="25">
        <f t="shared" ca="1" si="621"/>
        <v>2.453150283298994</v>
      </c>
      <c r="E9957" s="25">
        <f t="shared" ca="1" si="620"/>
        <v>4.3844598854267032</v>
      </c>
      <c r="F9957" s="25">
        <f t="shared" ca="1" si="622"/>
        <v>1.4780664450168819</v>
      </c>
      <c r="G9957">
        <f t="shared" ca="1" si="623"/>
        <v>0.22807826417202545</v>
      </c>
    </row>
    <row r="9958" spans="4:7" x14ac:dyDescent="0.2">
      <c r="D9958" s="25">
        <f t="shared" ca="1" si="621"/>
        <v>-0.12848825510672396</v>
      </c>
      <c r="E9958" s="25">
        <f t="shared" ca="1" si="620"/>
        <v>0.71339509599535211</v>
      </c>
      <c r="F9958" s="25">
        <f t="shared" ca="1" si="622"/>
        <v>-0.33771988021140165</v>
      </c>
      <c r="G9958">
        <f t="shared" ca="1" si="623"/>
        <v>1.401747791109732</v>
      </c>
    </row>
    <row r="9959" spans="4:7" x14ac:dyDescent="0.2">
      <c r="D9959" s="25">
        <f t="shared" ca="1" si="621"/>
        <v>1.09877194386292</v>
      </c>
      <c r="E9959" s="25">
        <f t="shared" ca="1" si="620"/>
        <v>1.6912522576405802</v>
      </c>
      <c r="F9959" s="25">
        <f t="shared" ca="1" si="622"/>
        <v>0.52546923539662171</v>
      </c>
      <c r="G9959">
        <f t="shared" ca="1" si="623"/>
        <v>0.591277850765487</v>
      </c>
    </row>
    <row r="9960" spans="4:7" x14ac:dyDescent="0.2">
      <c r="D9960" s="25">
        <f t="shared" ca="1" si="621"/>
        <v>0.59988424630466841</v>
      </c>
      <c r="E9960" s="25">
        <f t="shared" ca="1" si="620"/>
        <v>1.1907440212861111</v>
      </c>
      <c r="F9960" s="25">
        <f t="shared" ca="1" si="622"/>
        <v>0.1745783397213829</v>
      </c>
      <c r="G9960">
        <f t="shared" ca="1" si="623"/>
        <v>0.83981106108759607</v>
      </c>
    </row>
    <row r="9961" spans="4:7" x14ac:dyDescent="0.2">
      <c r="D9961" s="25">
        <f t="shared" ca="1" si="621"/>
        <v>-0.20084902410303543</v>
      </c>
      <c r="E9961" s="25">
        <f t="shared" ca="1" si="620"/>
        <v>0.67799553888533182</v>
      </c>
      <c r="F9961" s="25">
        <f t="shared" ca="1" si="622"/>
        <v>-0.38861457087853335</v>
      </c>
      <c r="G9961">
        <f t="shared" ca="1" si="623"/>
        <v>1.4749359584932729</v>
      </c>
    </row>
    <row r="9962" spans="4:7" x14ac:dyDescent="0.2">
      <c r="D9962" s="25">
        <f t="shared" ca="1" si="621"/>
        <v>0.54325357218596915</v>
      </c>
      <c r="E9962" s="25">
        <f t="shared" ref="E9962:E10000" ca="1" si="624">EXP(D9962*$B$16+$B$15)</f>
        <v>1.1442476600563998</v>
      </c>
      <c r="F9962" s="25">
        <f t="shared" ca="1" si="622"/>
        <v>0.1347473555911663</v>
      </c>
      <c r="G9962">
        <f t="shared" ca="1" si="623"/>
        <v>0.87393667901467254</v>
      </c>
    </row>
    <row r="9963" spans="4:7" x14ac:dyDescent="0.2">
      <c r="D9963" s="25">
        <f t="shared" ca="1" si="621"/>
        <v>-1.1087744597778579</v>
      </c>
      <c r="E9963" s="25">
        <f t="shared" ca="1" si="624"/>
        <v>0.35800772615141496</v>
      </c>
      <c r="F9963" s="25">
        <f t="shared" ca="1" si="622"/>
        <v>-1.0272007113857791</v>
      </c>
      <c r="G9963">
        <f t="shared" ca="1" si="623"/>
        <v>2.7932358073665213</v>
      </c>
    </row>
    <row r="9964" spans="4:7" x14ac:dyDescent="0.2">
      <c r="D9964" s="25">
        <f t="shared" ca="1" si="621"/>
        <v>0.8976854763423241</v>
      </c>
      <c r="E9964" s="25">
        <f t="shared" ca="1" si="624"/>
        <v>1.4681979735250557</v>
      </c>
      <c r="F9964" s="25">
        <f t="shared" ca="1" si="622"/>
        <v>0.38403578044911219</v>
      </c>
      <c r="G9964">
        <f t="shared" ca="1" si="623"/>
        <v>0.68110705642717906</v>
      </c>
    </row>
    <row r="9965" spans="4:7" x14ac:dyDescent="0.2">
      <c r="D9965" s="25">
        <f t="shared" ca="1" si="621"/>
        <v>0.29733688497876554</v>
      </c>
      <c r="E9965" s="25">
        <f t="shared" ca="1" si="624"/>
        <v>0.96250378954013105</v>
      </c>
      <c r="F9965" s="25">
        <f t="shared" ca="1" si="622"/>
        <v>-3.8217275643396713E-2</v>
      </c>
      <c r="G9965">
        <f t="shared" ca="1" si="623"/>
        <v>1.0389569483957919</v>
      </c>
    </row>
    <row r="9966" spans="4:7" x14ac:dyDescent="0.2">
      <c r="D9966" s="25">
        <f t="shared" ca="1" si="621"/>
        <v>-0.74103900866149297</v>
      </c>
      <c r="E9966" s="25">
        <f t="shared" ca="1" si="624"/>
        <v>0.46368247419041753</v>
      </c>
      <c r="F9966" s="25">
        <f t="shared" ca="1" si="622"/>
        <v>-0.76855528387713057</v>
      </c>
      <c r="G9966">
        <f t="shared" ca="1" si="623"/>
        <v>2.1566482575085129</v>
      </c>
    </row>
    <row r="9967" spans="4:7" x14ac:dyDescent="0.2">
      <c r="D9967" s="25">
        <f t="shared" ca="1" si="621"/>
        <v>-0.69210303349415592</v>
      </c>
      <c r="E9967" s="25">
        <f t="shared" ca="1" si="624"/>
        <v>0.47991976801988828</v>
      </c>
      <c r="F9967" s="25">
        <f t="shared" ca="1" si="622"/>
        <v>-0.73413633900987774</v>
      </c>
      <c r="G9967">
        <f t="shared" ca="1" si="623"/>
        <v>2.0836816206298865</v>
      </c>
    </row>
    <row r="9968" spans="4:7" x14ac:dyDescent="0.2">
      <c r="D9968" s="25">
        <f t="shared" ca="1" si="621"/>
        <v>-0.45802198759098106</v>
      </c>
      <c r="E9968" s="25">
        <f t="shared" ca="1" si="624"/>
        <v>0.56581038588300514</v>
      </c>
      <c r="F9968" s="25">
        <f t="shared" ca="1" si="622"/>
        <v>-0.56949626418026911</v>
      </c>
      <c r="G9968">
        <f t="shared" ca="1" si="623"/>
        <v>1.7673765362920961</v>
      </c>
    </row>
    <row r="9969" spans="4:7" x14ac:dyDescent="0.2">
      <c r="D9969" s="25">
        <f t="shared" ca="1" si="621"/>
        <v>0.26278469445413666</v>
      </c>
      <c r="E9969" s="25">
        <f t="shared" ca="1" si="624"/>
        <v>0.93939480407896769</v>
      </c>
      <c r="F9969" s="25">
        <f t="shared" ca="1" si="622"/>
        <v>-6.2519436510598464E-2</v>
      </c>
      <c r="G9969">
        <f t="shared" ca="1" si="623"/>
        <v>1.0645151491767648</v>
      </c>
    </row>
    <row r="9970" spans="4:7" x14ac:dyDescent="0.2">
      <c r="D9970" s="25">
        <f t="shared" ca="1" si="621"/>
        <v>0.38792712621953962</v>
      </c>
      <c r="E9970" s="25">
        <f t="shared" ca="1" si="624"/>
        <v>1.0258269315108952</v>
      </c>
      <c r="F9970" s="25">
        <f t="shared" ca="1" si="622"/>
        <v>2.5499049782125766E-2</v>
      </c>
      <c r="G9970">
        <f t="shared" ca="1" si="623"/>
        <v>0.97482330525982985</v>
      </c>
    </row>
    <row r="9971" spans="4:7" x14ac:dyDescent="0.2">
      <c r="D9971" s="25">
        <f t="shared" ca="1" si="621"/>
        <v>0.63166800880662699</v>
      </c>
      <c r="E9971" s="25">
        <f t="shared" ca="1" si="624"/>
        <v>1.217662864381708</v>
      </c>
      <c r="F9971" s="25">
        <f t="shared" ca="1" si="622"/>
        <v>0.19693333654096087</v>
      </c>
      <c r="G9971">
        <f t="shared" ca="1" si="623"/>
        <v>0.82124537854553814</v>
      </c>
    </row>
    <row r="9972" spans="4:7" x14ac:dyDescent="0.2">
      <c r="D9972" s="25">
        <f t="shared" ca="1" si="621"/>
        <v>-1.3742288890647214</v>
      </c>
      <c r="E9972" s="25">
        <f t="shared" ca="1" si="624"/>
        <v>0.29703445276390278</v>
      </c>
      <c r="F9972" s="25">
        <f t="shared" ca="1" si="622"/>
        <v>-1.2139071443351523</v>
      </c>
      <c r="G9972">
        <f t="shared" ca="1" si="623"/>
        <v>3.3666128312558001</v>
      </c>
    </row>
    <row r="9973" spans="4:7" x14ac:dyDescent="0.2">
      <c r="D9973" s="25">
        <f t="shared" ca="1" si="621"/>
        <v>0.36175617437124374</v>
      </c>
      <c r="E9973" s="25">
        <f t="shared" ca="1" si="624"/>
        <v>1.0071170098518254</v>
      </c>
      <c r="F9973" s="25">
        <f t="shared" ca="1" si="622"/>
        <v>7.0918034626275351E-3</v>
      </c>
      <c r="G9973">
        <f t="shared" ca="1" si="623"/>
        <v>0.99293328403531533</v>
      </c>
    </row>
    <row r="9974" spans="4:7" x14ac:dyDescent="0.2">
      <c r="D9974" s="25">
        <f t="shared" ca="1" si="621"/>
        <v>-0.41856751093454864</v>
      </c>
      <c r="E9974" s="25">
        <f t="shared" ca="1" si="624"/>
        <v>0.58173160482065089</v>
      </c>
      <c r="F9974" s="25">
        <f t="shared" ca="1" si="622"/>
        <v>-0.54174609771969617</v>
      </c>
      <c r="G9974">
        <f t="shared" ca="1" si="623"/>
        <v>1.7190057953071025</v>
      </c>
    </row>
    <row r="9975" spans="4:7" x14ac:dyDescent="0.2">
      <c r="D9975" s="25">
        <f t="shared" ca="1" si="621"/>
        <v>0.81795885114665423</v>
      </c>
      <c r="E9975" s="25">
        <f t="shared" ca="1" si="624"/>
        <v>1.388133919061814</v>
      </c>
      <c r="F9975" s="25">
        <f t="shared" ca="1" si="622"/>
        <v>0.3279603409043112</v>
      </c>
      <c r="G9975">
        <f t="shared" ca="1" si="623"/>
        <v>0.72039158921774726</v>
      </c>
    </row>
    <row r="9976" spans="4:7" x14ac:dyDescent="0.2">
      <c r="D9976" s="25">
        <f t="shared" ca="1" si="621"/>
        <v>-0.60178749984465341</v>
      </c>
      <c r="E9976" s="25">
        <f t="shared" ca="1" si="624"/>
        <v>0.51139487985253596</v>
      </c>
      <c r="F9976" s="25">
        <f t="shared" ca="1" si="622"/>
        <v>-0.67061322819602409</v>
      </c>
      <c r="G9976">
        <f t="shared" ca="1" si="623"/>
        <v>1.9554360815821161</v>
      </c>
    </row>
    <row r="9977" spans="4:7" x14ac:dyDescent="0.2">
      <c r="D9977" s="25">
        <f t="shared" ca="1" si="621"/>
        <v>-0.39365453825753383</v>
      </c>
      <c r="E9977" s="25">
        <f t="shared" ca="1" si="624"/>
        <v>0.59201479870609897</v>
      </c>
      <c r="F9977" s="25">
        <f t="shared" ca="1" si="622"/>
        <v>-0.52422364659621512</v>
      </c>
      <c r="G9977">
        <f t="shared" ca="1" si="623"/>
        <v>1.6891469642069574</v>
      </c>
    </row>
    <row r="9978" spans="4:7" x14ac:dyDescent="0.2">
      <c r="D9978" s="25">
        <f t="shared" ca="1" si="621"/>
        <v>-0.24422569437547759</v>
      </c>
      <c r="E9978" s="25">
        <f t="shared" ca="1" si="624"/>
        <v>0.65762304067464983</v>
      </c>
      <c r="F9978" s="25">
        <f t="shared" ca="1" si="622"/>
        <v>-0.41912339833168882</v>
      </c>
      <c r="G9978">
        <f t="shared" ca="1" si="623"/>
        <v>1.520627986169871</v>
      </c>
    </row>
    <row r="9979" spans="4:7" x14ac:dyDescent="0.2">
      <c r="D9979" s="25">
        <f t="shared" ca="1" si="621"/>
        <v>0.49816472179733012</v>
      </c>
      <c r="E9979" s="25">
        <f t="shared" ca="1" si="624"/>
        <v>1.1085294002944033</v>
      </c>
      <c r="F9979" s="25">
        <f t="shared" ca="1" si="622"/>
        <v>0.10303427231556798</v>
      </c>
      <c r="G9979">
        <f t="shared" ca="1" si="623"/>
        <v>0.90209605603100829</v>
      </c>
    </row>
    <row r="9980" spans="4:7" x14ac:dyDescent="0.2">
      <c r="D9980" s="25">
        <f t="shared" ca="1" si="621"/>
        <v>-1.169636438244493</v>
      </c>
      <c r="E9980" s="25">
        <f t="shared" ca="1" si="624"/>
        <v>0.34300585278542595</v>
      </c>
      <c r="F9980" s="25">
        <f t="shared" ca="1" si="622"/>
        <v>-1.0700077684474159</v>
      </c>
      <c r="G9980">
        <f t="shared" ca="1" si="623"/>
        <v>2.9154021480373098</v>
      </c>
    </row>
    <row r="9981" spans="4:7" x14ac:dyDescent="0.2">
      <c r="D9981" s="25">
        <f t="shared" ca="1" si="621"/>
        <v>1.5234002366812087</v>
      </c>
      <c r="E9981" s="25">
        <f t="shared" ca="1" si="624"/>
        <v>2.2798964874098662</v>
      </c>
      <c r="F9981" s="25">
        <f t="shared" ca="1" si="622"/>
        <v>0.82413004167689585</v>
      </c>
      <c r="G9981">
        <f t="shared" ca="1" si="623"/>
        <v>0.43861640452636302</v>
      </c>
    </row>
    <row r="9982" spans="4:7" x14ac:dyDescent="0.2">
      <c r="D9982" s="25">
        <f t="shared" ca="1" si="621"/>
        <v>-0.54110462715117047</v>
      </c>
      <c r="E9982" s="25">
        <f t="shared" ca="1" si="624"/>
        <v>0.53369426334101244</v>
      </c>
      <c r="F9982" s="25">
        <f t="shared" ca="1" si="622"/>
        <v>-0.62793214454577739</v>
      </c>
      <c r="G9982">
        <f t="shared" ca="1" si="623"/>
        <v>1.8737319635774952</v>
      </c>
    </row>
    <row r="9983" spans="4:7" x14ac:dyDescent="0.2">
      <c r="D9983" s="25">
        <f t="shared" ca="1" si="621"/>
        <v>0.94939493344635639</v>
      </c>
      <c r="E9983" s="25">
        <f t="shared" ca="1" si="624"/>
        <v>1.5225787509353581</v>
      </c>
      <c r="F9983" s="25">
        <f t="shared" ca="1" si="622"/>
        <v>0.42040544401652391</v>
      </c>
      <c r="G9983">
        <f t="shared" ca="1" si="623"/>
        <v>0.65678047811036055</v>
      </c>
    </row>
    <row r="9984" spans="4:7" x14ac:dyDescent="0.2">
      <c r="D9984" s="25">
        <f t="shared" ca="1" si="621"/>
        <v>9.4639898188867463E-2</v>
      </c>
      <c r="E9984" s="25">
        <f t="shared" ca="1" si="624"/>
        <v>0.83461604718210969</v>
      </c>
      <c r="F9984" s="25">
        <f t="shared" ca="1" si="622"/>
        <v>-0.18078348361663435</v>
      </c>
      <c r="G9984">
        <f t="shared" ca="1" si="623"/>
        <v>1.1981557308612403</v>
      </c>
    </row>
    <row r="9985" spans="4:7" x14ac:dyDescent="0.2">
      <c r="D9985" s="25">
        <f t="shared" ca="1" si="621"/>
        <v>-7.2210506156208012E-2</v>
      </c>
      <c r="E9985" s="25">
        <f t="shared" ca="1" si="624"/>
        <v>0.74219955884165278</v>
      </c>
      <c r="F9985" s="25">
        <f t="shared" ca="1" si="622"/>
        <v>-0.29813712474863141</v>
      </c>
      <c r="G9985">
        <f t="shared" ca="1" si="623"/>
        <v>1.3473465297671359</v>
      </c>
    </row>
    <row r="9986" spans="4:7" x14ac:dyDescent="0.2">
      <c r="D9986" s="25">
        <f t="shared" ca="1" si="621"/>
        <v>-1.0007513536114825E-2</v>
      </c>
      <c r="E9986" s="25">
        <f t="shared" ca="1" si="624"/>
        <v>0.77539176809880228</v>
      </c>
      <c r="F9986" s="25">
        <f t="shared" ca="1" si="622"/>
        <v>-0.25438687013026356</v>
      </c>
      <c r="G9986">
        <f t="shared" ca="1" si="623"/>
        <v>1.2896706428182994</v>
      </c>
    </row>
    <row r="9987" spans="4:7" x14ac:dyDescent="0.2">
      <c r="D9987" s="25">
        <f t="shared" ref="D9987:D10000" ca="1" si="625">NORMINV(RAND(),0,1)</f>
        <v>-0.21299410208680611</v>
      </c>
      <c r="E9987" s="25">
        <f t="shared" ca="1" si="624"/>
        <v>0.67222863311304248</v>
      </c>
      <c r="F9987" s="25">
        <f t="shared" ref="F9987:F10000" ca="1" si="626">LN(E9987)</f>
        <v>-0.39715676847656761</v>
      </c>
      <c r="G9987">
        <f t="shared" ref="G9987:G10000" ca="1" si="627">1/E9987</f>
        <v>1.4875891188524235</v>
      </c>
    </row>
    <row r="9988" spans="4:7" x14ac:dyDescent="0.2">
      <c r="D9988" s="25">
        <f t="shared" ca="1" si="625"/>
        <v>-0.40295077115558592</v>
      </c>
      <c r="E9988" s="25">
        <f t="shared" ca="1" si="624"/>
        <v>0.5881565534894313</v>
      </c>
      <c r="F9988" s="25">
        <f t="shared" ca="1" si="626"/>
        <v>-0.53076211909006177</v>
      </c>
      <c r="G9988">
        <f t="shared" ca="1" si="627"/>
        <v>1.7002275908806468</v>
      </c>
    </row>
    <row r="9989" spans="4:7" x14ac:dyDescent="0.2">
      <c r="D9989" s="25">
        <f t="shared" ca="1" si="625"/>
        <v>-5.5267960467970244E-2</v>
      </c>
      <c r="E9989" s="25">
        <f t="shared" ca="1" si="624"/>
        <v>0.75109687172248885</v>
      </c>
      <c r="F9989" s="25">
        <f t="shared" ca="1" si="626"/>
        <v>-0.28622064522696461</v>
      </c>
      <c r="G9989">
        <f t="shared" ca="1" si="627"/>
        <v>1.331386186853238</v>
      </c>
    </row>
    <row r="9990" spans="4:7" x14ac:dyDescent="0.2">
      <c r="D9990" s="25">
        <f t="shared" ca="1" si="625"/>
        <v>0.93193030885999606</v>
      </c>
      <c r="E9990" s="25">
        <f t="shared" ca="1" si="624"/>
        <v>1.5039902791120001</v>
      </c>
      <c r="F9990" s="25">
        <f t="shared" ca="1" si="626"/>
        <v>0.4081217621503776</v>
      </c>
      <c r="G9990">
        <f t="shared" ca="1" si="627"/>
        <v>0.66489791449345625</v>
      </c>
    </row>
    <row r="9991" spans="4:7" x14ac:dyDescent="0.2">
      <c r="D9991" s="25">
        <f t="shared" ca="1" si="625"/>
        <v>-0.89181598704684228</v>
      </c>
      <c r="E9991" s="25">
        <f t="shared" ca="1" si="624"/>
        <v>0.41702723908445744</v>
      </c>
      <c r="F9991" s="25">
        <f t="shared" ca="1" si="626"/>
        <v>-0.87460373777123335</v>
      </c>
      <c r="G9991">
        <f t="shared" ca="1" si="627"/>
        <v>2.3979248986119042</v>
      </c>
    </row>
    <row r="9992" spans="4:7" x14ac:dyDescent="0.2">
      <c r="D9992" s="25">
        <f t="shared" ca="1" si="625"/>
        <v>-1.1414128968683703</v>
      </c>
      <c r="E9992" s="25">
        <f t="shared" ca="1" si="624"/>
        <v>0.34988286898556609</v>
      </c>
      <c r="F9992" s="25">
        <f t="shared" ca="1" si="626"/>
        <v>-1.0501568405510859</v>
      </c>
      <c r="G9992">
        <f t="shared" ca="1" si="627"/>
        <v>2.85809934878879</v>
      </c>
    </row>
    <row r="9993" spans="4:7" x14ac:dyDescent="0.2">
      <c r="D9993" s="25">
        <f t="shared" ca="1" si="625"/>
        <v>2.867061522305498</v>
      </c>
      <c r="E9993" s="25">
        <f t="shared" ca="1" si="624"/>
        <v>5.866096665959641</v>
      </c>
      <c r="F9993" s="25">
        <f t="shared" ca="1" si="626"/>
        <v>1.7691894494443097</v>
      </c>
      <c r="G9993">
        <f t="shared" ca="1" si="627"/>
        <v>0.17047110829299791</v>
      </c>
    </row>
    <row r="9994" spans="4:7" x14ac:dyDescent="0.2">
      <c r="D9994" s="25">
        <f t="shared" ca="1" si="625"/>
        <v>0.2511240877023338</v>
      </c>
      <c r="E9994" s="25">
        <f t="shared" ca="1" si="624"/>
        <v>0.93172191527913972</v>
      </c>
      <c r="F9994" s="25">
        <f t="shared" ca="1" si="626"/>
        <v>-7.0720882982986358E-2</v>
      </c>
      <c r="G9994">
        <f t="shared" ca="1" si="627"/>
        <v>1.0732816128945561</v>
      </c>
    </row>
    <row r="9995" spans="4:7" x14ac:dyDescent="0.2">
      <c r="D9995" s="25">
        <f t="shared" ca="1" si="625"/>
        <v>5.0598445924431223E-3</v>
      </c>
      <c r="E9995" s="25">
        <f t="shared" ca="1" si="624"/>
        <v>0.78365273474172004</v>
      </c>
      <c r="F9995" s="25">
        <f t="shared" ca="1" si="626"/>
        <v>-0.24378929713925604</v>
      </c>
      <c r="G9995">
        <f t="shared" ca="1" si="627"/>
        <v>1.2760754294178336</v>
      </c>
    </row>
    <row r="9996" spans="4:7" x14ac:dyDescent="0.2">
      <c r="D9996" s="25">
        <f t="shared" ca="1" si="625"/>
        <v>1.1892699550805985</v>
      </c>
      <c r="E9996" s="25">
        <f t="shared" ca="1" si="624"/>
        <v>1.802402849643622</v>
      </c>
      <c r="F9996" s="25">
        <f t="shared" ca="1" si="626"/>
        <v>0.58912069116195698</v>
      </c>
      <c r="G9996">
        <f t="shared" ca="1" si="627"/>
        <v>0.55481492397647059</v>
      </c>
    </row>
    <row r="9997" spans="4:7" x14ac:dyDescent="0.2">
      <c r="D9997" s="25">
        <f t="shared" ca="1" si="625"/>
        <v>-0.34549752632297048</v>
      </c>
      <c r="E9997" s="25">
        <f t="shared" ca="1" si="624"/>
        <v>0.61241043075382184</v>
      </c>
      <c r="F9997" s="25">
        <f t="shared" ca="1" si="626"/>
        <v>-0.49035258276067317</v>
      </c>
      <c r="G9997">
        <f t="shared" ca="1" si="627"/>
        <v>1.6328918479867993</v>
      </c>
    </row>
    <row r="9998" spans="4:7" x14ac:dyDescent="0.2">
      <c r="D9998" s="25">
        <f t="shared" ca="1" si="625"/>
        <v>1.5786288443908716</v>
      </c>
      <c r="E9998" s="25">
        <f t="shared" ca="1" si="624"/>
        <v>2.3702012978990634</v>
      </c>
      <c r="F9998" s="25">
        <f t="shared" ca="1" si="626"/>
        <v>0.86297488736258676</v>
      </c>
      <c r="G9998">
        <f t="shared" ca="1" si="627"/>
        <v>0.42190509341396271</v>
      </c>
    </row>
    <row r="9999" spans="4:7" x14ac:dyDescent="0.2">
      <c r="D9999" s="25">
        <f t="shared" ca="1" si="625"/>
        <v>0.73468226383979551</v>
      </c>
      <c r="E9999" s="25">
        <f t="shared" ca="1" si="624"/>
        <v>1.30916306070082</v>
      </c>
      <c r="F9999" s="25">
        <f t="shared" ca="1" si="626"/>
        <v>0.26938804807789019</v>
      </c>
      <c r="G9999">
        <f t="shared" ca="1" si="627"/>
        <v>0.76384678885201729</v>
      </c>
    </row>
    <row r="10000" spans="4:7" x14ac:dyDescent="0.2">
      <c r="D10000" s="25">
        <f t="shared" ca="1" si="625"/>
        <v>-1.3662916181786766</v>
      </c>
      <c r="E10000" s="25">
        <f t="shared" ca="1" si="624"/>
        <v>0.29869732987267739</v>
      </c>
      <c r="F10000" s="25">
        <f t="shared" ca="1" si="626"/>
        <v>-1.2083244929607995</v>
      </c>
      <c r="G10000">
        <f t="shared" ca="1" si="627"/>
        <v>3.3478705699386722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Perry Crisp</dc:creator>
  <cp:lastModifiedBy>Microsoft Office User</cp:lastModifiedBy>
  <dcterms:created xsi:type="dcterms:W3CDTF">2019-03-12T03:48:25Z</dcterms:created>
  <dcterms:modified xsi:type="dcterms:W3CDTF">2020-01-10T05:09:49Z</dcterms:modified>
</cp:coreProperties>
</file>